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universitytasmania-my.sharepoint.com/personal/katherine_ollerhead_utas_edu_au/Documents/Casual Work/AI review/r code (AI project)/"/>
    </mc:Choice>
  </mc:AlternateContent>
  <xr:revisionPtr revIDLastSave="335" documentId="11_4AB450ECCFB78C24F4171051F1D53F93A7EF58A4" xr6:coauthVersionLast="47" xr6:coauthVersionMax="47" xr10:uidLastSave="{F913EF3C-2827-4E42-9930-D568EE2CF197}"/>
  <bookViews>
    <workbookView xWindow="-26880" yWindow="-2235" windowWidth="21600" windowHeight="11235" activeTab="1" xr2:uid="{00000000-000D-0000-FFFF-FFFF00000000}"/>
  </bookViews>
  <sheets>
    <sheet name="Human_for_Widget" sheetId="22" r:id="rId1"/>
    <sheet name="Human" sheetId="21" r:id="rId2"/>
    <sheet name="Human_R" sheetId="23" r:id="rId3"/>
    <sheet name="Becca_Full" sheetId="2" r:id="rId4"/>
    <sheet name="Denis_Full" sheetId="3" r:id="rId5"/>
    <sheet name="Joe_Full" sheetId="4" r:id="rId6"/>
    <sheet name="Kate_Full" sheetId="5" r:id="rId7"/>
    <sheet name="Ruby_Full" sheetId="6" r:id="rId8"/>
    <sheet name="Removed" sheetId="20" r:id="rId9"/>
    <sheet name="Kate_V2" sheetId="7" state="hidden" r:id="rId10"/>
    <sheet name="Becca_V2" sheetId="8" state="hidden" r:id="rId11"/>
    <sheet name="Denis_V2" sheetId="9" state="hidden" r:id="rId12"/>
    <sheet name="Joe_V2" sheetId="10" state="hidden" r:id="rId13"/>
    <sheet name="Ruby_V2" sheetId="11" state="hidden" r:id="rId14"/>
    <sheet name="Main" sheetId="12" state="hidden" r:id="rId15"/>
    <sheet name="Becca" sheetId="13" state="hidden" r:id="rId16"/>
    <sheet name="Denis" sheetId="14" state="hidden" r:id="rId17"/>
    <sheet name="Joe" sheetId="15" state="hidden" r:id="rId18"/>
    <sheet name="Ruby" sheetId="16" state="hidden" r:id="rId19"/>
    <sheet name="Kate" sheetId="17" state="hidden" r:id="rId20"/>
    <sheet name="Comparing Responses V1" sheetId="18" state="hidden" r:id="rId21"/>
    <sheet name="Comparing Responses V2" sheetId="19" state="hidden" r:id="rId22"/>
  </sheets>
  <definedNames>
    <definedName name="_xlnm._FilterDatabase" localSheetId="3" hidden="1">Becca_Full!$B$3:$AL$3</definedName>
    <definedName name="_xlnm._FilterDatabase" localSheetId="4" hidden="1">Denis_Full!$B$3:$AL$3</definedName>
    <definedName name="_xlnm._FilterDatabase" localSheetId="1" hidden="1">Human!$A$3:$AL$3</definedName>
    <definedName name="_xlnm._FilterDatabase" localSheetId="5" hidden="1">Joe_Full!$B$3:$AL$3</definedName>
    <definedName name="_xlnm._FilterDatabase" localSheetId="7" hidden="1">Ruby_Full!$B$3:$AL$3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 i="18" l="1"/>
  <c r="N3" i="18"/>
  <c r="M3" i="18"/>
  <c r="L3" i="18"/>
  <c r="O2" i="18"/>
  <c r="N2" i="18"/>
  <c r="M2" i="18"/>
  <c r="L2" i="18"/>
  <c r="K2" i="18"/>
  <c r="J2" i="18"/>
  <c r="I2" i="18"/>
  <c r="H2" i="18"/>
  <c r="G2" i="18"/>
  <c r="F2" i="18"/>
  <c r="E2" i="18"/>
  <c r="D2" i="18"/>
  <c r="C2" i="18"/>
  <c r="B2" i="18"/>
  <c r="P2" i="17"/>
  <c r="O2" i="17"/>
  <c r="N2" i="17"/>
  <c r="M2" i="17"/>
  <c r="L2" i="17"/>
  <c r="K2" i="17"/>
  <c r="J2" i="17"/>
  <c r="I2" i="17"/>
  <c r="H2" i="17"/>
  <c r="G2" i="17"/>
  <c r="F2" i="17"/>
  <c r="E2" i="17"/>
  <c r="D2" i="17"/>
  <c r="C2" i="17"/>
  <c r="B2" i="17"/>
  <c r="P1" i="17"/>
  <c r="O1" i="17"/>
  <c r="N1" i="17"/>
  <c r="M1" i="17"/>
  <c r="L1" i="17"/>
  <c r="K1" i="17"/>
  <c r="J1" i="17"/>
  <c r="I1" i="17"/>
  <c r="H1" i="17"/>
  <c r="G1" i="17"/>
  <c r="F1" i="17"/>
  <c r="E1" i="17"/>
  <c r="D1" i="17"/>
  <c r="C1" i="17"/>
  <c r="B1" i="17"/>
  <c r="M2" i="16"/>
  <c r="L2" i="16"/>
  <c r="K2" i="16"/>
  <c r="J2" i="16"/>
  <c r="I2" i="16"/>
  <c r="H2" i="16"/>
  <c r="G2" i="16"/>
  <c r="F2" i="16"/>
  <c r="E2" i="16"/>
  <c r="D2" i="16"/>
  <c r="C2" i="16"/>
  <c r="B2" i="16"/>
  <c r="M1" i="16"/>
  <c r="L1" i="16"/>
  <c r="K1" i="16"/>
  <c r="J1" i="16"/>
  <c r="I1" i="16"/>
  <c r="H1" i="16"/>
  <c r="G1" i="16"/>
  <c r="F1" i="16"/>
  <c r="E1" i="16"/>
  <c r="D1" i="16"/>
  <c r="C1" i="16"/>
  <c r="B1" i="16"/>
  <c r="N2" i="15"/>
  <c r="M2" i="15"/>
  <c r="L2" i="15"/>
  <c r="K2" i="15"/>
  <c r="J2" i="15"/>
  <c r="I2" i="15"/>
  <c r="H2" i="15"/>
  <c r="G2" i="15"/>
  <c r="F2" i="15"/>
  <c r="E2" i="15"/>
  <c r="D2" i="15"/>
  <c r="C2" i="15"/>
  <c r="B2" i="15"/>
  <c r="N1" i="15"/>
  <c r="M1" i="15"/>
  <c r="L1" i="15"/>
  <c r="K1" i="15"/>
  <c r="J1" i="15"/>
  <c r="I1" i="15"/>
  <c r="H1" i="15"/>
  <c r="G1" i="15"/>
  <c r="F1" i="15"/>
  <c r="E1" i="15"/>
  <c r="D1" i="15"/>
  <c r="C1" i="15"/>
  <c r="B1" i="15"/>
  <c r="P2" i="14"/>
  <c r="O2" i="14"/>
  <c r="N2" i="14"/>
  <c r="M2" i="14"/>
  <c r="L2" i="14"/>
  <c r="K2" i="14"/>
  <c r="J2" i="14"/>
  <c r="I2" i="14"/>
  <c r="H2" i="14"/>
  <c r="G2" i="14"/>
  <c r="F2" i="14"/>
  <c r="E2" i="14"/>
  <c r="D2" i="14"/>
  <c r="C2" i="14"/>
  <c r="B2" i="14"/>
  <c r="P1" i="14"/>
  <c r="O1" i="14"/>
  <c r="N1" i="14"/>
  <c r="M1" i="14"/>
  <c r="L1" i="14"/>
  <c r="K1" i="14"/>
  <c r="J1" i="14"/>
  <c r="I1" i="14"/>
  <c r="H1" i="14"/>
  <c r="G1" i="14"/>
  <c r="F1" i="14"/>
  <c r="E1" i="14"/>
  <c r="D1" i="14"/>
  <c r="C1" i="14"/>
  <c r="B1" i="14"/>
  <c r="R2" i="13"/>
  <c r="Q2" i="13"/>
  <c r="P2" i="13"/>
  <c r="O2" i="13"/>
  <c r="N2" i="13"/>
  <c r="M2" i="13"/>
  <c r="L2" i="13"/>
  <c r="K2" i="13"/>
  <c r="J2" i="13"/>
  <c r="I2" i="13"/>
  <c r="H2" i="13"/>
  <c r="G2" i="13"/>
  <c r="F2" i="13"/>
  <c r="E2" i="13"/>
  <c r="D2" i="13"/>
  <c r="C2" i="13"/>
  <c r="B2" i="13"/>
  <c r="P1" i="13"/>
  <c r="O1" i="13"/>
  <c r="N1" i="13"/>
  <c r="M1" i="13"/>
  <c r="L1" i="13"/>
  <c r="K1" i="13"/>
  <c r="J1" i="13"/>
  <c r="I1" i="13"/>
  <c r="H1" i="13"/>
  <c r="G1" i="13"/>
  <c r="F1" i="13"/>
  <c r="E1" i="13"/>
  <c r="D1" i="13"/>
  <c r="C1" i="13"/>
  <c r="B1"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3" authorId="0" shapeId="0" xr:uid="{93CED5CC-953C-463B-9617-4022A3A41FB4}">
      <text>
        <r>
          <rPr>
            <sz val="10"/>
            <color rgb="FF000000"/>
            <rFont val="Arial"/>
            <scheme val="minor"/>
          </rPr>
          <t>Could be Co-management?
	-Joe Duggan</t>
        </r>
      </text>
    </comment>
    <comment ref="A30" authorId="0" shapeId="0" xr:uid="{1724A6E1-279B-4817-94BB-4C7456A430F6}">
      <text>
        <r>
          <rPr>
            <sz val="10"/>
            <color rgb="FF000000"/>
            <rFont val="Arial"/>
            <scheme val="minor"/>
          </rPr>
          <t>The CBFM could be too peripheral here?
	-Joe Duggan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O6" authorId="0" shapeId="0" xr:uid="{777938B1-F348-4F19-9D2D-B8CEC0FAC694}">
      <text>
        <r>
          <rPr>
            <sz val="10"/>
            <color rgb="FF000000"/>
            <rFont val="Arial"/>
            <scheme val="minor"/>
          </rPr>
          <t>**Mostly just talking about continued adoption as opposed to biophysical changes
	-Joe Duggan</t>
        </r>
      </text>
    </comment>
    <comment ref="R6" authorId="0" shapeId="0" xr:uid="{55633DDB-F95A-492D-83EC-E894761787E9}">
      <text>
        <r>
          <rPr>
            <sz val="10"/>
            <color rgb="FF000000"/>
            <rFont val="Arial"/>
            <scheme val="minor"/>
          </rPr>
          <t>Again, Largely missing
	-Joe Duggan</t>
        </r>
      </text>
    </comment>
    <comment ref="U6" authorId="0" shapeId="0" xr:uid="{A125E975-322F-47CF-BE0C-BF9C852AABB1}">
      <text>
        <r>
          <rPr>
            <sz val="10"/>
            <color rgb="FF000000"/>
            <rFont val="Arial"/>
            <scheme val="minor"/>
          </rPr>
          <t>** High level focus of paper means this detail isn't presented
	-Joe Duggan</t>
        </r>
      </text>
    </comment>
    <comment ref="B15" authorId="0" shapeId="0" xr:uid="{899663CB-A6F5-43BA-871E-CE96C5EE6E12}">
      <text>
        <r>
          <rPr>
            <sz val="10"/>
            <color rgb="FF000000"/>
            <rFont val="Arial"/>
            <scheme val="minor"/>
          </rPr>
          <t>Could be Co-management?
	-Joe Duggan</t>
        </r>
      </text>
    </comment>
    <comment ref="AG15" authorId="0" shapeId="0" xr:uid="{8AEC93D9-F015-468B-A235-BA440402C1B7}">
      <text>
        <r>
          <rPr>
            <sz val="10"/>
            <color rgb="FF000000"/>
            <rFont val="Arial"/>
            <scheme val="minor"/>
          </rPr>
          <t>Could be comanagement exclusively? - so remove?
	-Joe Duggan</t>
        </r>
      </text>
    </comment>
    <comment ref="F16" authorId="0" shapeId="0" xr:uid="{0A80EE76-0DF9-4561-A973-78826E6D9F52}">
      <text>
        <r>
          <rPr>
            <sz val="10"/>
            <color rgb="FF000000"/>
            <rFont val="Arial"/>
            <scheme val="minor"/>
          </rPr>
          <t>Only general drivers offered.
	-Joe Duggan</t>
        </r>
      </text>
    </comment>
    <comment ref="L16" authorId="0" shapeId="0" xr:uid="{BCDA1758-91A5-4D96-B723-125576B2289B}">
      <text>
        <r>
          <rPr>
            <sz val="10"/>
            <color rgb="FF000000"/>
            <rFont val="Arial"/>
            <scheme val="minor"/>
          </rPr>
          <t>While this is collecting data for the study it is also collecting information that directly informed management
	-Joe Duggan</t>
        </r>
      </text>
    </comment>
    <comment ref="B32" authorId="0" shapeId="0" xr:uid="{FA8E4DF1-F75A-460A-BE23-A811E539B803}">
      <text>
        <r>
          <rPr>
            <sz val="10"/>
            <color rgb="FF000000"/>
            <rFont val="Arial"/>
            <scheme val="minor"/>
          </rPr>
          <t>The CBFM could be too peripheral here?
	-Joe Duggan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200-000001000000}">
      <text>
        <r>
          <rPr>
            <sz val="10"/>
            <color rgb="FF000000"/>
            <rFont val="Arial"/>
            <scheme val="minor"/>
          </rPr>
          <t>I had a lot to exclude. I followed the latest list according to which PNG is excluded. Some others that I coded for were also on the edge of being excluded for various reason (see last column). I kept them tho, bc they were rather in, but not key.
	-Denis Karcher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300-00000B000000}">
      <text>
        <r>
          <rPr>
            <sz val="10"/>
            <color rgb="FF000000"/>
            <rFont val="Arial"/>
            <scheme val="minor"/>
          </rPr>
          <t>Only general drivers offered.
	-Joe Duggan</t>
        </r>
      </text>
    </comment>
    <comment ref="L5" authorId="0" shapeId="0" xr:uid="{00000000-0006-0000-0300-00000C000000}">
      <text>
        <r>
          <rPr>
            <sz val="10"/>
            <color rgb="FF000000"/>
            <rFont val="Arial"/>
            <scheme val="minor"/>
          </rPr>
          <t>While this is collecting data for the study it is also collecting information that directly informed management
	-Joe Duggan</t>
        </r>
      </text>
    </comment>
    <comment ref="O7" authorId="0" shapeId="0" xr:uid="{00000000-0006-0000-0300-00000A000000}">
      <text>
        <r>
          <rPr>
            <sz val="10"/>
            <color rgb="FF000000"/>
            <rFont val="Arial"/>
            <scheme val="minor"/>
          </rPr>
          <t>**Mostly just talking about continued adoption as opposed to biophysical changes
	-Joe Duggan</t>
        </r>
      </text>
    </comment>
    <comment ref="R7" authorId="0" shapeId="0" xr:uid="{00000000-0006-0000-0300-000009000000}">
      <text>
        <r>
          <rPr>
            <sz val="10"/>
            <color rgb="FF000000"/>
            <rFont val="Arial"/>
            <scheme val="minor"/>
          </rPr>
          <t>Again, Largely missing
	-Joe Duggan</t>
        </r>
      </text>
    </comment>
    <comment ref="U7" authorId="0" shapeId="0" xr:uid="{00000000-0006-0000-0300-000008000000}">
      <text>
        <r>
          <rPr>
            <sz val="10"/>
            <color rgb="FF000000"/>
            <rFont val="Arial"/>
            <scheme val="minor"/>
          </rPr>
          <t>** High level focus of paper means this detail isn't presented
	-Joe Duggan</t>
        </r>
      </text>
    </comment>
    <comment ref="B8" authorId="0" shapeId="0" xr:uid="{00000000-0006-0000-0300-000007000000}">
      <text>
        <r>
          <rPr>
            <sz val="10"/>
            <color rgb="FF000000"/>
            <rFont val="Arial"/>
            <scheme val="minor"/>
          </rPr>
          <t>Could be Co-management?
	-Joe Duggan</t>
        </r>
      </text>
    </comment>
    <comment ref="AG8" authorId="0" shapeId="0" xr:uid="{00000000-0006-0000-0300-000006000000}">
      <text>
        <r>
          <rPr>
            <sz val="10"/>
            <color rgb="FF000000"/>
            <rFont val="Arial"/>
            <scheme val="minor"/>
          </rPr>
          <t>Could be comanagement exclusively? - so remove?
	-Joe Duggan</t>
        </r>
      </text>
    </comment>
    <comment ref="B10" authorId="0" shapeId="0" xr:uid="{00000000-0006-0000-0300-000001000000}">
      <text>
        <r>
          <rPr>
            <sz val="10"/>
            <color rgb="FF000000"/>
            <rFont val="Arial"/>
            <scheme val="minor"/>
          </rPr>
          <t>The CBFM could be too peripheral here?
	-Joe Duggan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33" authorId="0" shapeId="0" xr:uid="{00000000-0006-0000-0300-000005000000}">
      <text>
        <r>
          <rPr>
            <sz val="10"/>
            <color rgb="FF000000"/>
            <rFont val="Arial"/>
            <scheme val="minor"/>
          </rPr>
          <t>More of a review
	-Joe Duggan</t>
        </r>
      </text>
    </comment>
    <comment ref="A35" authorId="0" shapeId="0" xr:uid="{00000000-0006-0000-0300-000004000000}">
      <text>
        <r>
          <rPr>
            <sz val="10"/>
            <color rgb="FF000000"/>
            <rFont val="Arial"/>
            <scheme val="minor"/>
          </rPr>
          <t>More of a case study of a tool as apposed to CBFM itself
	-Joe Duggan</t>
        </r>
      </text>
    </comment>
    <comment ref="A36" authorId="0" shapeId="0" xr:uid="{00000000-0006-0000-0300-000003000000}">
      <text>
        <r>
          <rPr>
            <sz val="10"/>
            <color rgb="FF000000"/>
            <rFont val="Arial"/>
            <scheme val="minor"/>
          </rPr>
          <t>Not really a case study
	-Joe Duggan</t>
        </r>
      </text>
    </comment>
    <comment ref="A37" authorId="0" shapeId="0" xr:uid="{00000000-0006-0000-0300-000002000000}">
      <text>
        <r>
          <rPr>
            <sz val="10"/>
            <color rgb="FF000000"/>
            <rFont val="Arial"/>
            <scheme val="minor"/>
          </rPr>
          <t>Not about CBFM
	-Joe Duggan</t>
        </r>
      </text>
    </comment>
    <comment ref="A39" authorId="0" shapeId="0" xr:uid="{00000000-0006-0000-0400-000001000000}">
      <text>
        <r>
          <rPr>
            <sz val="10"/>
            <color rgb="FF000000"/>
            <rFont val="Arial"/>
            <scheme val="minor"/>
          </rPr>
          <t>This study focuses on governance structures and how they can change from CBFM to polycentricity - no real information about CBFM activities and results
	-Kate Ollerhead</t>
        </r>
      </text>
    </comment>
    <comment ref="A50" authorId="0" shapeId="0" xr:uid="{00000000-0006-0000-0500-00000B000000}">
      <text>
        <r>
          <rPr>
            <sz val="10"/>
            <color rgb="FF000000"/>
            <rFont val="Arial"/>
            <scheme val="minor"/>
          </rPr>
          <t>No case study - more of a review
	-Ruby Annand-Jones</t>
        </r>
      </text>
    </comment>
    <comment ref="A51" authorId="0" shapeId="0" xr:uid="{00000000-0006-0000-0500-00000C000000}">
      <text>
        <r>
          <rPr>
            <sz val="10"/>
            <color rgb="FF000000"/>
            <rFont val="Arial"/>
            <scheme val="minor"/>
          </rPr>
          <t>Not CBFM - focus on participatory research method
	-Ruby Annand-Jones</t>
        </r>
      </text>
    </comment>
    <comment ref="A52" authorId="0" shapeId="0" xr:uid="{00000000-0006-0000-0500-00000A000000}">
      <text>
        <r>
          <rPr>
            <sz val="10"/>
            <color rgb="FF000000"/>
            <rFont val="Arial"/>
            <scheme val="minor"/>
          </rPr>
          <t>Not CBFM - focus on taxa
	-Ruby Annand-Jones</t>
        </r>
      </text>
    </comment>
    <comment ref="A53" authorId="0" shapeId="0" xr:uid="{00000000-0006-0000-0500-000008000000}">
      <text>
        <r>
          <rPr>
            <sz val="10"/>
            <color rgb="FF000000"/>
            <rFont val="Arial"/>
            <scheme val="minor"/>
          </rPr>
          <t>Unclear whether it is CBFM - focus is on reef health with no details on management
	-Ruby Annand-Jones</t>
        </r>
      </text>
    </comment>
    <comment ref="C53" authorId="0" shapeId="0" xr:uid="{00000000-0006-0000-0500-000009000000}">
      <text>
        <r>
          <rPr>
            <sz val="10"/>
            <color rgb="FF000000"/>
            <rFont val="Arial"/>
            <scheme val="minor"/>
          </rPr>
          <t>Although it compares 4 islands in cook islands and Fiji - only the case study islands (2) in fiji have CBFM
	-Ruby Annand-Jones</t>
        </r>
      </text>
    </comment>
    <comment ref="A54" authorId="0" shapeId="0" xr:uid="{00000000-0006-0000-0500-000007000000}">
      <text>
        <r>
          <rPr>
            <sz val="10"/>
            <color rgb="FF000000"/>
            <rFont val="Arial"/>
            <scheme val="minor"/>
          </rPr>
          <t>No cases study - historical overview and discussion paper
	-Ruby Annand-Jones</t>
        </r>
      </text>
    </comment>
    <comment ref="A55" authorId="0" shapeId="0" xr:uid="{00000000-0006-0000-0500-000006000000}">
      <text>
        <r>
          <rPr>
            <sz val="10"/>
            <color rgb="FF000000"/>
            <rFont val="Arial"/>
            <scheme val="minor"/>
          </rPr>
          <t>No case study, focus on rights based as opposed to CBFM. Discussion paper
	-Ruby Annand-Jones</t>
        </r>
      </text>
    </comment>
    <comment ref="B57" authorId="0" shapeId="0" xr:uid="{00000000-0006-0000-0500-000005000000}">
      <text>
        <r>
          <rPr>
            <sz val="10"/>
            <color rgb="FF000000"/>
            <rFont val="Arial"/>
            <scheme val="minor"/>
          </rPr>
          <t>No information on benefits and...more likely co-management
	-Ruby Annand-Jones</t>
        </r>
      </text>
    </comment>
    <comment ref="B58" authorId="0" shapeId="0" xr:uid="{00000000-0006-0000-0500-000004000000}">
      <text>
        <r>
          <rPr>
            <sz val="10"/>
            <color rgb="FF000000"/>
            <rFont val="Arial"/>
            <scheme val="minor"/>
          </rPr>
          <t>No PAcific case study - more of a discussion paper
	-Ruby Annand-Jones</t>
        </r>
      </text>
    </comment>
    <comment ref="A59" authorId="0" shapeId="0" xr:uid="{00000000-0006-0000-0500-000003000000}">
      <text>
        <r>
          <rPr>
            <sz val="10"/>
            <color rgb="FF000000"/>
            <rFont val="Arial"/>
            <scheme val="minor"/>
          </rPr>
          <t>About process of setting up CBFM rather than case study on CBFM itself
	-Ruby Annand-Jones</t>
        </r>
      </text>
    </comment>
    <comment ref="A60" authorId="0" shapeId="0" xr:uid="{00000000-0006-0000-0500-000002000000}">
      <text>
        <r>
          <rPr>
            <sz val="10"/>
            <color rgb="FF000000"/>
            <rFont val="Arial"/>
            <scheme val="minor"/>
          </rPr>
          <t>No case study
	-Ruby Annand-Jones</t>
        </r>
      </text>
    </comment>
    <comment ref="A61" authorId="0" shapeId="0" xr:uid="{00000000-0006-0000-0500-000001000000}">
      <text>
        <r>
          <rPr>
            <sz val="10"/>
            <color rgb="FF000000"/>
            <rFont val="Arial"/>
            <scheme val="minor"/>
          </rPr>
          <t>Hawaii case study
	-Ruby Annand-Jones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600-000002000000}">
      <text>
        <r>
          <rPr>
            <sz val="10"/>
            <color rgb="FF000000"/>
            <rFont val="Arial"/>
            <scheme val="minor"/>
          </rPr>
          <t>i think of this is as being more broad, but perhaps it's more specific?
	-Kate Ollerhead</t>
        </r>
      </text>
    </comment>
    <comment ref="A3" authorId="0" shapeId="0" xr:uid="{00000000-0006-0000-0600-000001000000}">
      <text>
        <r>
          <rPr>
            <sz val="10"/>
            <color rgb="FF000000"/>
            <rFont val="Arial"/>
            <scheme val="minor"/>
          </rPr>
          <t>This text focuses much more on the concept of CBFM. I also wonder if some of the stats/info might be slightly outdated?
	-Kate Ollerhead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800-000001000000}">
      <text>
        <r>
          <rPr>
            <sz val="10"/>
            <color rgb="FF000000"/>
            <rFont val="Arial"/>
            <scheme val="minor"/>
          </rPr>
          <t>I didn't fully understand if this is "what makes cbfm cbfm" or "indicators of success"
	-Anonymous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0900-000001000000}">
      <text>
        <r>
          <rPr>
            <sz val="10"/>
            <color rgb="FF000000"/>
            <rFont val="Arial"/>
            <scheme val="minor"/>
          </rPr>
          <t>Very vague in how they reference many of these
	-Joe Duggan</t>
        </r>
      </text>
    </comment>
    <comment ref="B4" authorId="0" shapeId="0" xr:uid="{00000000-0006-0000-0900-000003000000}">
      <text>
        <r>
          <rPr>
            <sz val="10"/>
            <color rgb="FF000000"/>
            <rFont val="Arial"/>
            <scheme val="minor"/>
          </rPr>
          <t>Question of whether Samoa is the case study, or the individual villages are? I would say that given all villages underwent the same treatment, Samoa is the case study
	-Joe Duggan</t>
        </r>
      </text>
    </comment>
    <comment ref="L4" authorId="0" shapeId="0" xr:uid="{00000000-0006-0000-0900-000002000000}">
      <text>
        <r>
          <rPr>
            <sz val="10"/>
            <color rgb="FF000000"/>
            <rFont val="Arial"/>
            <scheme val="minor"/>
          </rPr>
          <t>They are more reflecting on adherence to the CBFM plan than the ecological or social benefits
	-Joe Duggan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B00-000001000000}">
      <text>
        <r>
          <rPr>
            <sz val="10"/>
            <color rgb="FF000000"/>
            <rFont val="Arial"/>
            <scheme val="minor"/>
          </rPr>
          <t>proposed replacement questions for the other vague ones
	-Scott Spillias</t>
        </r>
      </text>
    </comment>
    <comment ref="L2" authorId="0" shapeId="0" xr:uid="{00000000-0006-0000-0B00-000002000000}">
      <text>
        <r>
          <rPr>
            <sz val="10"/>
            <color rgb="FF000000"/>
            <rFont val="Arial"/>
            <scheme val="minor"/>
          </rPr>
          <t>Ruby says delete. Does anyone else feel strongly otherwise?
	-Scott Spillias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E00-000001000000}">
      <text>
        <r>
          <rPr>
            <sz val="10"/>
            <color rgb="FF000000"/>
            <rFont val="Arial"/>
            <scheme val="minor"/>
          </rPr>
          <t>"in the case studies covered..."</t>
        </r>
      </text>
    </comment>
    <comment ref="E2" authorId="0" shapeId="0" xr:uid="{00000000-0006-0000-0E00-000002000000}">
      <text>
        <r>
          <rPr>
            <sz val="10"/>
            <color rgb="FF000000"/>
            <rFont val="Arial"/>
            <scheme val="minor"/>
          </rPr>
          <t>In the study or in the management?
	-Joe Duggan
good question, i think management is the more interesting thing, right?
	-Scott Spillias</t>
        </r>
      </text>
    </comment>
  </commentList>
</comments>
</file>

<file path=xl/sharedStrings.xml><?xml version="1.0" encoding="utf-8"?>
<sst xmlns="http://schemas.openxmlformats.org/spreadsheetml/2006/main" count="3629" uniqueCount="1302">
  <si>
    <t>Question</t>
  </si>
  <si>
    <t>Which country was the study conducted in?</t>
  </si>
  <si>
    <t>Provide some background as to the drivers and/or motivators of community-based fisheries management.</t>
  </si>
  <si>
    <t>What are the management mechanisms are used?</t>
  </si>
  <si>
    <t>Which groups of people are involved in the management as part of the CBFM case-studies? Choices: Community-members, Researchers, Practitioners, Government, NGOs, Other</t>
  </si>
  <si>
    <t>What benefits of Community-Based Fisheries Management are reported in this study?</t>
  </si>
  <si>
    <t>What are the indicators of success of CBFM?</t>
  </si>
  <si>
    <t>How was the data on benefits collected?</t>
  </si>
  <si>
    <t>What are the reported barriers to success of Community-Based Fisheries Management?</t>
  </si>
  <si>
    <t>Guidelines for future implementation of CBFM?</t>
  </si>
  <si>
    <t>How does the community monitor the system they are managing?</t>
  </si>
  <si>
    <t>How does the community make decisions?</t>
  </si>
  <si>
    <t>Coding Notes</t>
  </si>
  <si>
    <t>If multiple countries are part of a single case study, or if there are multiple case studies - code them seperately at the country level</t>
  </si>
  <si>
    <t>Why is the cbfm in place/being used? Seperate to the benefits of the cbfm - could be because there is strong existing community ownership, could be because all other approaches have failed, could be because of an inherent mistrust of government?</t>
  </si>
  <si>
    <t>Involved directly in the management of the fishery, NOT in the conducting of the study (collecting data for the study)</t>
  </si>
  <si>
    <t>Physical or social-ecological benefits - could include things like increased fish counts or larger fish size, or improved social outcomes for communities</t>
  </si>
  <si>
    <t>What are the data sources for measuring success - community perception, fish size etc.</t>
  </si>
  <si>
    <t>What methods were adopted - catch and release programs, qualitative survey etc.</t>
  </si>
  <si>
    <t>Focus on things that are reported around the casestudy in question - NOT general examples. What was hindering the success of the CBFM - e.g. poor community buy in, poaching etc.</t>
  </si>
  <si>
    <t>This can be more general. In light of the study, what are the takehome messages for future CBFM projects - NOT future research directions, or things to consider for future studies</t>
  </si>
  <si>
    <t>Within the case study, what are the community groups you have already identified doing to monitor the fishery - are they conducting fish surveys, monitoring community catches etc</t>
  </si>
  <si>
    <t>Paper Title</t>
  </si>
  <si>
    <t>Response</t>
  </si>
  <si>
    <t>Quotation</t>
  </si>
  <si>
    <t>Difficulty</t>
  </si>
  <si>
    <t>What management mechanisms are used?</t>
  </si>
  <si>
    <t>What benefits of Community-Based Fisheries Management are reported in this case study?</t>
  </si>
  <si>
    <t xml:space="preserve">Tangible mechanisms being used to manage the fishery - could be physical limitations like gear limits, size limits or timing limits. </t>
  </si>
  <si>
    <t>How do they make decisions around the management of the fishery - eg. all decisions are passed on by the matai, or individual villages make decisions on any thing that happens from their shoreline.</t>
  </si>
  <si>
    <t>_A legal pluralism perspective on coastal fisheries.pdf</t>
  </si>
  <si>
    <t>Doesn't discuss benefits and barriers</t>
  </si>
  <si>
    <t>_Adaptive capacity of marine comanagement a compar.pdf</t>
  </si>
  <si>
    <t>Samoa</t>
  </si>
  <si>
    <t>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t>
  </si>
  <si>
    <t>Easy</t>
  </si>
  <si>
    <t>Depletion of inshore fisheries</t>
  </si>
  <si>
    <t>Independently, village communities also took action to stem
the depletion of their inshore fisheries: the fono in some villages
reportedly used local radio to advertise rules and penalties for
fishers caught using explosives and other methods prohibited
under the Fisheries Act (Fa’asili and Kelekolo 1999). While the
Fono Act reinstated villages’ traditional authority to enforce
local rules with village members, outside violators were tech_x0002_nically exempt from the village’s regulations or sā. Some vil_x0002_lages had also created rules that were contradictory to national
law, which prevented some cases from being adjudicated in
court (Fa’asili and Kelekolo 1999), and it was unclear who
had authority to enforce rules at the village level. The ambigu_x0002_ity of management authority and responsibilities hindered ac_x0002_tion to protect Samoan marine resources and highlighted the
need for improved coordination between villages, national gov_x0002_ernment, and international agencies</t>
  </si>
  <si>
    <t>Medium</t>
  </si>
  <si>
    <t>Fish and giant clam reserves 
Village Fono
No take zones</t>
  </si>
  <si>
    <t>To date,
there are 89 villages with active management plans out of 116
who have participated since 1995, a retention rate of 77%. Of
those villages, 67 have created and ratified village by-laws and
73 have active fish or giant clam reserves (Sinclair-Esau
2018).
ith traditional Samoan political organi_x0002_zation, in which decision-making, conflict resolution, and rule
enforcement all occur through the village fono. The CBFMP
also created cross-scale linkages for communication and ac_x0002_countability between bureaucratic agencies and village lead_x0002_ership. While there was variability in community engagement
and program results across CBFMP villages (Sinclair-Esau
2018), this networked but decentralized structure supported
adaptive capacity by using traditional Samoan institutions
for building consensus and sharing knowledge about marine
resources, environmental change, and past coping strategies
within the community.
Village fono and matai make and enforce rules, can restrict access; also supported by by-laws
his hybridization allowed the CBFMP to
uphold and not conflict with matai authority, embedding the
program in existing social institutions and power relationships
and creating supportive institutional redundancy.
Responsibility for monitoring and maintaining no-take zones
became part of the traditional service expected of young unti_x0002_tled men in the village</t>
  </si>
  <si>
    <t>Village, central government, fisheries division staff,  Samoan social groups (matai, women, and young men)</t>
  </si>
  <si>
    <t>the scale of village tenure, creating
institutional linkages between village-based and central_x0002_ized governance structures. Fisheries Division staff served
as technical and legal advisors to guide an inclusive plan_x0002_ning process: members of the three primary Samoan so_x0002_cial groups (matai, women, and young men) contributed
to a village management plan, with final decisions made
by the fono and high chief (King and Fa’asili 1998). Once
the village approved the plan, they formed a fisheries
management committee, consisting of representatives
from each social group, to continue the process. Village
management plans could be ratified as by-laws by the
national legislature, giving state recognition to village
rules and making them enforceable for village residents
and non-residents alike. Fisheries Division extension pro_x0002_gram staff would visit every six months to monitor fish
reserves designated in village waters and meet with the
committee to discuss village needs and progress (IDSS
1997; King and Fa’asili 1999; Mollica 1999). The pro_x0002_gram was quickly implemented in many villages across
the islands of Upolu and Savaii, with 30 villages partici_x0002_pating by the time AusAID funding expired in 2000. By
2009, there were over 40 active villages in the program
(Sinclair-Esau 2018).
The CBFMP was developed as a place-specific program,
designed by a team that included social scientists and Samoan
fisheries experts to reflect Samoan social structure and tradi_x0002_tional values. Housed in the Fisheries Division, a government
department that arose from postcolonial economic develop_x0002_ment priorities, the CBFMP was institutionally supported in
its goals of local empowerment and decentralized control for
sustainable fisheries management. The Fisheries Division has
different regional teams to work with communities on Upolu
and Savai’i (IDSS 1997). The CBFMP’s focus on the village
and recognition of traditional institutions countered top-down
governance structures and allowed for systems of reciprocity
and matai authority to be used to achieve coastal management
goals. Fisheries Division staff were able to build relationships
across the community, generally working through the
pulenu’u, who in many villages took responsibility for com_x0002_municating with the Fisheries Division and organizing the
village fisheries management committees. The CBFMP also
formally reestablished village control over adjacent coastal
waters. This approach facilitated institutional hybridization,
countering and reshaping colonial governance legacies</t>
  </si>
  <si>
    <t xml:space="preserve">Strong community support, buy-in, high compliance with local regulations, anecdotal reports of increased catches and lower fishing
effort. </t>
  </si>
  <si>
    <t>Both the MPA and CBFMP reported positive social and
ecological outcomes during the initial phases of opera_x0002_tions: ministry reports and interviews with past project
staff indicate that the MPA areas as well as the CBFMP
village programs experienced strong community support
and buy-in, high compliance with local regulations, and
anecdotal reports of increased catches and lower fishing
effort. The CBFMP reported high engagement, with
80% of participating villages receiving a score of ac_x0002_ceptable or higher during the Fisheries Division’s six_x0002_month reviews, which evaluated villages for enforce_x0002_ment, monitoring, and village fisheries committee meet_x0002_ing frequency (King and Fa’asili 1999). Participation in
the MPA program was incentivized with direct pay_x0002_ments to the committee members, who also benefited
from penalty fees imposed on violators (personal
communication, MNRE staff, 2018). Ecotourism devel_x0002_opment brought additional revenue and community ben_x0002_efits; in particular, villages in Safata received annual
fees from a foreign educational program. Research on
the biological health of the areas suggested rapid recov_x0002_ery of corals and fish biomass between 2004 and 2008,
in spite of major cyclone events (MNRE 2009). MPA
communities initially expressed concerns about limits on
fishing, but soon fishers reported larger and more plen_x0002_tiful fish in the MPA fishing areas, and MNRE surveys
reported more juveniles, and larger groupers and other
fish, within village no-take reserves (personal
communication, MNRE staff, 2018). The Fisheries
Division likewise reported improved catches in
CBFMP villages (Faasili et al. 1997).</t>
  </si>
  <si>
    <t>Ministry reports,  interviews with past project
staff.</t>
  </si>
  <si>
    <t xml:space="preserve">Both the MPA and CBFMP reported positive social and
ecological outcomes during the initial phases of opera_x0002_tions: ministry reports and interviews with past project
staff indicate that the MPA areas as well as the CBFMP
village programs experienced strong community support
and buy-in, high compliance with local regulations, and
anecdotal reports of increased catches and lower fishing
effort. </t>
  </si>
  <si>
    <t>Interviews
Surveys</t>
  </si>
  <si>
    <t>Both the MPA and CBFMP reported positive social and
ecological outcomes during the initial phases of opera_x0002_tions: ministry reports and interviews with past project
staff indicate that the MPA areas as well as the CBFMP
village programs experienced strong community support
and buy-in, high compliance with local regulations, and
anecdotal reports of increased catches and lower fishing
effort. 
 MPA
communities initially expressed concerns about limits on
fishing, but soon fishers reported larger and more plen_x0002_tiful fish in the MPA fishing areas, and MNRE surveys
reported more juveniles, and larger groupers and other
fish, within village no-take reserves (personal
communication, MNRE staff, 2018). The Fisheries
Division likewise reported improved catches in
CBFMP villages</t>
  </si>
  <si>
    <t xml:space="preserve">Conflict between programmes, lack of cooperation, conflicts over jurisdiction, lack of capacity to monitor, mixed messaging, Tsunami, loss of infrastructure, </t>
  </si>
  <si>
    <t>The programs were ostensibly positioned to comple_x0002_ment each other; however, there were early signs of con_x0002_flict and lack of cooperation between the agencies
supporting the MPA and CBFMP programs. The original
MPA design included plans for each participating village
to create no-take fish reserves similar to the CBFMP
plan. Fish reserves and management plans that had al_x0002_ready been established in some villages under the
CBFMP were incorporated into the new MPA.
Although inter-agency collaboration was intended in
the original MPA design, conflicts over jurisdiction led
the Fisheries Division to end monitoring and support for
activities for villages within the MPA program. MNRE,
however, lacked the capacity to monitor the reserves.
The agencies also used different methods and measures
for assessing the health of coral reefs and marine biodi_x0002_versity, further limiting their ability to collaborate or
share information. With government ministries at odds,
MPA communities in particular received mixed mes_x0002_sages and inconsistent suppor</t>
  </si>
  <si>
    <t>Use of CBFMs to hybridise institutions, legal recognition, and gain government support for traditional tenure, compared to MPA program which was much less successful.</t>
  </si>
  <si>
    <t>he CBFMP’s village-centered approach created hy_x0002_bridized institutions, including legal recognition and govern_x0002_ment support for traditional tenure and decision-making. The
MPA program, on the other hand, operated through a nested
hierarchy of authority, creating new district-level institutions
which reinforced centralized governance and left roles for
traditional village leadership and marine tenure uncertain.
Ultimately, these institutional differences shaped each pro_x0002_grams’ adaptive capacity following the 2009 South Pacific
tsunami. The Fisheries Division was able to shift priorities
and direct attention to hard hit communities to bolster the
CBFMP, while retaining the same function, structure, and
goals that were in place before the event. The MPA program,
on the other hand, which showed signs of weak institutions,
low government investment, and poor integration into tradi_x0002_tional social structures before the tsunami, has not been able to
recover from significant external shocks and the loss of exter_x0002_nal funding support. While the actions of individuals also
played a role, the failure of the MPA was largely a failure to
align its program with the scale of existing social and political
institutions, hybridize comanagement institutions with tradi_x0002_tional village institutions, and develop context-specific pro_x0002_cesses for ongoing engagement. As villages and MNRE seek
to revitalize the MPA, the institutional design should be
reevaluated for better long-term fit and sustainability.</t>
  </si>
  <si>
    <t>Hard</t>
  </si>
  <si>
    <t>Scientific monitoring</t>
  </si>
  <si>
    <t xml:space="preserve">Once the village approved the plan, they formed a fisheries management committee, consisting of representatives from each social group, to continue the process. Village management plans could be ratified as by-laws by the national legislature, giving state recognition to village rules and making them enforceable for village residents and non-residents alike. Fisheries Division extension program staff would visit every six months to monitor fish reserves designated in village waters and meet with the committee to discuss village needs and progress (IDSS 1997; King and Fa’asili 1999; Mollica 1999). The program was quickly implemented in many villages across the islands of Upolu and Savaii, with 30 villages participating by the time AusAID funding expired in 2000. By 2009, there were over 40 active villages in the program (Sinclair-Esau 2018).
In accordance with comanagement principles, both the MPA and CBFMP worked with traditional Samoan leaders to incorporate fa’a Samoa and local and traditional institutions into their management plans. However, the programs differed greatly in how they integrated traditional village-based systems of tenure and authority. The CBFMP by-laws process created hybridized legal institutions through which the state recognized customary village rules and exclusive rights to coastal resources. Rules established by the fono would therefore legally apply to non-residents and be enforced through both traditional social sanctions at the village level, as well as through the Samoan justice system at the national level, reconciling de jure (national) and de facto (village-based) legal frameworks. This hybridization allowed the CBFMP to uphold and not conflict with matai authority, embedding the program in existing social institutions and power relationships and creating supportive institutional redundancy. Responsibility for monitoring and maintaining no-take zones became part of the traditional service expected of young untitled men in the village.
</t>
  </si>
  <si>
    <t>Samoan way, aiga, high chiefs,  nu’u, fisheries division</t>
  </si>
  <si>
    <t>Traditional Samoan resource governance is structured by the principles of fa’a Samoa, the Samoan Way. At the center of Samoan society is the aiga, or extended family. The aiga is headed by a matai, a member who is conferred a family title and who represents the family in the village council, or fono, and makes decisions regarding the family’s property and labor. Depending on their specific tradition and history, villages also have one or more High Chiefs (ali’i) and Orators (tulafale) (Holmes and Holmes 1992; Meleisea 1987; Meleisea and Schoeffel 2015). Extended families live together in a nu’u, translated into English as “village,” though it might be thought of more precisely as a formal community, or as Olson (1995) describes it, a “corporation.” Prior to colonization, Samoan environmental governance was polycentric; villages were autonomous with no formal institutional structure between villages, but they were bound by kinship and shared history, embodied in paramount titles for the highest regional chiefs. Today, Samoan culture and social institutions continue to thrive, particularly in comparison with other Pacific Island societies (Franco 1997; Macpherson and Macpherson 2009).</t>
  </si>
  <si>
    <t>_The renaissance of community-based marine resource.pdf</t>
  </si>
  <si>
    <t>1. Samoa
2. Cook Islands
3. Fiji
4. Palau
5. Tuvalu</t>
  </si>
  <si>
    <t>TABLE3 Customarymarinetenureandsomecommunity-basedfisheriesmanagement measuresfoundinvariousPacificIslandstoday Cook Solomon Palau Islands Islands Fiji Samoa Vanuatu Tonga Tarawa</t>
  </si>
  <si>
    <t>1.Impetus from Samoan Fisheries Division and lack of control over resources
2.Colonial rule, designation by indignenous communities
3. NGO awareness raising and environmental issues
4. Indiscernible
5. Indiscernible</t>
  </si>
  <si>
    <t>1. TheSamoaFisheriesDivisionprovidedtheimpetus. Itbeganby helpingtodesignandimplementalegaldevicethatallowedvillagerstoovercome theirinabilitytopreventpoachingontheirfishinggrounds.
2. In1998,thetraditionalchiefsofRarotonga(themostpopulousislandandsite ofthecapitaloftheCookIslands)designatedfivecoastalareasasmarinereserves. Patternedafterthetraditionalra’ui,whichhadnotoperatedonRarotongaforfour decades, theywereinitiatedentirelybylocalpeople,withnopushfromoutside sourcessuchasaiddonors,althoughthelatterandthegovernmentassistedintheir establishment(K.Passfield,personalcommunication). By2000,apermanentsanctuaryinthelagoonhadalsobeendesignated,and threemore ra’uiwere operating. Different ra’ui have differentmanagement Annu. Rev. Ecol. Syst. 2002.33:317-340. Downloaded from www.annualreviews.org Access provided by University of Tasmania on 01/03/24. For personal use only. 324 JOHANNES arrangements.Someareopenedtemporarilyforlimitedtypesofharvesting,such asfortrochus.Theresultsyieldinformationontheeffectsofwhatis,inessence, aformofexperimentalmanagementandareexpectedtoleadtogradualimprovementsinra’uidesign.Thera’uiarerepopulatingquicklywithsomespecies(B. Ponia, personal communication)andareprovingtobeasignificant tourist attraction.Thereseemstobewidespreadcommunitysupportforthem, judgingby variouslocalnewspaperreports,butpoachingbyislandersreturningfromoverseas fortheChristmasholidayshasbeenaproblem
3. Muchof thelocal interest in MPAsisbeinggeneratedbytheawareness-raisingactivitiesofnongovernmental organizations(e.g.,Calamia2000).Villagersarealsorecognizingtheneedtoprotectandenhancetheirfisheriesresourcesandcombatbeacherosionbyreplanting mangroves(Veitayaki2001). TheUeunivanuacommunity in theVerataareac</t>
  </si>
  <si>
    <t>1. Banning use of chemicals, dynamite and plant poisions, establish small MPA in which fishing is banned including destructive mechanisms, mesh size limits, ban dumping of rubbish, ban removal/collection for export, restrict/ban use of lights durin spear fishing, ban removal of beach, control fences/trapsx
2. Ban on spearfishing, gillnets at night, ban on explosives,seasonal ban on taking milkfish, taking milkfish, taking coconut crabs and seabirds, some opened temporarily for limited types of harvesting,such as for trochus.
3. Banning commercial fishing, gillnetting closures, fishing ground closures, beche-de-merc closures and restrictions on gill net use and on spearfishing using scuba, banning night spearfishing, taboo on dynamite fishing..
4. Seasonal closures on reef-fish spawning aggregation sites. 
5. Gillnet banning, ban of fish traps,  banning of fishing serranids during spawning season, .</t>
  </si>
  <si>
    <t xml:space="preserve">1. Ban useofchemicalsanddynamitetokillfish, Banuseoftraditionalplant-derivedfishpoisons, Establish small protected areas in which fishing is banned, anotherdestructivefishingmethods(e.g.,sma,shingcoralstoextractseafood), Enforce(national)meshsizelimitsonnets. Bandumpingrubbishinlagoon, Setminimumsizelimitforfish,Bancoralcollectionforexport, Banremovalofmangroves, Restrictorbanuseofflashlightsfornightspearfishing,  Banremovalofbeach, Controlorlimitnumbersoffishfencesortraps.
2.ims(1989)saidthereappearedtobelittleincentivetoreinstatetenureoversubsistencefisheriesresourcesbecausedemographicandmaterialculturerevolutions decreasedrelianceonthemforsubsistencepurposes.However,intheremoteatoll ofPukapuka,wheresubsistencefishingremainsvital,Munro(1996)describeda varietyofMRMmeasuresinoperation,mostofthemrecentlyimplemented.These includeabanonfishingusingexplosives,bansonspearfishingwithinthelagoon, abanonhuntingundersizedturtlesorharvestingturtleeggs,arealbansonusing gillnetsovernight,seasonalbansontakingmilkfish,andseasonalandarealbans ontakingcoconutcrabsandseabirds. In1998,thetraditionalchiefsofRarotonga(themostpopulousislandandsite ofthecapitaloftheCookIslands)designatedfivecoastalareasasmarinereserves. Patternedafterthetraditionalra’ui,whichhadnotoperatedonRarotongaforfour decades, theywereinitiatedentirelybylocalpeople,withnopushfromoutside sourcessuchasaiddonors,althoughthelatterandthegovernmentassistedintheir establishment(K.Passfield,personalcommunication). By2000,apermanentsanctuaryinthelagoonhadalsobeendesignated,and threemore ra’uiwere operating. Different ra’ui have differentmanagement Annu. Rev. Ecol. Syst. 2002.33:317-340. Downloaded from www.annualreviews.org Access provided by University of Tasmania on 01/03/24. For personal use only. 324 JOHANNES arrangements.Someareopenedtemporarilyforlimitedtypesofharvesting,such asfortrochus.Theresultsyieldinformationontheeffectsofwhatis,inessence, aformofexperimentalmanagementandareexpectedtoleadtogradualimprovementsinra’uidesign.Thera’uiarerepopulatingquicklywithsomespecies(B. Ponia, personal communication)andareprovingtobeasignificant tourist attraction.
3. Fong(1994)describedavarietyofCBMRMmeasuresinstitutedsince1989in MacuataProvince,includingbˆeche-de-merclosuresandrestrictionsongillnetuse andonspearfishingusingscuba.Shealsodescribedanumberofstatementsby villagersandoutsidecommercialfishermenindicatingthat theybelievedfishing hadimprovedsignificantlyasaconsequenceofthesemanagementmeasures.She notedthewidespreadopinionamongvillagers thatbanninggillnetshasproven especiallyeffectiveinincreasingcatch-per-uniteffortandnumbersandsizesof fish. Anderson(1999) reportedbanningor controllinggillnetting, banningnight spearfishing,fishingareaclosures,andtotalfishingbansinvariousFijiancommunities.Cooke(1994a, p. 181)mentionedcommunity-basedreefclosuresof oneyearormoreintheBaareaofFiji“indirectresponsetodeclinesinrelevant stocks,”andtaboosondynamitefishing. Naqasima-Sobey&amp;Vuki (2002)describedrecent taboos insomeFijianvillagesoncommercialharvestingofvariousinvertebrates,aswellasrotatingfishing groundclosures.Theyalsorelatedhowtheestablishmentofcommunity-based MPAsisincreasinganddiscussedsomespecialconsiderationsthatmustbeaddressedinorder toencouragetheirestablishment.Muchof thelocal interest in MPAsisbeinggeneratedbytheawareness-raisingactivitiesofnongovernmental organizations(e.g.,Calamia2000).Villagersarealsorecognizingtheneedtoprotectandenhancetheirfisheriesresourcesandcombatbeacherosionbyreplanting mangroves(Veitayaki2001)
4. evenormorestateshaveestablishedoneormoremarinereservesandsome haveplaced seasonal closures onanumber of important reef-fish spawningaggregationsites(Graham&amp;Idechong1998, Johannesetal.1999;T.Graham, personalcommunication
5. ThetinynationofTuvalumayhavebeenthefirsttousebylawsforthepurposeof fisheriesmanagement inOceania. Igatheredthefollowinginformationduringa visitin2000.In1979,abylawwaspassedinFunafutiAtollbanninguseofgillnets oflessthan1-inch-stretchedmeshforcatchingrabbitfish. In1980,abylawwas passedbanningfishtrapsandnetsindesignatedareasofthereefandlagoon. AccordingtoNukulaelaeAtoll’sControlofFaapukuandKaumuBylawof 1984,fishingwithnetsorspearforfaapuku—twospeciesofserranids—isbanned whentheyaggregateduringtheir spawningseason.Nukulaelae ispossiblythe secondplaceintheentireIndo-Pacifictopassamodernlawtoprotect spawningaggregations.OnlyPalau,asfarasIknow,wasearlier inthisregard—1977 (Johannes2000)
</t>
  </si>
  <si>
    <t>1. Village authorities (village fono), fisheries division.
2. Village chiefs, island council.
3. Fish ares owners,villages, wardens
4. State governments and villages (traditional marine tenure)
5. Indiscernible</t>
  </si>
  <si>
    <t>1.Convertingvillageregulationsintoformalbylawswasnosmalltask,however. Theimplicationsof thenewlawshadtobeexplainedtothevillagers,andthey hadtobeassisted,villagebyvillage,insuitablyframingtheirvillagelawsandgettingthemgazetted.TheFisheriesDivisionmadethisamajorfocusofitsactivities throughthe1990s.[SeeKing&amp;Faasili(1998a)foradescriptionofthemethods usedandproblemsencountered.]Theresultsweretransforming;afterdecadesof decay,CBMRMunderwentastrongrevival.
2. In1982,theManihikiculturedpearlshellfarmingmanagementwastransferred tothe islandcouncil. Initiallymanagementwaspoor andoverharvestingwas serious (Sims1989).Butby1992, thefisherywasdescribedasbeing“tightly managed”bythecouncil(SouthPacificCommission1992).In1994,pearlshell farmingwasextendedtoTongareva,whereitsislandcouncilalsomanageditunder amodifiedtenuresystem.AsinvariousotherPacificIslands(Table3),someCook Islandcouncilshaverestrictedorbannedspearfishingorregulatedgillnetmesh sizeandlength(e.g.,Sims1989). Sims(1989)saidthereappearedtobelittleincentivetoreinstatetenureoversubsistencefisheriesresourcesbecausedemographicandmaterialculturerevolutions decreasedrelianceonthemforsubsistencepurposes.However,intheremoteatoll ofPukapuka,wheresubsistencefishingremainsvital,Munro(1996)describeda varietyofMRMmeasuresinoperation,mostofthemrecentlyimplemented.These includeabanonfishingusingexplosives,bansonspearfishingwithinthelagoon, abanonhuntingundersizedturtlesorharvestingturtleeggs,arealbansonusing gillnetsovernight,seasonalbansontakingmilkfish,andseasonalandarealbans ontakingcoconutcrabsandseabirds. In1998,thetraditionalchiefsofRarotonga(themostpopulousislandandsite ofthecapitaloftheCookIslands)designatedfivecoastalareasasmarinereserves. Patternedafterthetraditionalra’ui,whichhadnotoperatedonRarotongaforfour decades, theywereinitiatedentirelybylocalpeople,withnopushfromoutside sourcessuchasaiddonors,althoughthelatterandthegovernmentassistedintheir establishment(K.Passfield,personalcommunication). By2000,apermanentsanctuaryinthelagoonhadalsobeendesignated,and threemore ra’uiwere operating. Different ra’ui have differentmanagement 
3. Tooverseevillagefishingregulationsandreducepoaching,honoraryfishwardenspatroltheirfishinggrounds(Fong1994).Unpaidandparttime,theyseethis “asanaturalpartof their traditionalservicetothecommunity”(Adams1993). Somereceive trainingfromtheFisheriesDepartmentorNGOssuchasWWF (Naqasima-Sobey&amp;Vuki2002).Someoftheircostsmaybesubsidizedbygifts tothecommunityfromoutsidecommercialfishermenwhomustseekpermission tousetenuredfishinggroundsannually.
4. ertheuseofPalau’sinshoreresources.” Palau’s16stateshaveanaveragepopulationofafewhundredpeopleexcept forthestateofKoror,whichcontainsthecapital.Physically,moststatesconsist ofsmallvillageclustersratherthanwhatareusuallythoughtofasstates. Thelinebetweentraditionalandmoderngovernanceisblurring; it isnotuncommonforchiefstoberepresentedinstategovernments.Butalthoughtraditional authorityperseisbeingweakenedbythisnewpoliticalarrangementaccording toGraham&amp;Idechong(1998),CBMRMisnot; localauthorityforpurposesof CBMRMissimplyshiftingfromvillageleaderstostategovernmentsandmaybe strengtheningintheprocessaccordingtotheseauthors. Sevenormorestateshaveestablishedoneormoremarinereservesandsome haveplaced seasonal closures onanumber of important reef-fish spawningaggregationsites(Graham&amp;Idechong1998, Johannesetal.1999;T.Graham, personalcommunication</t>
  </si>
  <si>
    <t>1. Improved lagoon conditions, villagers proud of system,  other communities/villages wanting to be included in process
2. Repopulation of species and tourism
3. Increased catch-per-unit effort and size of fish. 
4. Indiscernible
5. Indiscernible</t>
  </si>
  <si>
    <t>1. virtuallyallvillagessupportedtheconceptofconservationandtheestablishmentofreserves;othercoastalvillagesalsowishedtobeincludedinthe program; mostvillagerswereproudoftheirreservesandhighlightedtheiruseasfish dormitories,withfishaggregatinginthe reserves tosleepandleavingto feedduringtheday(promptingsomevillagerstocomplainabout“theirfish” leavingtheirwaterstobecaughtbyneighboringvillages);and manyreserveswereseenaseffectiveinimprovinglagoonconditions.”Themostrecentassessmentofcommunitybasedmanagement(in59villages)suggeststhat23communitiesaremanaging theirfisheriesandmarineenvironmentverywell (withascoregreater than 85%)and2aredoingpoorly(withascorelessthan55%)(M.King,personal Annu. Rev. Ecol. Syst. 2002.33:317-340. Downloaded from www.annualreviews.org Access provided by University of Tasmania on 01/03/24. For personal use only. COMMUNITYMARINERESOURCEMANAGEMENT 323 communication).Somecommunitieshavebuiltwatchhousesandroutinelyuse watchmeninpatrolcanoestomonitorillegalactivityintheirfishinggrounds andmarine-protectedareas(MPAs)
2. Thera’uiarerepopulatingquicklywithsomespecies(B. Ponia, personal communication)andareprovingtobeasignificant tourist attraction.Thereseemstobewidespreadcommunitysupportforthem, judgingby variouslocalnewspaperreports,butpoachingbyislandersreturningfromoverseas fortheChristmasholidayshasbeenaproblem
3. Shealsodescribedanumberofstatementsby villagersandoutsidecommercialfishermenindicatingthat theybelievedfishing hadimprovedsignificantlyasaconsequenceofthesemanagementmeasures.She notedthewidespreadopinionamongvillagers thatbanninggillnetshasproven especiallyeffectiveinincreasingcatch-per-uniteffortandnumbersandsizesof fish. AfterbeingtrainedbyaUniversityofSouthPacificteam, thevillagersdidtheir ownmonitoringoftheimpact.Withintwoyearscockleabundanceincreasedby 1365%andmeansizealsoincreased.Intheopenhabitatdownstreamoftheharvest area,cocklesincreasedby523%owingtoincreasedrecruitment.Remonitoringby auniversityteamrevealedthatthevillagemonitoringdataweresound(A.Tawake &amp;W.Aalbersberg,inreview).Theresultssoimpressedthecommunitythattheyset upadditionalclosedareasinmangroveandreefareastoprotectotherspecies.Word ofthesuccessspreadtoothervillagesinthearea,andsevenofthemimplemented theirowntabooedfishingareas.By2000thetotalprotectedareainthesewaters hadincreasedto7km2.FollowinglocalmediacoverageoftheUeunivanuaproject, similareffortsbeganinfourothersitesacrossFiji,andtheUeunivanuamonitoring teamwasinhighdemandtoserveastrainers(Tawakeetal.2001)</t>
  </si>
  <si>
    <t>1. Community perception.
2. Re-population of species, tourist attraction, community perception.
3. Community perceptions and surveys
4. Indiscernible
5. Indiscernible</t>
  </si>
  <si>
    <t>1.virtuallyallvillagessupportedtheconceptofconservationandtheestablishmentofreserves;othercoastalvillagesalsowishedtobeincludedinthe program; mostvillagerswereproudoftheirreservesandhighlightedtheiruseasfish dormitories,withfishaggregatinginthe reserves tosleepandleavingto feedduringtheday(promptingsomevillagerstocomplainabout“theirfish” leavingtheirwaterstobecaughtbyneighboringvillages);and manyreserveswereseenaseffectiveinimprovinglagoonconditions. ”Themostrecentassessmentofcommunitybasedmanagement(in59villages)suggeststhat23communitiesaremanaging theirfisheriesandmarineenvironmentverywell (withascoregreater than 85%)and2aredoingpoorly(withascorelessthan55%)(M.King,personal Annu. Rev. Ecol. Syst. 2002.33:317-340. Downloaded from www.annualreviews.org Access provided by University of Tasmania on 01/03/24. For personal use only. COMMUNITYMARINERESOURCEMANAGEMENT 323 communication).Somecommunitieshavebuiltwatchhousesandroutinelyuse watchmeninpatrolcanoestomonitorillegalactivityintheirfishinggrounds andmarine-protectedareas(MPAs)
2. heresultsyieldinformationontheeffectsofwhatis,inessence, aformofexperimentalmanagementandareexpectedtoleadtogradualimprovementsinra’uidesign.Thera’uiarerepopulatingquicklywithsomespecies(B. Ponia, personal communication)andareprovingtobeasignificant tourist attraction.Thereseemstobewidespreadcommunitysupportforthem, judgingby variouslocalnewspaperreports,butpoachingbyislandersreturningfromoverseas fortheChristmasholidayshasbeenaproblem.</t>
  </si>
  <si>
    <t>1. Interviews with fisheries and fisheries management committees
2. Indiscernible
3. Indiscernible
4. Indiscernible
5. Indiscernible</t>
  </si>
  <si>
    <t>1.Interviews with fishers and fishmanagement committees in 15 villages (AustralianGovernmentOverseasAidProgram2000)indicatedthat</t>
  </si>
  <si>
    <t>2.Poaching
All-  research costs/complexity</t>
  </si>
  <si>
    <t>2. poachingbyislandersreturningfromoverseas fortheChristmasholidayshasbeenaproblem
In thepast 20years, governmentfisheriesmanagers inOceaniahavealsocome torecognize that the researchrequired tomanage complexfisheriesona rigorous scientificbasis is farbeyond their (or anyone else’s)abilities.Centrallybasedgovernmentmanagement isoftentooexpensive tojustifythecostinanyevent(Johannes1998b).Inmanycircumstances,therefore, nearshorefisheriesresourcesmustbemanagedlargelybyvillagers.</t>
  </si>
  <si>
    <t>1. Indiscernible
2. Indiscernible
3. Survey
4. Indiscernible
5. Indiscernible</t>
  </si>
  <si>
    <t>3.  AfterbeingtrainedbyaUniversityofSouthPacificteam, thevillagersdidtheir ownmonitoringoftheimpact.Withintwoyearscockleabundanceincreasedby 1365%andmeansizealsoincreased.Intheopenhabitatdownstreamoftheharvest area,cocklesincreasedby523%owingtoincreasedrecruitment.Remonitoringby auniversityteamrevealedthatthevillagemonitoringdataweresound(A.Tawake &amp;W.Aalbersberg,inreview).Theresultssoimpressedthecommunitythattheyset upadditionalclosedareasinmangroveandreefareastoprotectotherspecies.Word ofthesuccessspreadtoothervillagesinthearea,andsevenofthemimplemented theirowntabooedfishingareas.By2000thetotalprotectedareainthesewaters hadincreasedto7km2.FollowinglocalmediacoverageoftheUeunivanuaproject, similareffortsbeganinfourothersitesacrossFiji,andtheUeunivanuamonitoring teamwasinhighdemandtoserveastrainers(Tawakeetal.2001)</t>
  </si>
  <si>
    <t>1. Traditional authority- local village decisions
2. Chiefs make decisions, island council 
3. Indiscernible
4. Chiefs represented in state governments
5. Indiscernible</t>
  </si>
  <si>
    <t>1. anyvillage regulationconcerningitsnearshorefishinggroundscouldnowbecomealegallyrecognizedbylaw afterconsultationwithandacceptancebytheFisheriesDivisionandgazetting bytheLegislativeAssembly.
2. In1998,thetraditionalchiefsofRarotonga(themostpopulousislandandsite ofthecapitaloftheCookIslands)designatedfivecoastalareasasmarinereserves. Patternedafterthetraditionalra’. In1989,legislationwaspassedthateffectivelygaveislandcouncilstotalcontrol overmanagementofthelivingmarineresourcesintheirlagoons.</t>
  </si>
  <si>
    <t>_Conditions for sustainability of small-scale fishe.pdf</t>
  </si>
  <si>
    <t>Not in Pacific</t>
  </si>
  <si>
    <t>\</t>
  </si>
  <si>
    <t>_Community science A typology and its implications.pdf</t>
  </si>
  <si>
    <t>Not about CBFM- more about community science</t>
  </si>
  <si>
    <t>_Fisheries resource-use culture in Fiji and its imp.pdf</t>
  </si>
  <si>
    <t>Reject- grey literature</t>
  </si>
  <si>
    <t>_Locally managed marine areas Implications for soc.pdf</t>
  </si>
  <si>
    <t>Fiji</t>
  </si>
  <si>
    <t xml:space="preserve">The administrative province of Kadavu consists of many islands that form a volcanic archipelago. It is situated south of the largest and most populated Fijian island, Viti Levu (Fig. 1). The main island in the province, Kadavu, is the third largest island in Fiji and covers an area of approximately 430 square kilometres [27]. The province has 75 villages spread across nine districts – Nabukelevu, Nacea, Nakaseleka, Ono, Ravitaki, Sanima, Tavuki, Yale, and Yawe – with a total population of 10,167 in 2007 [28]. Infrastructure in the province is underdeveloped, with Kadavu having limited roading, limited electric power, and no proper sewerage system [29].
</t>
  </si>
  <si>
    <t>GDP, marine conservation goals, wellbeing</t>
  </si>
  <si>
    <t>The need to conserve marine biodiversity and preserve fisheries is acute in Fiji, where the national economy and citizens' well-being are directly tied to marine resources; fishing and aquaculture alone accounted for 1.6% of Fiji's national GDP in 2016 [10]. To achieve marine conservation goals, the Fijian government makes wide use of MPAs, mostly in the form of locally managed marine areas (LMMAs). An LMMA is an “area of nearshore waters being actively managed by local communities or resource-owning groups, or being collaboratively managed by resident communities with local government and/or partner organisations” [</t>
  </si>
  <si>
    <t>Permanent, well-defined sections in which no extractive use of resources may occur (Tabu)</t>
  </si>
  <si>
    <t xml:space="preserve">An LMMA is an “area of nearshore waters being actively managed by local communities or resource-owning groups, or being collaboratively managed by resident communities with local government and/or partner organisations” [11]. An LMMA differs from a typical MPA in that LMMAs “are characterised by local ownership and/or control”, whereas other forms of MPA are usually “designated by levels of management via a top-down approach” [11]. An LMMA, in the South Pacific context, is rooted in traditional and customary fisheries management [[12], [13], [14]] and is designed to gain support and active engagement from the local community, with the latter being a key condition for the successful and lasting implementation of MPAs.
LMMAs across Fiji have a range of objectives that reflect community goals with differing rules and practices designed to meet these objectives [11]. A common characteristic of LMMAs, however, is the inclusion of one or more permanent, well-defined sections in which no extractive use of resources may occur [14]. These areas are typically known as no-take or tabu areas and account for nearly 600 square kilometres of Fiji's LMMA network. The use of the word “tabu” to describe these areas comes from the traditional name of a customary management tool in which a section(s) of fishing ground is closed for a period of time (e.g. following the death of an important individual in the community).
</t>
  </si>
  <si>
    <t>Local communities, resource owning groups, resident communities, local government, partner organisations</t>
  </si>
  <si>
    <t xml:space="preserve">An LMMA is an “area of nearshore waters being actively managed by local communities or resource-owning groups, or being collaboratively managed by resident communities with local government and/or partner organisations” [11]. An LMMA differs from a typical MPA in that LMMAs “are characterised by local ownership and/or control”, whereas other forms of MPA are usually “designated by levels of management via a top-down approach” [11]. An LMMA, in the South Pacific context, is rooted in traditional and customary fisheries management [[12], [13], [14]] and is designed to gain support and active engagement from the local community, with the latter being a key condition for the successful and lasting implementation of MPAs.
</t>
  </si>
  <si>
    <t>1. Social outcomes - perceptions
2. Economic outcomes and diet, awareness</t>
  </si>
  <si>
    <t xml:space="preserve">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Commercial fishing households in villages with active tabu areas believe that they have greater clarity around roles and responsibilities, feel that their communities could be relied upon to help in times of need, and have more positive views of the environment. From these findings, a possible inference is that villages with better organisation, social safety nets and appreciation of the environment are more likely to implement tabu areas. If such relationships exist, increasing uptake of tabu areas could be achieved by helping communities define roles and responsibilities more clearly, extend their social safety nets, and increase environmental awareness.
Households located in villages with active tabu areas consume greater amounts of easily grown crops and consume less fish. This finding runs counter to those of Leisher et al. [23] and Aswani and Furusawa [44]; who found higher fish consumption in villages with active tabu areas. However, this result may stem from reverse causality; that is, it is possible that villages that consume less fish are more likely to implement active tabu areas given the relatively lower impact these tabu areas would have on villager diets as opposed to the implementation of active tabu areas causing a village to consume less fish.
</t>
  </si>
  <si>
    <t>Community perception</t>
  </si>
  <si>
    <t xml:space="preserve">The survey was administered by staff from the University of the South Pacific in July 2016. The survey questionnaire included detailed questions on household demographics, agriculture (particularly yaqona), livestock and bees, non-timber forest products, fishing and gleaning, wages and other income, durables and wealth, diet and food security, natural disasters, fisheries management, and community resilience. The survey was administered electronically on tablet computers using version 2.51 of SurveyCTO [33] to facilitate complex branching (thereby reducing the overall duration) and to reduce data-entry errors. The survey took 50 min, on average, to complete.
</t>
  </si>
  <si>
    <t xml:space="preserve">Household and village level survey </t>
  </si>
  <si>
    <t xml:space="preserve">The survey was administered by staff from the University of the South Pacific in July 2016. The survey questionnaire included detailed questions on household demographics, agriculture (particularly yaqona), livestock and bees, non-timber forest products, fishing and gleaning, wages and other income, durables and wealth, diet and food security, natural disasters, fisheries management, and community resilience. The survey was administered electronically on tablet computers using version 2.51 of SurveyCTO [33] to facilitate complex branching (thereby reducing the overall duration) and to reduce data-entry errors. The survey took 50 min, on average, to complete.
</t>
  </si>
  <si>
    <t>Indiscernible</t>
  </si>
  <si>
    <t>_An institutional model for comanagement of coastal.pdf</t>
  </si>
  <si>
    <t>Mentions comanagement and it appears that government has a lot of power.</t>
  </si>
  <si>
    <t>_Using reef fish movement to inform marine reserve.pdf</t>
  </si>
  <si>
    <t>Not CBFM</t>
  </si>
  <si>
    <t>_Community-based fishery management. Towards the re.pdf</t>
  </si>
  <si>
    <t>Coral reef conservation incentives and revenue sha.pdf</t>
  </si>
  <si>
    <t>Not CBFM or benefits/barriers</t>
  </si>
  <si>
    <t>Evaluation of the effectiveness of three underwate.pdf</t>
  </si>
  <si>
    <t>Under customary marine tenure the 410 Fijian customary fishing grounds (qoliqoli) delineate areas where the inhabitants of certain villages have exclusive fishing rights and a responsibility for their protection (Cooke et al. 2000). The site of Navakavu is located in Suva District close to the main urbanized zone of the country (Fig. 1)</t>
  </si>
  <si>
    <t>Depletion of marine resources, prevent overexploitation, increase fish stocks</t>
  </si>
  <si>
    <t>High human pressure on the reef and lagoon area due to high population density in the neighbourhoods, easy access to the capital’s fish market and heavy fishing practises has led to the depletion of marine resources (Jennings and Polunin 1996). Since 2003 Navakavu qoliqoli has been part of the Fijian Locally-Managed Marine Area (LMMA) network that aims to prevent overexploitation and increase fish stocks. A community-managed NTZ (tabu area) was implemented which encompasses various geomorphological coral zones from the sandy accumulation area to the reef crest (Fig. 1).</t>
  </si>
  <si>
    <t>Customary fishing grounds (qoliqoli)- exclusive fishing rights</t>
  </si>
  <si>
    <t xml:space="preserve">Under customary marine tenure the 410 Fijian customary fishing grounds (qoliqoli) delineate areas where the inhabitants of certain villages have exclusive fishing rights and a responsibility for their protection (Cooke et al. 2000). The site of Navakavu is located in Suva District close to the main urbanized zone of the country (Fig. 1). High human pressure on the reef and lagoon area due to high population density in the neighbourhoods, easy access to the capital’s fish market and heavy fishing practises has led to the depletion of marine resources (Jennings and Polunin 1996). Since 2003 Navakavu qoliqoli has been part of the Fijian Locally-Managed Marine Area (LMMA) network that aims to prevent overexploitation and increase fish stocks. A community-managed NTZ (tabu area) was implemented which encompasses various geomorphological coral zones from the sandy accumulation area to the reef crest (Fig. 1).
</t>
  </si>
  <si>
    <t>Villagers, fishermen</t>
  </si>
  <si>
    <t xml:space="preserve">This study was funded by the Coral Reef Initiative for the South Pacific (CRISP Program—www.crisponline.net). The authors thank B. Aalbersberg, J. Comley, D. Kaur, E. Lovell, C. Morris, L. Tamata, R. Simpson, and R. Vave from USP for their assistance in planning and conducting the survey. Thanks to H. Sykes for the Reef Check material. We would also like to thank F. Isimeli from the Mamanuca Environmental Society, and H. Rossini from Coral Cay Conservation for the fish visual census. We are also grateful to the fishermen and villagers from yavusa Navakavu and Muaivuso village for their welcome and participation in the fieldwork. We thank J. Ferraris and two anonymous reviewers for providing helpful comments on the original manuscript.
</t>
  </si>
  <si>
    <t xml:space="preserve">High fish abundance inside the NTZ
</t>
  </si>
  <si>
    <t>NTZ effects
The three methods consistently showed higher overall abundances of fish inside the NTZ than outside (Mann–Whitney test, P &lt; 0.05—Fig. 3f) suggesting that the Navakavu NTZ had positively impacted on fish resources.
Scientific counts revealed strong differences for only six species including A. triostegus and Chaetodon rafflesi (P &lt; 0.01); Chaetodon vagabundus, Centropyge flavissimus (Pomacanthidae), Epinephelus merra and Epinephelus hexagonus (Serranidae) (P &lt; 0.05). All differences at the species level were apparent at the family level. On the contrary there was no statistical difference in abundance of any of the five species of Scaridae, whereas this family was significantly more represented in the NTZ (P &lt; 0.05). Species richness was also much higher in the NTZ (P &lt; 0.01) with a mean of 8.6 species per transect (against 5.4 in the harvest area).
Volunteer-based data on Chaetodontidae and Lutjanidae densities (out of nine species on the Reef Check fish list) showed that they were significantly higher in the NTZ than in the area open to fishing. The difference in the abundance of Lutjanidae was not detected by the scientists.
We also found contradictory results on NTZ effects between scientific and community-collected data on Lethrinidae (kabatia) and Mullidae (Ose) (Fig. 3b, d). Moreover the community-based conclusions on the NTZ effect on the three other LMMA focal taxa were more striking than those suggested by the scientists (Fig. 3a, c, e). Consequently the range of differences in fish density between the no-take and the harvest zones was very likely overemphasized by this method.</t>
  </si>
  <si>
    <t>Mean fish abundance</t>
  </si>
  <si>
    <t xml:space="preserve">Intensive spatial sampling was used to increase precision and accuracy of abundance estimations: a representative sample of 59 stations (29 UVC stations inside the harvest area and 30 stations inside the NTZ) was randomly localized within the Navakavu LMMA using a Geographic Information System (Fig. 1). Each station was surveyed once by each method in a random order at high tide during a 2-day field trip in November 2006. Permanent belt transects of 50 m length and 2.5 m width on each side were consistent across methods and were marked by ropes. Fish larger than 5 cm in length were recorded by a snorkelling census. The snorkeller speed along each transect was about 5 m.min−1. Consecutive counts on transects were separated by one to 2 h to minimize the influence of the presence of observers (Thompson and Mapstone 2002). A minimum distance of 50 m between stations was established to remove problems associated with biotic variables interdependence. The NTZ and control sites were selected to be as similar as possible in environmental conditions. The substrate of the whole area was characterized before the survey: it was composed of a patchy distribution of live massive corals, rubbles, sand, and small sea grass beds. Survey sites were restricted to the back-reef area at a depth between 1.5 and 2.5 m. It was very likely that no detectable change had occurred within the NTZ and the harvest area during the short interval between the three surveys. The current survey assumed that major differences in fish abundance between the zones were attributable to management status like a number of comparative between-site studies of NTZ effects (McClanahan et al. 2006; Denny and Babcock 2004).
For each method, mean abundances of focal taxa were compared inside and outside the NTZ by two-sided Mann–Whitney rank sum tests. These significance tests allowed the assessment of the ability of each method to provide evidence of NTZ effects on fish abundance in Navakavu. Systat and R software were used for statistical analysis.
</t>
  </si>
  <si>
    <t>Fish abundance surveys- transects</t>
  </si>
  <si>
    <t xml:space="preserve">Intensive spatial sampling was used to increase precision and accuracy of abundance estimations: a representative sample of 59 stations (29 UVC stations inside the harvest area and 30 stations inside the NTZ) was randomly localized within the Navakavu LMMA using a Geographic Information System (Fig. 1). Each station was surveyed once by each method in a random order at high tide during a 2-day field trip in November 2006. Permanent belt transects of 50 m length and 2.5 m width on each side were consistent across methods and were marked by ropes. Fish larger than 5 cm in length were recorded by a snorkelling census. The snorkeller speed along each transect was about 5 m.min−1. Consecutive counts on transects were separated by one to 2 h to minimize the influence of the presence of observers (Thompson and Mapstone 2002). A minimum distance of 50 m between stations was established to remove problems associated with biotic variables interdependence. The NTZ and control sites were selected to be as similar as possible in environmental conditions. The substrate of the whole area was characterized before the survey: it was composed of a patchy distribution of live massive corals, rubbles, sand, and small sea grass beds. Survey sites were restricted to the back-reef area at a depth between 1.5 and 2.5 m. It was very likely that no detectable change had occurred within the NTZ and the harvest area during the short interval between the three surveys. The current survey assumed that major differences in fish abundance between the zones were attributable to management status like a number of comparative between-site studies of NTZ effects (McClanahan et al. 2006; Denny and Babcock 2004).
</t>
  </si>
  <si>
    <t>Bias/imprecision of community monitoring data, differed to scientific data</t>
  </si>
  <si>
    <t>We found that scientific and volunteer-based data were consistent in terms of means and variance of density estimates but that taxa used for the latter method would not be suitable for monitoring of the Navakavu marine area. On the contrary, the locally selected target taxa were appropriate but strong upward bias and imprecision were evident in the fish counts made by the community members. Calibration of community-based UVC is thus mandatory especially if the information on fish densities is used to guide management decisions. Indeed this method made the interpretation of the performance of the Navakavu NTZ confusing due to overestimation of fish abundance principally inside the protected site. The sampling design of the LMMA biological monitoring program also raised some concerns because of the spatial heterogeneity of habitats and the activity of the fish themselves. These limitations need to be weighed against the well-established importance of local participation and low cost in achieving sustainability of NTZs and their monitoring (Table 3). However, this paper shows that locally based UVC approaches need to take into account specific risks of bias due to the technique itself, the sampling effort and diver impartiality. Addressing this issue would contribute to building a form of participatory research.</t>
  </si>
  <si>
    <t>Need for calibration of community monitoring data</t>
  </si>
  <si>
    <t>Legal approaches to MPA governance in Indo-Pacific.pdf</t>
  </si>
  <si>
    <t>Doesn't look at benefits/barriers</t>
  </si>
  <si>
    <t>Traditional and community-based marine resources m.pdf</t>
  </si>
  <si>
    <t>Using local ecological knowledge to identify shark.pdf</t>
  </si>
  <si>
    <t>__Hidden benefits and risks of partial protection fop.pdf</t>
  </si>
  <si>
    <t>Unsure if its CBFM</t>
  </si>
  <si>
    <t>1. Tonga
2.Vanuatu
3.Solomon Islands</t>
  </si>
  <si>
    <t>We examine: (1) potential fisheries productivity in
Tonga; (2) individual fish catchability in Vanuatu.</t>
  </si>
  <si>
    <t>1. Fisheries productivity increase
2.  Easier/higher catchability</t>
  </si>
  <si>
    <t xml:space="preserve">1.In the Tonga case
study, we found that potential fisheries productivity was higher
within PPAs, which suggests the volumes that fishers can harvest
has been enhanced.
2. In the Vanuatu case study, the implementation
of PPAs made individual fish easier to catch by spear, which
should endow fishers with greater harvesting efficiency. However,
increased catchability can also make target species more
susceptible to overfishing if additional controls on effort or catch
are not in place
</t>
  </si>
  <si>
    <t>1. Fish productivity,
2. Catchability</t>
  </si>
  <si>
    <t>1.In the Tonga case
study, we found that potential fisheries productivity was higher
within PPAs, which suggests the volumes that fishers can harvest
has been enhanced.
2. In the Vanuatu case study, the implementation
of PPAs made individual fish easier to catch by spear, which
should endow fishers with greater harvesting efficiency. However,
increased catchability can also make target species more
susceptible to overfishing if additional controls on effort or catch
are not in place</t>
  </si>
  <si>
    <t xml:space="preserve">1. UVS transects,
2. Behavioural surveys </t>
  </si>
  <si>
    <t xml:space="preserve">UVS transects 1635 transects Fishing access and use limited to community members
2. Vanuatu Catchability 2 2011 Behavioral
surveys
288 fish Fishing access and use limited to community members
during predetermined opening events of 3–7 days
every 6 months
</t>
  </si>
  <si>
    <t>Patterns of catch and trophic signatures illustrat.pdf</t>
  </si>
  <si>
    <t>Not about benefits/barriers</t>
  </si>
  <si>
    <t>Purcell et al. - 2004 - Releases of cultured sub-adult Trochus niloticus g.pdf</t>
  </si>
  <si>
    <t>Not specifically about CBFM</t>
  </si>
  <si>
    <t>Fijian villagers adapt to changes in local fisheri.pdf</t>
  </si>
  <si>
    <t>Unsure if its CBFM as talks about co-operative</t>
  </si>
  <si>
    <t>Failing fishing cooperative</t>
  </si>
  <si>
    <t xml:space="preserve">In this paper we describe a situation in rural Fiji where villagers became publicly concerned about supplies of fish that were incapable of supporting their fishing cooperative. The villagers proposed a fisheries development scheme aimed at increasing catch to revitalize the failing cooperative and invited a team of researchers to scientifically assess the feasibility of the project. Preliminary biological and socioeconomic surveys were conducted and both studies indicated that diversification of fisheries activities and other income-generating schemes would be more advisable than the further intensification of current fishing practices. As a result of these findings, the villagers have begun to redefine their goals and options for utilizing and managing their marine resources.
</t>
  </si>
  <si>
    <r>
      <rPr>
        <i/>
        <sz val="10"/>
        <color theme="1"/>
        <rFont val="Arial"/>
      </rPr>
      <t xml:space="preserve">How do they make decisions around the management of the fishery - eg. all decisions are passed on by the </t>
    </r>
    <r>
      <rPr>
        <i/>
        <sz val="10"/>
        <color theme="1"/>
        <rFont val="Arial"/>
      </rPr>
      <t>matai</t>
    </r>
    <r>
      <rPr>
        <i/>
        <sz val="10"/>
        <color theme="1"/>
        <rFont val="Arial"/>
      </rPr>
      <t>, or individual villages make decisions on any thing that happens from their shoreline.</t>
    </r>
  </si>
  <si>
    <t>_Tracing innovation pathways behind fisheries co-ma.pdf</t>
  </si>
  <si>
    <t>Vanuatu</t>
  </si>
  <si>
    <t>Tracing innovation pathways behind fisheries co-management
in Vanuatu</t>
  </si>
  <si>
    <t>Food supply and income
empower communities,
build capacity in communities
Empower
- Build
capacity
- Integrate
local immediate impact and longer term change</t>
  </si>
  <si>
    <t>scale collective action institutions like
CBFM to ensure that coastal fisheries can continually and
reliably provide food and support household incomes in the
face of various changes.
The thrust of CBFM
initiatives can therefore be seen to empower communities,
build capacity in communities, and/or integrate local actors
into larger (national) governance structures.
Empower
- Build
capacity
- Integrate
These trends show progression from
early, predominantly direct interventions in fisheries
towards multi-sectoral approaches that incorporated different
stakeholders and targeted different levels of governance
to achieve both local, immediate impact and
structural, longer-term change.</t>
  </si>
  <si>
    <t>Tenure arrangements and fishing restrictions
management plans
harvest regula_x0002_on
resource monitors
CBFM plans
public messaging
roadmap
tabu areas</t>
  </si>
  <si>
    <t>tenure arrangements, fishing restrictions around
sacred sites, and cultural beliefs and practices shaping
people’s interactions with their resources and environments
Many community-based initiatives take the establishment
of a tangible output, like a local fisheries management
plan (representing ‘uptake’), as an end-point for evaluation.
Community
resource harvest
regula_x0002_on
ini_x0002_a_x0002_ves
Nati_x0002_onal network
of community based
resource
monitors
CBFM plans
CBFM awareness
messaging
through
communitytheatre,
radio and
informa_x0002_on pack
distribu_x0002_on
Vanuatu Na_x0002_onal
Roadmap for
Coastal Fisheries
One of the
most common actions was the creation of very small, village-
based marine reserves (tabu areas)</t>
  </si>
  <si>
    <t>Government, community, NGO, other</t>
  </si>
  <si>
    <t>- Na_x0002_onal fisheries
agency
- Provincial fisheries
authority
- Councils of chiefs
- Appointed
community
authorised officers
- NGO
- Later partnerships
with Na_x0002_onal
fisheries agency</t>
  </si>
  <si>
    <t>independent capacity to deal with crises</t>
  </si>
  <si>
    <t>When Tropical
Cyclone Pam struck in 2015 many coastal communities
were affected. Human capital, collaborative networks, and
community-based organisational capacity developed as
part of CBFM projects proved valuable in increasing
communities’ ability to deal with those disruptions independently
(see Eriksson et al. 2017 and Pakoa et al. 2019</t>
  </si>
  <si>
    <t>Supportive policies
public awareness</t>
  </si>
  <si>
    <t>actions that foster an enabling environment for uptake of
CBFM (e.g. CBFM supporting policy and regulations);
Pathway-2a involving direct actions that are broad reaching
across large constituencies (e.g. information broadcasting
and awareness campaigns);</t>
  </si>
  <si>
    <t>ON THE EDGE OF BEING A REVIEW</t>
  </si>
  <si>
    <t>_Multi-scale policy diffusion and translation in Pa.pdf</t>
  </si>
  <si>
    <t>Not a CBFM case study (rather a policy analysis)</t>
  </si>
  <si>
    <t>_Multiple drivers of local (non-) compliance in com.pdf</t>
  </si>
  <si>
    <t>1. Fiji
2. Solomon Islands</t>
  </si>
  <si>
    <t>Research was conducted at one site in each of Solomon Islands
and Fiji</t>
  </si>
  <si>
    <t>Potential for food security, sustainability and conservation
Customary fishing rights</t>
  </si>
  <si>
    <t>These community-based management
approaches have received wide recognition given their potential
to promote local food security, sustainable fisheriesmanagement,
and marine conservation (Govan, 2013; Weeks and Jupiter,</t>
  </si>
  <si>
    <t>1. access control through clan heads
management area with periodic harvest closures
2. access control through clan heads and permanent harvest closure</t>
  </si>
  <si>
    <t>1. In Fiji, the Fisheries Act (Cap. 158) grants native Fijians
customary fishing rights in their respective traditional fishing
ground (qoliqoli) (Minter, 2008). Customary chiefs and clan
heads can control access to fishing areas and make decisions
regarding localmarine tenure.Generally, chiefs and communities
have decisive authority over local resource management
(Veitayaki, 1998). Fishing areas are clearly demarcated and
thus spatially define access rights (Weeks and Jupiter, 2013).
Although the Fisheries Act remains the primary piece of
legislation for inshore fisheries, customary right holders have
unique and exclusive access rights to their traditional fishing
ground.
The
village set up a managed area in the form of a periodicallyharvested
closure in front of the village about 10 years ago, with
assistance of a regional network and other partners. The site has
generally remained closed to any harvesting activities since its
establishment. However, a small section of the managed area has
been opened several times for a couple of days in cases of chiefly
(or other important villagers’) deaths.
2. In this area, customary chiefs and elders control access to and use
of marine resources. Villages in Roviana Lagoon are remote
and only accessible by boat.
Local marine resource
management consists of a marine closure in front of the
village that is permanently closed for all fishing and other
marine harvesting activities.</t>
  </si>
  <si>
    <t>2. Community-members, researchers, others</t>
  </si>
  <si>
    <t>2. The program was established with advice of
foreign academic experts and was financially supported through
external (international) donors (see Aswani et al., 2007). A
community-based organization (CBO), founded in the course of
the program,....in collaboration with local leadership
(customary and church leaders) and a local resourcemanagement
committee</t>
  </si>
  <si>
    <t>Compliance</t>
  </si>
  <si>
    <t>This study examines the emergent conditions that may
challenge compliance with CBMRM—which can ultimately
hinder it from achieving the above-mentioned social and
ecological aims.</t>
  </si>
  <si>
    <t>1. Legal pluralism
compliance due to lacking stable income
external poaching
compliance due to perceived lack of legitimacy
perceptions of permanent closure
low ownership
compliance due to distance to permitted fishing grounds
untrained, intransparent, busy and socially embedded fish wardens and untrained police
2. lacking compliance due to payback against intransparent leaders
lacking compliance due to lacking stable income
distance to permitted fishing grounds
lack of sanctions
church conflict</t>
  </si>
  <si>
    <t>1. This creates a legal pluralist situation that can challenge
local enforcement capacities in the face of current CBMRM
practice.
In FJ, our data from interviews and focus groups
reveal that mainly young male divers who lacked an alternative
stable income tended to disobey the marine closure.
In FJ, due
to its relative closeness to the capital city, the managed area was
challenged by external poachers (mostly commercial fishermen
with fast boats) besides local non-compliance.
In FJ our study reveals two sets of aspects that partly constrained
perceived legitimacy of the managed area, particularly for young
fishermen.
Therefore, villagers generally perceived the current managed
area as permanent closure. This means the managed area was
restricting fishing activities considerably more than previous
practices used to.
they lowered feelings of ownership
Yet, its location clearly
limited the accessibility of the (permitted) fishing grounds. It
implied that local fishers either had to walk long distances during
low tide or that they needed a boat—which were rare. There was
only one bamboo raft and two fiberglass boats available in the
village; the latter came with costs for the fuel. These limitations
to access the fishing grounds outside the managed area, implying
more time and money investments, were an impediment to
compliance with the managed area.
they
are not trained as prosecutors, and thus not familiar with the
details of keeping evidence. Additionally, fish wardens often
face police officers who are not aware of the fisheries legislation
or who are reluctant to investigate and prosecute fisheries
crimes.
fish wardens were
constrained in reporting local infringers due to the strong
network of clan and family relationships they were embedded
in. This means fish wardens usually knew local infringers well
andmight therefore have been reluctant to report non-compliant
behaviors, as this might have negatively impacted their own
social relations.
the selection process for appointing fish wardens
did not seem to be transparent and not everyone within the
village was aware of the identity and the role of the wardens.
fish wardens for the managed
area were not sufficient, especially given that both of them
were active fishermen, too. This means that many times
they were involved in harvesting activities themselves while
not being able to solely concentrate on monitoring the
managed area.
2. Since inhabitants of the community owned
the land where the logging company was operating, they had
been receiving a substantial amount of “royalty payments” on
a regular basis. This money was given to some of the leaders
(“trustees”) to share it among the community. A large proportion
of interviewed villagers perceived that this did not happen in a
transparent and equal way. This caused perceptions of unequal
benefits and procedural unfairness in SI, and was given as a
reason for non-compliant behavior as a payback strategy against
the leaders.
Hence, for people wishing to earn some money (e.g., to pay
school fees for their children or for church contributions) instead
of living merely on a subsistence basis, poaching and selling
the fish became more attractive.
Interview respondents similarly agreed that some (in
this case especially older) people poached because they were “too
tired to go far out to fish.”
In general, the perceived risk of sanctions for non-compliance
with the managed area was very low in SI, and therewith the
deterrence threat for rule-breaking. Previously, non-compliance
with the managed area used to be addressed in village meetings
and/or church gatherings to publicly announce and warn
offenders.
This became less common since the schism and the
resulting division of the community, because generally less village
and leadership meetings took place since then. Also</t>
  </si>
  <si>
    <t>Local villagers and customary governance
publically addressing local poachers
1. voluntary fish wardens
2. rangers dont monitor anymore, lack of funding</t>
  </si>
  <si>
    <t>This means monitoring and enforcement of local marine management in FJ and SI relied on local villagers
and customary governance systems.
1. In FJ it is common to announce local poachers in village
meetings or during church services. Commonly the chief or
village headman speaks to that person to issue an oral warning,
too. Nevertheless, respondents agreed that the deterrent threat of these penalties was not very high, especially because there were no graduated sanctions
In Fiji local
voluntary fish wardens are appointed to monitor local marine
tenure rules (managed areas).
2. Back then, incidents were reported to
the local resource management committee and/or to the council
of elders who would then announce it in respective meetings.
When data for this study were collected, these rangers were
no longer active and no one else took on the responsibility
of monitoring.
In SI villagers and rangers had access to wooden canoes
that can be used for monitoring the managed area. However,
lack of funding for the CBO that was previously supporting
the management and equipping rangers, e.g., with torches
for their night shifts, is another reason, besides the ones
mentioned above, that was recently constraining monitoring
activities. Rangers had previously complained about a lack of
regular salaries.</t>
  </si>
  <si>
    <t>_Socio-economic impacts of shrimp culture.pdf</t>
  </si>
  <si>
    <t>Not relevant, focus on Philipines</t>
  </si>
  <si>
    <t>_Combining natural history collections with fisher.pdf</t>
  </si>
  <si>
    <t>Not relevant, cbfm case does not exist yet</t>
  </si>
  <si>
    <t>_Future Use of Past Practices Policy Implications.pdf</t>
  </si>
  <si>
    <t>Would exclude bc the case study context is not sufficiently on fisheries management (also is a book section hence likely not peer reviewed?)
1. Fiji, Kia
2. Fiji, Gau</t>
  </si>
  <si>
    <t>The two study sites in the Fiji Islands: (1) Kia Island, north of Vanua Levu, the
second largest island, and (2) Lomani Gau in Gau, in the center of the Fiji Group</t>
  </si>
  <si>
    <t>sustain fishing activities
safeguard biodiversity
access to food sources
sustainability
income
resource and environment conservation
convincing stakeholders os support
interest of local communities
cheap and relevant
protect and maintain food sources</t>
  </si>
  <si>
    <t>many local communities are taking
on the challenge to ensure that their qoliqoli are effectively managed and supported
to sustain people’s fishing activities as well as to safeguard biodiversity.
Community-based
marine resource management has been advanced in many Pacific Island
communities
to preserve their interests (e.g., exclusive access to food sources
in nearshore fishing areas), as well as complement the contemporary management
systems in place for the sustainable use of marine resources.
These areas provide the bulk of local people’s food
requirements and income. In return, the local fishing rights owners have management
responsibilities and numerous community-initiated activities for regulating
resource usage, which are now critical in the heavily exploited qoliqoli,
where the combination of subsistence and commercial fishing pressure can
no longer be sustained
At the moment, the objectives of CBMRM are to foster national-level support
for these local initiatives, make them more efficient in conserving the
resources and the natural environment, and convince the stakeholders that
marine resource management measures (such as waste management, marine
protected areas, or fishing gear restrictions) are for their benefit and are worthy
of their support and enhancement10
The proper management of marine resources
in coastal communities needs to be effectively undertaken for the sake of the
environment
resources and the interests of local communities, which are
dependent on the state of their environmental resources.
The vision for CBMRM is first and foremost to protect and maintain food
sources for people’s sustenance.</t>
  </si>
  <si>
    <t>access decisions</t>
  </si>
  <si>
    <t>Commercial fishing licenses awarded inside
demarcated areas, for instance, require consent from the qoliqoli owners</t>
  </si>
  <si>
    <t>NGOs</t>
  </si>
  <si>
    <t>NGO-supported initiatives
underta</t>
  </si>
  <si>
    <t>Trained conservation embassadors</t>
  </si>
  <si>
    <t>1. The Kia Island Conservation Ambassadors consists of about 20 key individuals
selected by local chiefs and C3 and trained on the significance of the Great Sea
Reef, which is part of their qoliqoli</t>
  </si>
  <si>
    <t>_Sustaining small-scale fisheries with periodically.pdf</t>
  </si>
  <si>
    <t>Not relevant because is a literature review (and not directly cbfm)</t>
  </si>
  <si>
    <t>_Small-scale fisheries management and development..pdf</t>
  </si>
  <si>
    <t>Not relevant bc Philipines and only 'towards' cbfm</t>
  </si>
  <si>
    <t>_Customary marine tenure systems and sustainable fi.pdf</t>
  </si>
  <si>
    <t>Not relevant bc PNG</t>
  </si>
  <si>
    <t>_One size does not fit all Critical insights for e.pdf</t>
  </si>
  <si>
    <t>2. Solomon Islands
3. Vanuatu</t>
  </si>
  <si>
    <t>local marine governance in Solomons and Vanuatu to illustrate the
fundamental asymmetries between them and Fiji.</t>
  </si>
  <si>
    <t>improve harvesting efficiency, restore biodiversity and ecosystem heath, increase
food security for coastal peoples, reinforce custom, enhance
livelihoods, and empower local communities
community collaboration
The design, extent, enforcement and
maintaining food, security and fisheries productivity 
2. create ecotourism</t>
  </si>
  <si>
    <t>improve harvesting efficiency, restore biodiversity and ecosystem heath, increase
food security for coastal peoples, reinforce custom, enhance
livelihoods, and empower local communities through the recognition of
their ancestral rights, amongst other benefits [24,28,37,44,61].
work together in a collective, to share knowledge and gain new tools to
manage coastal ecosystems [37].
The design, extent, enforcement and
monitoring of this MPA section of the reef is controlled and implemented
by the community and is generally focused on maintaining food
security and fisheries productivity rather than conserving biodiversity.
2. The motivation for this closure was primarily to create
a high value eco-tourism area that would provide income to the village.</t>
  </si>
  <si>
    <t>2./3. FLMMA
3. traditional tabu  areas</t>
  </si>
  <si>
    <t xml:space="preserve">
2./3. the FLMMA model of community based
resource management to the Solomons Islands and in Vanuatu in hope
of replicating the apparent success attained in Fiji.
3. working to revitalize and promote ‘traditional’ resource
management practices such as taboo areas. While at independence
the constitution re-affirmed people's customary rights to land/inshorereefs,
the national Fisheries Act re-enforced the idea of centralized
management by making the state responsible for</t>
  </si>
  <si>
    <t>families
Communities 
2. community based organisations
2. tribal groups
2.chiefly confederation
2. Church-based approaches
3. government,
3. NGOs</t>
  </si>
  <si>
    <t>2. For instance, the islands of Pelevo, Matikuri, and Savaii in
the Marovo Lagoon, western Solomons, offer examples of small family
owned islands where a closure on resource extraction has been
enforced. This family level approach is often the simplest and fastest
way to enforce resource restrictions over an area compared to more
complex community wide decisions.
Communities in the Solomon Islands can be a collective of related
families, connected lineages, or a collation of different lineage/tribal
groups (belonging to one or more church denominations) living in a
demarcated settlement or village.
Larger tribal groups tend to be regionally distributed across a
number of neighboring villages or not, depending on past settlement
patterns and warfare.
This approach encompasses working with various tribal groups,
which share a linguistic and cultural identity and are under the
centralized authority of a paramount chief or council of elders to form
a chiefly confederation.
This approach involves working with various tribal confederations
(as defined above), which share a linguistic and cultural identity, but
which may include diverse territories across large expanses of land and
sea.
Church-based approaches
3. Like Solomons, village-communities in Vanuatu typically consist of
a collective of closely related families, connected lineages and/or a
conglomerate of different language groups.
3.This initiative has been successful because
the program is a hybrid of community and tribal-based approaches,
there is a clear and undisputed (or little disputed) system of chiefly
authority in existence, it involves family-scaled economic activities, and
there has been some involvement of outsiders (NGOs, Vanuatu Government
Fisheries Department, and Peace Corps), which has helped local
management objectives.</t>
  </si>
  <si>
    <t>3. conservation and local aspirations
compliance and specie recovery
2. encourage other communities</t>
  </si>
  <si>
    <t>3. The successes of such programs are certainly mixed. For
instance, the Nguna-Pele network would appear to have been broadly
successful in meeting many of its conservation and local aspiration [9].
The
Latatah initiative has been successful (e.g., parrot fish populations have
recovered and poaching is rare)
2. Initially, the advantage of this program was that the
Baraulu-Bulelavata project had a domino effect, as it encouraged other
communities within the two chiefly confederations to implement their
own marine resource management projects.</t>
  </si>
  <si>
    <t>2. conflicts around territorial access rights
lack of knowledge sharing
financial expectations
ownership
religion
dormant ownership conflicts
lack of consultation
unequal financial benefits
large number of entitled stakeholders</t>
  </si>
  <si>
    <t>2. These population movements have resulted in differential
territorial rights, giving some claimants several possibilities to access
and control various estates while denying others the same opportunities.
government sponsored Solomon Islands LMMA (SILMMA) network not
functioning due to various political challenges, cultural tendency not to
share knowledge, remote geography and financial expectations within
and between participant communities and the government coordinating
office.
in the Solomon Islands context, social and
cultural factors including community ownership, political struggles,
and religion rather than ecology, direct the implementation and
subsequent success or failure of any resource management initiative
[21,33].
These groups
contesting ownership will often be dormant whilst a relative is simply
inhabiting or using the island for subsistence, but the intervention by an
external party initiating resource management will often bring these
tenure claims to the surface.
So the decision to close all
harvests on Kicha with minimal consultation caused tension within the
community and its neighbors, as the financial benefits from tourism
access only went to one tribal group whereas the impact on food
security from the closure was felt by the entire community.
However, because of the
large number of entitled stakeholders and cross-confederation political
and territorial disputes the effectiveness of this program was compromised.</t>
  </si>
  <si>
    <t>2. village chief
committee elected</t>
  </si>
  <si>
    <t>2. This model is inherently a top-down governance structure
building on the power and authority of the tribal chief (whose power
has been greatly eroded, as it has for most chiefs in the region),
RCF iscomposed of various regional MPA networks made-up of Resource
Management Committees (RMCs) representing each participating village
within the tribal confederations and single chiefly estates (e.g.,
Dunde in Munda), and each RMC are formed by various village
constituencies. The responsibilities of the CBO working in tandem with
each RMC are to build capacity locally and ensure the monitoring and
protection of the MPA. RCF, like the LLCTC, has an elected leadership
body and all-inclusive stakeholders meet annually</t>
  </si>
  <si>
    <t>The reimplementation of the Ra'ui Coral reef mana.pdf</t>
  </si>
  <si>
    <t>Cook Islands</t>
  </si>
  <si>
    <t>Rarotonga, Cook Islands</t>
  </si>
  <si>
    <t>increasing the number of fish
independent from un-trusted government
rejuvinate fish stocks</t>
  </si>
  <si>
    <t>The Ra’ui has been declared to assist in the protection of the marine environment, to
contribute towards an increase in the numbers of fish and shellfish available for
present and future generations.
Furthermore,
over the years the Cook Island government has been perceived as oppressive; as
one local person stated, the “government involvement in restricting fishing is seen as
politically incorrect” and “the government is not trusted.
These temporary reserves allow fish stocks, corals, and
other marine resources to rejuvenate.</t>
  </si>
  <si>
    <t>access restriction
seasonal closure to fishing
marine sanctuary</t>
  </si>
  <si>
    <t>local communities on Rarotonga, Cook Islands, have tried to
stop islanders from fishing in some coral reefs areas by creating traditional no-fishing
zones, known to the locals as Ra’ui. The Ra’ui primarily protects the reef from many
people walking and collecting shellfish, octopus, and other organisms, and therefore
helps restock the lagoon fish. Locals want to maintain the restricted areas for conservation
purposes.
The Ra’ui is a complete ban on fishing or collecting of all marine life. However, the
restricted area remains open to recreational users for nonmotorized activities such as
snorkeling and surfing.
The Tikioki Ra’ui was lifted on 1st February 2000 and moved west to Akapuao on the
same day. This Ra’ui will be in place for five years. Again on the same day, a smaller
area of the old Tikioki Ratui was declared a permanent marine sanctuary”</t>
  </si>
  <si>
    <t>government
NGO
community
others</t>
  </si>
  <si>
    <t>The Koutu Nui gathered support from WWF to help prepare the management plans for
four of the five selected sites. The Ministry of Marine Resources agreed to survey the
Ra’ui and advise on appropriate times to open the Ra’ui for harvesting or move the
Ra’ui to another location.
Businesses,
schools, and the church supported the initiative with money, educational programs,
and material.</t>
  </si>
  <si>
    <t>Economic benefit from better harvest
private sector benefits
economic development
infrastructure
abundance of rare species
acceptance in community
new tourism businesses
diversity and density of marine species
improved coral health</t>
  </si>
  <si>
    <t>The community profited greatly from the Ra’ui. They
decided after the two-year Ra’ui from 1998–2000 to open the area for one month and
allow spearfishing and harvesting of trochus:
On Aitutaki NZ$400,000 was made harvesting the trochus. Our village first harvest
of trochus benefits our village and we gave it two years and then we took it out. We
collected five tons last year and it was NZ$41,000 for village projects and we only
opened the Ra’ui for one month and allowed spearfishing and trochus, no net fishing.
(Interview #18, Rarotonga)
The Tikioki private sector has been benefiting from the Ra’ui. In the past few years
more ecotourism tours and activities are available to tourists.
“[The] commercial sector
benefit[s] from the Ra’ui. Hotels, cruises for viewing coral have improved [business].
Small shops have popped up and more people are snorkeling. The bus stops now at
[the] Ra’ui. Night dives [have been] organized and [there is] much opportunity” (Interview
#16, Rarotonga).
Furthermore,
people are reporting that they are seeing clams, seaweed, and baby parrotfish that they
had not seen for decades (Interview #12, Rarotonga):
The acceptance of the Ra’ui by the local people was a result of a number of factors.
New ecotourism businesses
have developed around the Ra’ui as they become a point of interest for tourists.
Furthermore, community members notice a change in the diversity and density of
marine species, in particular mollusks and fish.
The implications of this great
difference shows that the reintroduction of the Ra’ui as a conservation tool has increased
biodiversity and abundance in Site #1.</t>
  </si>
  <si>
    <t>dollar worth of catch
number of eco tours and tourism activities
improved business
shops popping up
bus stop
protecting marine resources
coral mortality index</t>
  </si>
  <si>
    <t>The community profited greatly from the Ra’ui. They
decided after the two-year Ra’ui from 1998–2000 to open the area for one month and
allow spearfishing and harvesting of trochus:
On Aitutaki NZ$400,000 was made harvesting the trochus. Our village first harvest
of trochus benefits our village and we gave it two years and then we took it out. We
collected five tons last year and it was NZ$41,000 for village projects and we only
opened the Ra’ui for one month and allowed spearfishing and trochus, no net fishing.
(Interview #18, Rarotonga)
The Tikioki private sector has been benefiting from the Ra’ui. In the past few years more ecotourism tours and activities are available to tourists.
“[The] commercial sector
benefit[s] from the Ra’ui. Hotels, cruises for viewing coral have improved [business].
Small shops have popped up and more people are snorkeling. The bus stops now at
[the] Ra’ui. Night dives [have been] organized and [there is] much opportunity” (Interview
#16, Rarotonga).
was not very effective in protecting the marine resources because
The implications of this great
difference shows that the reintroduction of the Ra’ui as a conservation tool has increased
biodiversity and abundance in Site #1.</t>
  </si>
  <si>
    <t>Interview data
observation by people
ecological survey</t>
  </si>
  <si>
    <t>“[The] commercial sector
benefit[s] from the Ra’ui. Hotels, cruises for viewing coral have improved [business].
Small shops have popped up and more people are snorkeling. The bus stops now at
[the] Ra’ui. Night dives [have been] organized and [there is] much opportunity” (Interview
#16, Rarotonga).
Furthermore,
people are reporting that they are seeing clams, seaweed, and baby parrotfish that they
had not seen for decades (Interview #12, Rarotonga):
In Nikao Reef, Site #1 and Site #2, all reefs were fringing reefs (see
Figure 1). Transect locations were nonadjacent, nonoverlapping, and dispersed at least
100 m laterally along each reef. Therefore, the reef areas sampled incorporate variation.
Three transects of 25 m were measured, with counts being taken each meter with a 1 m
× 1 m quadrat for a total of 75 quadrats at each site.</t>
  </si>
  <si>
    <t>overharvesting when open
compliance</t>
  </si>
  <si>
    <t>open for harvesting, the community overexploited the resources
Not everyone in the communities
wants this: “Locals want to stop [the Ra’ui] because [they are] ready to eat and
Cook Islanders from New Zealand returning home tend to break the rules, not respecting
the system” (Interview #3, Rarotonga).</t>
  </si>
  <si>
    <t>Community support</t>
  </si>
  <si>
    <t>In order for it to be established and successful, once implemented, the entire
community’s support was and is essential for continual success.</t>
  </si>
  <si>
    <t>Community wardens
public shaming of misconduct</t>
  </si>
  <si>
    <t>Community wardens of all ages are appointed to enforce
the prohibition against killing and taking of marine life.
If a person does not abide by the Ra’ui he/she will be
embarrassed in front of the community, and it is considered to be a bad omen.</t>
  </si>
  <si>
    <t>Community meetings and discussion
bullied into decision</t>
  </si>
  <si>
    <t>Each village held a meeting deciding whether to establish a Ra’ui. There was discussion
until overall consensus was achieved. Other meetings were held at each village
so that the community could decide upon the location and period of time that the Ra’ui
would be in place. It was determined that toward the end of the Ra’ui another community
meeting would be held to discuss whether the Ra’ui should continue.
[The] community decides and for Matavera there were four consultations and they
could not agree and did not want the Ra’ui. [The] Tapere was owned by [his] family—
reef to hills—and it is still seen as that today. Matavera could not decide and
[his] family decided to post Ra’ui. . . . Matavera community was bullied into it and
now they see the benefit. (Interview #12, Rarotonga)</t>
  </si>
  <si>
    <t>A theory of scaling for community-based fisheries.pdf</t>
  </si>
  <si>
    <t>Not relevant bc mostly conceptual framework and on page of high-level review of Vanuatu</t>
  </si>
  <si>
    <t>Effects of small Fijian community-based marine pr.pdf</t>
  </si>
  <si>
    <t>Research was carried out in the 2 traditional Fijian
fishing grounds of the Komave and Korolevu-i-wai
districts,</t>
  </si>
  <si>
    <t>Protect fish stock to sustain fisheries</t>
  </si>
  <si>
    <t>The principal reason that the communities established
these MPAs was to protect exploited stocks of target
species to sustain and enhance local fisheries</t>
  </si>
  <si>
    <t>MPA
site closure</t>
  </si>
  <si>
    <t>The principal reason that the communities established
these MPAs was to protect exploited stocks of target
species to sustain and enhance local fisheries
4 yr of closure</t>
  </si>
  <si>
    <t>More fish</t>
  </si>
  <si>
    <t>Though relatively small, the 3 intact communitybased
MPAs in Namada, Namatakula, and Votua
appear to promote the recovery of exploited fish species,
as indicated by greater CPUE, BPUE, epinephelid
biomass, and percentage of reproductive-sized
fishes found in these areas. These findings suggest
that the MPAs harbor higher-density fish assemblages
that consist of larger and more potentially
reproductive individuals</t>
  </si>
  <si>
    <t>Increased fish density and biomass</t>
  </si>
  <si>
    <t>Ecological surveys</t>
  </si>
  <si>
    <t>Specifically, we assessed
whether the MPAs exhibited greater catch per unit
effort (as a proxy for fish abundance), fish biomass per
unit effort, and/or percentage of potentially reproductive
fish in the sampled population than paired, adjacent
fished areas.</t>
  </si>
  <si>
    <t>ON THE EDGE OF BEING EXCLUDED CAUSE NO DETAIL OF THE CBFM ITSELF</t>
  </si>
  <si>
    <t>Restricted grouper reproductive migrations support.pdf</t>
  </si>
  <si>
    <t>Gear-based characterization of the Gizo Solomon I.pdf</t>
  </si>
  <si>
    <t>Not relevant bc no CBFM focus/example</t>
  </si>
  <si>
    <t>Solomon Islands</t>
  </si>
  <si>
    <t>Evaluating coral reef ecosystem services outcomes.pdf</t>
  </si>
  <si>
    <t>Community-based conservation results in the recove.pdf</t>
  </si>
  <si>
    <t>AEURina-land that which feeds Researching communit.pdf</t>
  </si>
  <si>
    <t>Not relevant bc Hawaii</t>
  </si>
  <si>
    <t>Sustainable financing of a national Marine Protect.pdf</t>
  </si>
  <si>
    <t>Marine Protected Area network in Fiji</t>
  </si>
  <si>
    <t>Locally managed marine area
tabu area</t>
  </si>
  <si>
    <t>Three sites were selected: Navakavu community (n=36) (Fig. 1A) a
Fiji Locally Managed Marine Area (FLMMA) network located on the
Muaivuso peninsula, 13 km west of Fiji's capital Suva; Gau Island
(n=46) (Fig. 1B) inhabitants live a customary semi-subsistence livelihood,
and Macuata Qoliqoli Cokovata (n=33) (Fig. 1C) a commercial
fishing province influenced by international support.
current marine management in place (a
tabu) distinguish the different types of coastal localities chosen for interviews
in Fiji.</t>
  </si>
  <si>
    <t>economic and social benefits, food availability</t>
  </si>
  <si>
    <t>Benefits can be perceived in different ways by all stakeholders. Most
respondents valued economic and social benefits as most important
while political benefits were not valued equally by stakeholders</t>
  </si>
  <si>
    <t>increased food source
more and bigger fish
appreciation of reef</t>
  </si>
  <si>
    <t>Benefits valued
most important by respondents were: ‘increased food source’ ‘increase
fish size’, ‘more fish’ and, ‘appreciate of reef’.</t>
  </si>
  <si>
    <t>interviews, ranking</t>
  </si>
  <si>
    <t>ON THE EDGE BC HARDLY TALKS ABOUT CBFM</t>
  </si>
  <si>
    <r>
      <rPr>
        <i/>
        <sz val="10"/>
        <color theme="1"/>
        <rFont val="Arial"/>
      </rPr>
      <t xml:space="preserve">How do they make decisions around the management of the fishery - eg. all decisions are passed on by the </t>
    </r>
    <r>
      <rPr>
        <i/>
        <sz val="10"/>
        <color theme="1"/>
        <rFont val="Arial"/>
      </rPr>
      <t>matai</t>
    </r>
    <r>
      <rPr>
        <i/>
        <sz val="10"/>
        <color theme="1"/>
        <rFont val="Arial"/>
      </rPr>
      <t>, or individual villages make decisions on any thing that happens from their shoreline.</t>
    </r>
  </si>
  <si>
    <t>_Evaluation of coral reef management effectiveness.pdf</t>
  </si>
  <si>
    <t>this study evaluated the ecosystem responses to community-based management in Fiji.</t>
  </si>
  <si>
    <t>-</t>
  </si>
  <si>
    <t>Periodic Fishing Closure</t>
  </si>
  <si>
    <t>This study focused on three inshore reef sites within traditional
fishing grounds (qoliqoli), namely Dakuibeqa (Beqa, Rewa Province),
Nasinu (Ovalau, Lomaiviti Province) and Navakavu (Suva, Rewa
Province; Fig. 1). Each qoliqoli contained a locally managed tabu area
(periodically closed to fishing) that had been established for at least
eight years.</t>
  </si>
  <si>
    <t xml:space="preserve"> Improved continuity and renewal of coral populations.</t>
  </si>
  <si>
    <t>According to
conventional metrics, local management failed to induce positive ecological
effects in either benthic or herbivorous fish communities.
Conversely, a complementary set of resilience-based metrics that
measured more dynamic ecosystem functions and processes indicated
that local management was promoting ecosystem attributes of importance
for securing the continuity and renewal of coral populations.
Particularly, the scope to capture differences in biotic substrate colonisation
allowed the detection of changes that have important implications
for system resilience that would otherwise have been overlooked</t>
  </si>
  <si>
    <t>a. Biomass
b. proportinal cover
c. Algal turf height
d. coral recruitment
e. Juvenile coral densities
f. Grazing rates</t>
  </si>
  <si>
    <t>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t>
  </si>
  <si>
    <t>Benthic Transects</t>
  </si>
  <si>
    <t>Conventional metrics of benthic and fish communities were quantified
along transects at all survey sites (Table 1). Benthic surveys were
carried out along three 30 m transects within each of the tabu and open
areas, and in both reef habitats, at all sites. Benthic community structure
was assessed using the line-point-transect method (English et al.,
1997), with benthic cover recorded at 50 cm intervals, yielding a total
of 60 points per transect. Fine-scale rugosity was quantified using the
chain-and-tape method (Risk, 1972) with a small link chain (5 mm).
Three replicate rugosity measurements were made along each transect
(averaged per transect), with each measurement covering 5 m linear
distance. Herbivorous fish biomass was quantified at all sites using
underwater visual censuses (UVC) carried out along eight 30 × 5 m
belt transects by a single surveyor (Dickens et al., 2011). The surveyor
recorded the largest and wariest species during a first pass of the
transect, and more site-attached territorial species (e.g. Stegastes spp.)
in the second pass. Individual fishes were identified to the species level</t>
  </si>
  <si>
    <t>Poaching</t>
  </si>
  <si>
    <t xml:space="preserve"> Poaching within tabu areas is
a problem in the region, and may explain why there are no conspicuous
benefits of protection in terms of herbivorous fish biomass in baseline
surveys. Poaching may primarily be focused on night-time spearfishing
that removes larger individuals, whilst fishers may still avoid net
fishing within tabu areas thus facilitating survival of smaller individuals.
There are thus many challenges associated with fish surveys,
including temporal- and surveyor-related discrepancies, wariness of
some key species and the potential dilution of conspicuous management
effects on larger individuals caused by poaching.</t>
  </si>
  <si>
    <t>Incorporating metrics that reinforce value to communities</t>
  </si>
  <si>
    <t>incorporating resilience-based metrics, and particularly biotic substrate
colonisation measurements, into monitoring increases the likelihood of
conveying positive effects of management efforts back to communities.</t>
  </si>
  <si>
    <t>_Strengthening participatory approaches to coastal.pdf</t>
  </si>
  <si>
    <t>NOT A CASE STUDY</t>
  </si>
  <si>
    <t>_Fishing in the dark-local knowledge night spearfi.pdf</t>
  </si>
  <si>
    <t>This study outlines collaborative efforts to conserve fish spawning aggregations
(FSAs) in Roviana Lagoon, Western Solomon Islands.</t>
  </si>
  <si>
    <t>No take MPA</t>
  </si>
  <si>
    <t>However, when UVC
data were presented back to local leaders they realised that a
closed season from October to January would offer limited protection
to E. fuscoguttatus and E. polyphekadion, and very little protection
to P. areolatus. Consequently they declared this FSA as a yearround
no-take MPA in 2006.</t>
  </si>
  <si>
    <t>Local fishers</t>
  </si>
  <si>
    <t>In March 2004 four Roviana spearfishermen who exploited FSAs
(free diving) and were also experienced SCUBA divers received
training in monitoring spawning aggregations (Rhodes, 2004). Following
this training community approval was sought and given to
establish a 2 year community-based monitoring program at the
FSA reported on here (Hamilton and Kama, 2004). A monitoring
team and protocols were established, and over the next 2 years
the senior author provided scientific advice, mentoring, logistical
and field support to Roviana community monitors.</t>
  </si>
  <si>
    <t>Slowed or stalled decrease in fish stocks</t>
  </si>
  <si>
    <t>anecdotal
observations of the FSA indicate no changes in the abundances of E.
fuscoguttatus and E. polyphekadion and only slight reductions in the
abundances of P. areolatus since 2006</t>
  </si>
  <si>
    <t>Author personal Observations</t>
  </si>
  <si>
    <t>Low levels of nighttime spearfishing (2–6 incidents a year) have
continued to occur at the FSA since it was declared a communitybased
MPA in 2006 (MG personal observations). Incidents of
poaching at the FSA appear to relate to three factors. Firstly, multiple
communities claim customary rights to fish this FSA, making
consensus on management difficult. Secondly, the FSA is situated
some distance from communities, which means poachers are unlikely
to be seen and thirdly, local leaders and provincial fisheries
officers have limited capacity to enforce the closure. Despite some
poaching, respect for this closure is generally good, and anecdotal
observations of the FSA indicate no changes in the abundances of E.
fuscoguttatus and E. polyphekadion and only slight reductions in the
abundances of P. areolatus since 2006 (MG personal observations).</t>
  </si>
  <si>
    <t>Local Knowledge
Creel surveys
Community based underwater monitoring</t>
  </si>
  <si>
    <t>Baseline information on FSAs was obtained
through local knowledge and spearfishing creel surveys. This information provided the starting point for
establishing a 2-year community-based underwater monitoring program at the largest known FSA in
Roviana Lagoon,</t>
  </si>
  <si>
    <t>Incidents of
poaching at the FSA appear to relate to three factors. Firstly, multiple
communities claim customary rights to fish this FSA, making
consensus on management difficult. Secondly, the FSA is situated
some distance from communities, which means poachers are unlikely
to be seen and thirdly, local leaders and provincial fisheries
officers have limited capacity to enforce the closure.</t>
  </si>
  <si>
    <t>Underwater surveys</t>
  </si>
  <si>
    <t>In March 2004 four Roviana spearfishermen who exploited FSAs (free diving) and were also experienced SCUBA divers received training in monitoring spawning aggregations (Rhodes, 2004). Following this training community approval was sought and given to establish a 2 year community-based monitoring program at the FSA reported on here (Hamilton and Kama, 2004). A monitoring team and protocols were established, and over the next 2 years the senior author provided scientific advice, mentoring, logistical and field support to Roviana community monitors</t>
  </si>
  <si>
    <t>_Fixing marine governance in Fiji The new scalar n.pdf</t>
  </si>
  <si>
    <t>Not a case study</t>
  </si>
  <si>
    <t>_Customary sea tenure in Oceania as a case of right.pdf</t>
  </si>
  <si>
    <t>The Roviana Lagoon in the Western Solomon
Islands extends from the Munda Bar to Kalena
Bay near Viru Harbor (Figure 2).</t>
  </si>
  <si>
    <t>Cultural and historical precedent</t>
  </si>
  <si>
    <t>Property rights are best understood by studying
the local kinship system. Roviana kinship is
cognatic, which means that individuals are allowed
to trace their descent via either or both parents and
accumulate entitlement rights to the estates of
either or both parents. That is, people residing in
one village often have rights to fish in neighboring
territories (i.e., depending on the number of rights
that they inherit from their parents). Such practices
are not uncommon in Pacific Island CST
systems and do not generally result in governance
and managerial troubles (i.e., widespread interloping
and resource over-exploitation). However,
problems can arise if the spatial distribution of
individuals with overlapping rights to one or more
sea estates is uneven. If it is possible for members
of one village to fish in their neighbors’ waters but
not the other way around, then possibilities for
abuse and conflict intensify. In Roviana and
adjacent Vonavona, members of villages with
multiple access rights often fish in their neighbors’
waters while denying their neighbors access to
their own resources (because the distribution of
dual rights is often asymmetric). Refusal of access
is particularly binding when resources are perceived
to be economically valuable.</t>
  </si>
  <si>
    <t>Community members with traditional rights</t>
  </si>
  <si>
    <t>Property rights are best understood by studying
the local kinship system. Roviana kinship is
cognatic, which means that individuals are allowed
to trace their descent via either or both parents and
accumulate entitlement rights to the estates of
either or both parents. That is, people residing in
one village often have rights to fish in neighboring
territories (i.e., depending on the number of rights
that they inherit from their parents). Such practices
are not uncommon in Pacific Island CST
systems and do not generally result in governance
and managerial troubles (i.e., widespread interloping
and resource over-exploitation). However</t>
  </si>
  <si>
    <t>Creel Surveys</t>
  </si>
  <si>
    <t>Finally, creel surveys were used to examine
differences in fishing yields and levels of effort
between Baraulu and Dunde fishers (as a possible
proxy for harvest limitations). Two research
methods were employed: focal follows and selfreporting
diaries. Focal follow analysis involved
keeping in situ time-motion records for fishers and
measuring their catches. The diary method consisted
of recruiting randomly selected subjects to
keep diaries of their fishing activities. A dataset
encompassing over 4000 fishing events and extending
for more than 5300 h of fishing for the entire
Roviana Lagoon was collected over a two yearperiod
(1994–1995) to explore the effects of village
and habitat type on mean net return rates and
fishing event duration. The ‘‘mean net return rate’’
measure, which was used to estimate relative
abundance, is similar to a catch-per-unit-effort
(CPUE) concept. The mean net return rate is
equivalent to the energy gained during fishing (the
kcal value of the edible catch) minus the labor
input (labor costs incurred during foraging,
including travel, search, and handling times)
divided by the total residence time at a fishing
ground. Labor cost is factored by multiplying
minutes spent in a certain activity (e.g., paddling a
canoe or hand lining) by standardized measures
from published sources (indirect calorimetry measurement
for various activities adjusted to age,
weight, and sex (i.e., Basic Metabolic Rate))
(Aswani, 1998). To determine inter-village differences
unrelated to the effects of habitat, habitat
was nested within village in nested-factors ANOVA.
Findings from nested-factors ANOVA were
confirmed via 2_x0001_8 (village_x0001_habitat) factorial
ANOVA. Alpha was set at p&lt;0.05 for each
comparison.</t>
  </si>
  <si>
    <t>Refusal of reciprocal rights</t>
  </si>
  <si>
    <t>However,
problems can arise if the spatial distribution of
individuals with overlapping rights to one or more
sea estates is uneven. If it is possible for members
of one village to fish in their neighbors’ waters but
not the other way around, then possibilities for
abuse and conflict intensify. In Roviana and
adjacent Vonavona, members of villages with
multiple access rights often fish in their neighbors’
waters while denying their neighbors access to
their own resources (because the distribution of
dual rights is often asymmetric). Refusal of access
is particularly binding when resources are perceived
to be economically valuable.</t>
  </si>
  <si>
    <t>Customary Sea Tenure</t>
  </si>
  <si>
    <t>-Traditionally, CST is a situation in which particular
groups of people (e.g., individuals, clans,
tribes, etc.) have informal or formal rights to
coastal areas and in which their historical rights to
use and access marine resources are, in principle,
exclusionary, transferable, and enforceable
(Ruddle, 1996), either on a conditional or permanent
basis. Modern rights-based fisheries management,
on the other hand, finds its origin in
neo-classical economics, and thus it is marketbased
and highly regulated by governments. This
differs from long-standing rights-based fishery
institutions, such as CST, which tend to be more
decentralized and locally managed (McCay, 1995),</t>
  </si>
  <si>
    <t>_The role of perceptions for community-based marine.pdf</t>
  </si>
  <si>
    <t>_The need to know what to manage-community-based ma.pdf</t>
  </si>
  <si>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t>
  </si>
  <si>
    <t>Growing cash demands and market access as observed in
many communities imply local priorities to be on increas-
ing catches rather than restriction for sustainable management
[21_x0002_,32_x0002__x0002_]</t>
  </si>
  <si>
    <t>Log books
Questionaires</t>
  </si>
  <si>
    <t>In 2003 and 2004, the first author collected data on
everyday fishing activities within three qoliqoli using
logbooks (recording 733 fishing trips) in Fijian language.
The objective was to gain insights into fishing methods,
resource abundance, catch rates and species richness
(what was fished where, when, how, and how often)
[39]. Findings encompass for example that fishing was
mainly for subsistence, typically for Fiji mainly using
lines and nets [29], but increasingly also spears and spear-
guns, like in other PICs [40].
questionnaires targeting
catch rates, composition, area, fishing methods, local
names, and end uses [12,20,43]. The</t>
  </si>
  <si>
    <t>_A network of small community-owned village fish re.pdf</t>
  </si>
  <si>
    <t>A network of small, community-owned
Village Fish Reserves in Samoa</t>
  </si>
  <si>
    <t>Increased compliance due to ownership</t>
  </si>
  <si>
    <t>Because the Samoan Village Fish Reserves are
being managed by communities with a direct
interest in their success, compliance with bans on
fishing is high and there are not the enforcement
costs associated with national reserves. Most vil-
lages with reserves have actively enforced their
own rules, and applied often severe penalties,
including traditional fines of pigs or canned
goods, for infringements.</t>
  </si>
  <si>
    <t>Banning destructive fishing methods
Minimum sizes
Gear limits
Exclusion zones
Removal of invasive species
Banning of sand removal and Rubbish dumping</t>
  </si>
  <si>
    <t>In their plans, communities included undertak-
ings to support and enforce Government laws
banning the use of chemicals and explosives to
kill fish. Traditional destructive fishing methods,
such as the use of plant-derived fish poisons (ava
niukini) and smashing of coral to catch sheltering
fish (fa’amo’a and tuiga), were also banned. Most
villages made their own rules to enforce national
laws banning the capture of fish less than a mini-
mum size, and some set their own (larger) mini-
mum size limits. Some villages placed controls
on the use of nets and on underwater torches for
spearfishing at night. Community conservation
measures included collecting crown-of-thorns
starfish (Acanthaster planci [L]), and banning the
removal of beach sand and dumping of rubbish
in lagoon waters. An unexpectedly large number
of villages (38) chose to establish their own small
Village Fish Reserves, closed to all fishing, in part
of their traditional fishing area (see Figure 2, next
page). The size of reserves ranged from 5,000 to
175,000 m2.</t>
  </si>
  <si>
    <t>Village councils
Community Members
untitled men
women</t>
  </si>
  <si>
    <t>Following an indication of interest, a village fono
meeting was arranged to provide the community
with information to allow either acceptance or
refusal of the extension programme. If the fono
accepted, it was then asked to arrange for meet-
ings of several village groups, including women
and untitled men (aumaga).</t>
  </si>
  <si>
    <t>Village Council</t>
  </si>
  <si>
    <t>The community-based fisheries extension project
began in 1995. After staff training, a culturally
acceptable extension process was developed
which recognised the village fono (council) as the
prime instigator of change, while still allowing
ample opportunities for the wider community to
participate (Figure 1; also King and Fa’asili, 1999).
Full field operations began in 1996.
Following an indication of interest, a village fono
meeting was arranged to provide the community
with information to allow either acceptance or
refusal of the extension programme. If the fono
accepted, it was then asked to arrange for meetings
of several village groups, including women
and untitled men (aumaga).</t>
  </si>
  <si>
    <t>_Locally-managed marine areas Multiple objectives.pdf</t>
  </si>
  <si>
    <t>Not a case study, too broad</t>
  </si>
  <si>
    <t>_Fishing dynamics associated with periodically harv.pdf</t>
  </si>
  <si>
    <t>solomon Islands</t>
  </si>
  <si>
    <t>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t>
  </si>
  <si>
    <t>Because there is an existing traditional and constitutional precedent</t>
  </si>
  <si>
    <t>The predominantly coastal and rural population of Solomon
Islands depends on coastal fisheries as the primary source of
dietary animal protein, and in many areas small-scale commercial
fisheries offer one of the few viable livelihood opportunities (Bell
et al., 2009). Coastal ecosystems are governed by the state through
environment and fisheries legislation, but also to a large extent by
communities that have traditional, and constitutionally recognised,
marine tenure rights and customary governance systems
(Lane, 2006).</t>
  </si>
  <si>
    <t>Periodically Harvested Closure
Gear limits
Method limits
Species limits
Spawning aggregation limits</t>
  </si>
  <si>
    <t>Four periodically-harvested marine closures were examined in
Solomon Islands, in two locations which were each comprised of
three communities (Fig. 1). Communities were selected because
they were known to implement PHCs within a broader comanagement
framework, and communities and their partner
agencies were willing to facilitate a critical appraisal of management
arrangements.
Firstly, there were limitations on gears, methods and targets
during the minor harvests of PHC 1 (i.e., coral harvesting by hand
only), PHC 2 (i.e., spear fishing at night only) and PHC 4 (i.e.,
gleaning for trochus only). Secondly, access restrictions were
imposed for minor openings of PHC 2, and for all harvesting of PHC
1. The authority to harvest PHC 1 was controlled by one person as
the reef owner, whose extended family could harvest if they had
gained his explicit permission. Interviews with fishers from
community cluster 2 suggested that fishing effort, of community
members who had previously fished at that location prior to PHC
implementation in 2005, had been displaced to other fishing
grounds.
Resource use rules in management plans entailed commitment
to certain national fisheries regulations and additional community-
based regulations including size limits, gear restrictions, bans
on harvesting spawning aggregations and periodic closures of reef
and mangroves (Table A.1).</t>
  </si>
  <si>
    <t>Community Members</t>
  </si>
  <si>
    <t>While most reef ecosystems in Solomon Islands are
considered to be in relatively good condition (Green et al., 2006),
communities and their partner NGOs have established over 100 comanaged
marine areas in response to increasing concerns over
resource sustainability.</t>
  </si>
  <si>
    <t>Some zones with sustainable yields
Boost catch to meet elevates social and economic demands</t>
  </si>
  <si>
    <t>We estimated total annual yield for individual reefs, and
compared these to yields suggested by other studies to be
sustainable (Fig. 2a). We included all fishing trips where a reef
was identified as the fishing location, and therefore loosely reefassociated
or semi-pelagic finfish were included in yield estimates.
We observed that 22% of reefs (including PHC 1) had higher finfish
yields than the 5000 kg/km2 maximum sustainable yield estimate
presented by Newton et al. (2007), and 12% (again including PHC 1)
above the range observed by Jennings and Polunin (1995) to be
sustainable. Finfish catches from most reefs, including the three
other PHCs, were lower than maximum sustainable yield
estimates. The proportion of non-finfish (i.e., mainly molluscs,
but including other invertebrates, seaweed, and turtles) in total
yields varied between reefs with some reefs only being harvested
for non-finfish, many for both (including PHC 1, 2 and 4) and others
only finfish (including PHC 3) (Fig. 2b). Overall yields of non-finfish
from PHCs were low to moderate in comparison with yields from
reefs continuously open to fishing. Reconstructed catch estimates
from minor opening events indicated that an additional 500 kg of
finfish were taken from PHC 2 and 400 kg of non-finfish from PHC 4
throughout the year.
Our research suggests that periodically-harvested closures
represent a minor reduction in fishing grounds when they are
closed, but when opened provide communities with an opportunity
to boost fish catch to meet elevated social and economic
demands.</t>
  </si>
  <si>
    <t>Fishing effort</t>
  </si>
  <si>
    <t>To estimate the number of fishers in each community and the
proportion of fishing trips accounted for in our sample, we
conducted household surveys in 30–50% of all households in each
community. We asked: (a) how many people live in this
household? (b) how many people in this household go fishing?
and (c) how many times do people in this household go fishing in 1
week? To understand recent site history and the co-management
approach at each site, we reviewed written management plans and
conducted unstructured interviews with staff of the partner NGOs.
We conducted observations, informal interviews with key
informants (i.e., resource owners or management committee
members) and semi-structured interviews (n = 77), as well as focus
groups (n = 20) with between two and six men, women or youth
fishers. Interview respondents represented around 10% of the adult
fishing population. We identified interview respondents through
snowballing and sought equal numbers of men and women who
regularly participated in fishing and were willing to be interviewed.
Focus group participants were not required to be fishers
but many were. We also sought people from a range of clans. Focus
group and interview respondents were asked to describe the
reasons for opening PHCs to harvesting, the duration and
frequency of opening events over the previous 12 months, controls</t>
  </si>
  <si>
    <t>Surveys
Informal interviews.
Semi structured interviews</t>
  </si>
  <si>
    <t>non-compliance
Elite capture</t>
  </si>
  <si>
    <t>There was a restriction in all communities on
harvesting ‘small fish’ (specific size limits were not indicated), yet
this was reportedly not well complied with. In community cluster
two fishing was banned on Sundays due to Church restrictions,
whereas fishing activities from communities in cluster one took
place on all days of the week.
In one of the four cases we find evidence of ‘‘elite capture’’,
where direct benefits from harvesting the PHC accrued mainly to
the chief and his family, whereas prior to PHC implementation that
reef had been accessible to all fishers in adjacent communities.
Coincidentally, this PHC happens to be the one tangible example of
harvesting that may exceed sustainable levels. Elite capture refers
to the disproportionate flow of benefits, often towards local
powerful interests, who have exercised their existing positions or
powers to secure those benefits</t>
  </si>
  <si>
    <t>Community-based fishery management - towards restoration of traditional.pdf</t>
  </si>
  <si>
    <t>There is an excellent example of a group in the South Pacific engaging in
community-based fishery management. 36 Fishing effort and other restrictions
are imposed by resource owners in two major lagoon fisheries
(b&amp;he-de-mer and trochus) in the Ontong Java Atoll (also known as
Lord Howe Atoll) in the Western Province of Solomon Islands.3</t>
  </si>
  <si>
    <t>Because of an underlying appreciation for fisheries management by the community</t>
  </si>
  <si>
    <t>Since a
significant proportion of the atoll’s cash income is derived from beche-de-mer and trochus, the community understands the critical need for
fisheries management.
The management measures adopted on Ontong Java are straightforward
and easily understood by villagers.</t>
  </si>
  <si>
    <t>Closures
gear restrictions
Size limits</t>
  </si>
  <si>
    <t>The management measures adopted on Ontong Java are straightforward
and easily understood by villagers. In combination, the measures
are effective in achieving sustainable resource use and ensuring that the
atoll’s limited income-earning opportunities are protected. Because of
communal resource ownership arrangements in the atoll, exclusion of
fishermen from commercial fisheries (ie effort reduction by limited
entry) is not a management option so other measures must be adopted.
management measures adopted for b&amp;he-de-mere and trochus
fisheries involve (1) closed seasons, (2) gear restrictions, and (3) size
limits. To permit resource regeneration in inshore areas, each fishery is
closed every second calendar year. This ensures the availability of
commercial quantities of both resources for harvesting in alternate years
while concurrently providing a degree of stability in fishermen’s
incomes.
With</t>
  </si>
  <si>
    <t>Village elders</t>
  </si>
  <si>
    <t>Ultimate
responsibility for management rests with village elders, essentially the
local government council. It is reported that there is virtually total
compliance with communally-adopted management measures since
fishermen who fail to comply incur a significant penalty, exclusion from
the fisheries.40 Such exlusion is not only economically crippling for
offenders, but it is also socially embarrassing.</t>
  </si>
  <si>
    <t>Sustainable use of resources</t>
  </si>
  <si>
    <t>The effectiveness of community-based fishery management in Ontong
Java has been demonstrated and recognized by the Solomon Islands
government. In contrast to Ontong Java’s beche-de-mer and trochus
fisheries, communities in the same province and in nearby provinces
have not adopted communally sanctioned management measures and
have heavily overfished their resources.</t>
  </si>
  <si>
    <t>Fish stocks</t>
  </si>
  <si>
    <t>Village elder</t>
  </si>
  <si>
    <t>Indigenous knowledge and long-term ecological chan.pdf</t>
  </si>
  <si>
    <t>The Solomon Islands
with Roviana Lagoon inset. The
two outlined areas within the
lagoon inset map indicate
the specific research site
locations</t>
  </si>
  <si>
    <t>Traditional Tenure (so exclusion)</t>
  </si>
  <si>
    <t>Pepeso signifies habitation, history, and
land and sea territories, and it is the basic element in Roviana
tenurial systems of ownership. Each pepeso consists
of a named land and sea ‘‘estate’’ owned by a butubutu (kinbased
group) and delineated by voloso (boundaries). The
land-sea territory includes the open sea out to the midpoint
in the channel separating New Georgia from Rendova Island
as well as the barrier islands, passages, inner lagoons, and
the New Georgia mainland.</t>
  </si>
  <si>
    <t>Local community leaders</t>
  </si>
  <si>
    <t>Local community leaders in this region exercise governance
and management over the use of and access to
natural resources in the lagoons and the adjacent coastal
areas within their respective customary land and sea
estates. Despite this system of indigenous land and sea
tenure, population growth and growing development pressures
have begun to overwhelm local governance controls
and undermine sustainable resource use. Increasingly, the
lagoon ecology and the social and political stability of the
region are under threat.</t>
  </si>
  <si>
    <t>Population growth
Development pressures</t>
  </si>
  <si>
    <t>Community Marine Monitoring Toolkit A tool develo.pdf</t>
  </si>
  <si>
    <t xml:space="preserve">.A local marine monitoring toolkit (Toolkit) was developed between
2016 and 2017 in North Efate, Vanuatu in response to community requests to deliver simple but robust monitoring methods that could
directly inform local management actions </t>
  </si>
  <si>
    <t>Community requested it</t>
  </si>
  <si>
    <t>".A local marine monitoring toolkit (Toolkit) was developed between
2016 and 2017 in North Efate, Vanuatu in response to community requests to deliver simple but robust monitoring methods that could
directly inform local management actions "</t>
  </si>
  <si>
    <t>Fish Catch surveys
Intertidal invertebrates
Reef health
Mangroves
Sea gra</t>
  </si>
  <si>
    <t>Allies not aliens Increasing the role of local c.pdf</t>
  </si>
  <si>
    <t>Exploring gender inclusion in small-scale fisherie.pdf</t>
  </si>
  <si>
    <t>__Community-based management of subsistence fisherie.pdf</t>
  </si>
  <si>
    <t>fisheries extension programme in Samoa encouraged each village community to
define its key problems, discuss causes, propose solutions and take appropriate actions.</t>
  </si>
  <si>
    <t>Local by-laws
Gear restrictions
Closures
Size Limits
Environmental Protection</t>
  </si>
  <si>
    <t>The plans contained a range of
community undertakings which differed from village to village. The most common
undertakings are summarized in Table 1 and are described below.
All villages included undertakings in their Village Fisheries Management Plans to support
and enforce Government laws banning the use of chemicals and dynamite to kill fish. Similarly,
all villages banned the use of traditional plant-derived fish poisons. Most villages (80%) also
banned other traditional destructive fishing methods, such as the smashing of coral to catch
small sheltering fish (e.g. fa'amo'a and tuiga).
The village rules described above were made and enforced by each village council, and were
applicable only to members of that particular village. In cases where communities were
concerned that people from outside the village were likely to fish in their waters, some villages
(18% so far) made their village rules into fisheries by-laws which, after Government approval,
became enforceable under national law (Faasili 1997).</t>
  </si>
  <si>
    <t>Village Fono
Matai's
Women
Untitled Men
Fishermen</t>
  </si>
  <si>
    <t>The village was responsible for assembling various village groups for separate discussions;
this separation was necessary to allow particular sections of the community to express opinions
which they otherwise might not do in large groups dominated by titled people. The groups,
including women (faletua ma tausi, aualuma), untitled men (aumaga), fishermen and titled
men (matai), held meetings to analyse the condition of their marine environment and fish
stocks by considering a series of questions. These questions were in the form of a rapid
historical appraisal or (RHA; McArthur 1994) to assess the degree of change that fishing,
seafood catches and the marine environment had undergone over recent years. After this, each
group decided on key problems, determined causes, proposed solutions and planned remedial
actions.</t>
  </si>
  <si>
    <t>Conservation actions become a community responsibility</t>
  </si>
  <si>
    <t>The main benefit of community-based fisheries management to a government is that the
conservation actions necessary to exploit seafood resources on a sustainable basis become a
community responsibility. Thus, the actions, being less dependent on public funding,
become more sustainable and the costs of enforcing fisheries regulations are reduced.</t>
  </si>
  <si>
    <t>Adherence to Plans</t>
  </si>
  <si>
    <t>The prime
indicator of success in the fisheries extension programme was the number of villages which not
only continued with the undertakings and activities agreed to in their Fisheries Management
Plans, but enforced their own regulations. In Samoa, most village councils actively enforced
their owns rules and applied severe penalties for infringements. People breaking village rules
have had traditional fines of pigs or canned goods imposed on them by the village council. In
addition, some villages made their village rules into fisheries bye-laws in order that these could
be applied to people from other villages.</t>
  </si>
  <si>
    <t xml:space="preserve">Poor buy in
Failure to adhere to plans
</t>
  </si>
  <si>
    <t>Villages received low scores for various reasons, including
holding few village Fisheries Management Committee meetings, not enforcing village rules, failing to monitor restocked giant clams, and poorly maintaining their fish reserve signs and
markers.</t>
  </si>
  <si>
    <t>Communities myst have awareness of the problems
Fisheries authorities must have capacity</t>
  </si>
  <si>
    <t>The target communities must have an awareness of problems with the marine environment and
fisheries resources, and a desire to take actions to address these problems. In addition, they
must have some control over their adjacent fishing areas, and have the ability to make and
enforce their own regulations.
Although awareness of the need for marine conservation is likely to be high in coastal
communities, it is necessary to provide motivation and scientific advice. It is also necessary to
convince communities that they, not the Government, have the primary responsibility to
manage their marine environment. In Samoa, a video tape and a series of fisheries information
sheets were designed to increase awareness and provide information on a wide range of
fisheries and marine conservation topics.
In particular, fisheries authorities must have the technical and scientific
capacity, as well as willingness, to support community undertakings and to encourage the
development of alternative sources of seafood.</t>
  </si>
  <si>
    <t>Monitoring catches</t>
  </si>
  <si>
    <t>In Samoa, most village councils actively enforced
their owns rules and applied severe penalties for infringements. People breaking village rules
have had traditional fines of pigs or canned goods imposed on them by the village council. In
addition, some villages made their village rules into fisheries bye-laws in order that these could
be applied to people from other villages.</t>
  </si>
  <si>
    <t>Creation of Village Fisheries Management Plans</t>
  </si>
  <si>
    <t>The overall extension strategy in Samoa was to seek a community-developed Fisheries
Management Plan from each village participating in the extension programme. Each
participating village was encouraged to analyse its fishing practices and develop a
community-owned plan with undertakings to introduce appropriate regulations and pursue
other conservation measures. Reciprocally, the Fisheries Division gave undertakings to support
the community by providing scientific advice and assistance. The project strategy was based on
four principles: (1) maximum community participation; (2) motivation rather than education;
(3) a demand-based extension system; and (4) the development of alternative sources of
seafood to those resulting from the present heavy and destructive exploitation of lagoons and
near-shore reefs.</t>
  </si>
  <si>
    <t>Effectiveness of village-based marine reserves on.pdf</t>
  </si>
  <si>
    <t>Despite the current expansion of community-based
marine conservation initiatives in the Pacific, few
studies have specifically addressed their ecological
efficiency to restore or enhance reef invertebrate
resources. This paper investigated the effects of two
very small (&lt; 0.05 km2) recent village-based marine
reserves (tabu areas) located along the shallow fringing
reef of Emau island, Vanuatu</t>
  </si>
  <si>
    <t>Total fishing ban</t>
  </si>
  <si>
    <t>With support from local
non-governmental organizations, village-based management
has resulted in the implementation of two small customary
reserves (tabu areas hereafter) with total fishing ban on all fish
and invertebrates species (Fig. 1). TheMangarongo tabu area
covers a 0.6 ha reef area and was established in 2005, three
years before the present study. The Marow tabu area (2.3 ha)
is located c. 350 m further along the same reef and its closure
was effected in 2004, four years before the present study.</t>
  </si>
  <si>
    <t>Community members</t>
  </si>
  <si>
    <t>Fishing activities were controlled by the villagers
from Mangarongo andMarow</t>
  </si>
  <si>
    <t>Increase in invertebrate abundance</t>
  </si>
  <si>
    <t>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t>
  </si>
  <si>
    <t>Abundance, density and size data of snails and clams</t>
  </si>
  <si>
    <t>Abundance, density and
individual size data were collected by snorkelling
along random transect belts located inside and outside
the tabu areas, using simple PVC measuring tools
specifically developed for participative monitoring.</t>
  </si>
  <si>
    <t>Transects</t>
  </si>
  <si>
    <t>Results are site specific</t>
  </si>
  <si>
    <t>Our results suggest that, under certain conditions, even very
small-scale tabu areas such as those implemented by villagebased
conservation initiatives can efficiently enhance reef
invertebrate populations, at least at local scale. Yet, despite
similar location and status, the benefits of the two tabu areas studied were strongly site-specific.</t>
  </si>
  <si>
    <t>Periodic assessments
Participatory monitoring</t>
  </si>
  <si>
    <t>Beyond this brief study, periodic assessments are required to
investigate whether and how rapidly invertebrate resources
recover. For optimal results, monitoring should meet two
particular criteria. Firstly, it should provide robust relevant
ecological indicators of population size structure. The size
data in this case helped to identify size-specific effects such as
translocation. Secondly, monitoring should involve the local
communities. Participatory monitoring is crucial to strong
local support for conservation, therefore monitoring methods
must be adapted to community education and equipment
levels. In this study, we developed cheap, simple and easy-touse
devices that allowed local snorkellers to efficiently record
and measure the size of trochus and giant clams, as accurately
as trained scientists.Asampling design (including the location
and the dimensions of transect stations) was also provided to
the communities to improve their locally-based monitoring
programme, with the support of both governmental and nongovernmental
agencies.</t>
  </si>
  <si>
    <t xml:space="preserve">physical monitoring of MPAs </t>
  </si>
  <si>
    <t>The invertebrate surveys involved both experienced scientists
and trained local villagers; six different snorkellers (three
scientists and three villagers) were selected for the study
needs. Before starting, local people were trained for half a
day in the sampling protocol and use of the PVC measuring
tools. Each of the 50 stations was then randomly assigned to
a unique team composed of two scientists or two villagers,
so as to investigate individual and expertise-related effects on
resource monitoring.</t>
  </si>
  <si>
    <t>Alternatives to conventional management Lessons f.pdf</t>
  </si>
  <si>
    <t>Centralised and community-based fisheries manageme.pdf</t>
  </si>
  <si>
    <t>Using data collected in the coastal fish-
eries of the Solomon Islands and
Shetlands the paper compares and
contrasts centralised and community-
based management systems.</t>
  </si>
  <si>
    <t>Existing Custom linking fishers to place</t>
  </si>
  <si>
    <t>For the PaciÞc Islanders the sea has served a variety of practical and
cultural functions [14, 15]. The Ôsaltwater peoplesÕ of the Solomons have
always looked to the coastal waters as a source of food. There was thus the
imperative, in what was essentially a needs-based economy, to husband
the marine biological resources [12] and the coastal communities have
for centuries presided over well-organised Þsheries. It is believed that this
was due, in no small measure, to the existence of a custom that conferred
tenure of the land and sea to the local Þshermen [16]. Furthermore, the
communal ownership of the rights of access to the Þsheries was enhanced
by being packaged in a context where the deÞnition of sea territories
appears to have prompted a positive expression of collective action
[17, 18]. Thereby the local people were able to successfully moderate
Þsheries management problems that have induced crisis elsewhere in the
world [19, 20].
Typically the sea territories managed by the coastal communities in the
Solomon Islands were demarcated by boundaries that manifested themselves
in a variety of forms ranging from the physical to the notional, yet in
most cases, conÞned a particular geographical area and the resources
contained therein.</t>
  </si>
  <si>
    <t>Access limitations
Quotas</t>
  </si>
  <si>
    <t>The traditional institutions were apparently capable of planning, developing
and managing the coastal Þsheries at least with respect to the maintenance
of the local economy [4Ð7]. Resources were harvested according to
a strategy which would take into account: the level of exploitation the
resource might tolerate; observance of conservation regulations; and adherence
to local access arrangements. Indeed there is justiÞcation in
regarding these systems as having achieved, at least until recent times, the
elusive goal of sustainability [10, 12].</t>
  </si>
  <si>
    <t>For the PaciÞc Islanders the sea has served a variety of practical and
cultural functions [14, 15]. The Ôsaltwater peoplesÕ of the Solomons have
always looked to the coastal waters as a source of food. There was thus the
imperative, in what was essentially a needs-based economy, to husband
the marine biological resources [12] and the coastal communities have
for centuries presided over well-organised Þsheries. It is believed that this
was due, in no small measure, to the existence of a custom that conferred
tenure of the land and sea to the local Þshermen [16]. Furthermore, the
communal ownership of the rights of access to the Þsheries was enhanced
by being packaged in a context where the deÞnition of sea territories
appears to have prompted a positive expression of collective action
[17, 18]. Thereby the local people were able to successfully moderate
Þsheries management problems that have induced crisis elsewhere in the
world [19, 20].</t>
  </si>
  <si>
    <t>Sustainable harvesting</t>
  </si>
  <si>
    <t>Lit review?</t>
  </si>
  <si>
    <t>CBM was maintained through the customary laws and the social code
of the society. The community would typically display homogeneity in
terms of kinship, culture and often Þshing practices. The sense of belonging
and community, by whatever yardstick measured, would be strong [25].
The traditional institutions were apparently capable of planning, developing
and managing the coastal Þsheries at least with respect to the maintenance
of the local economy [4Ð7]. Resources were harvested according to
a strategy which would take into account: the level of exploitation the
resource might tolerate; observance of conservation regulations; and adherence
to local access arrangements. Indeed there is justiÞcation in
regarding these systems as having achieved, at least until recent times, the
elusive goal of sustainability [10, 12].</t>
  </si>
  <si>
    <t>Capitalism</t>
  </si>
  <si>
    <t>In terms of the future there are di¦cult times ahead. The growing public
sector has already imposed a heavy burden on the SolomonsÕ economy
and sharpened the resolve of those in power to accelerate the exploitation
of the countryÕs natural resources.</t>
  </si>
  <si>
    <t>The power should rest with the community</t>
  </si>
  <si>
    <t>Here we should be mindful of what is arguably the most
important lesson arising from the Solomons case study, i.e. that a durable
coastal Þsheries exploitation system was possible when the responsibilities
for planning, development and management were housed in and discharged
by community-based institutions.</t>
  </si>
  <si>
    <r>
      <rPr>
        <i/>
        <sz val="10"/>
        <color theme="1"/>
        <rFont val="Arial"/>
      </rPr>
      <t xml:space="preserve">How do they make decisions around the management of the fishery - eg. all decisions are passed on by the </t>
    </r>
    <r>
      <rPr>
        <i/>
        <sz val="10"/>
        <color theme="1"/>
        <rFont val="Arial"/>
      </rPr>
      <t>matai</t>
    </r>
    <r>
      <rPr>
        <i/>
        <sz val="10"/>
        <color theme="1"/>
        <rFont val="Arial"/>
      </rPr>
      <t>, or individual villages make decisions on any thing that happens from their shoreline.</t>
    </r>
  </si>
  <si>
    <t>_Community management yields positive impacts for c.pdf</t>
  </si>
  <si>
    <t>Tonga</t>
  </si>
  <si>
    <t>Here,we use statisticalmatching to conduct a rigorous impact evaluation of dual management systems on coral reef fishes in Tonga, with communities having both full no-take areas and areas of exclusive fishing rights.</t>
  </si>
  <si>
    <t>customary tenure to avoid large-scale commercial fishing and promote sustainability</t>
  </si>
  <si>
    <t>Key management objectives for SMAs are to “raise community awareness on fisheries conservation and management, promote sustainable fishing practices and improve living standards within the community”
In addition, SMAs are generally seen as a way to reestablish customary tenure, which is common in many Pacific nations but was lost in Tonga, and to prevent large-scale commercial fishing activities from destroying local food security</t>
  </si>
  <si>
    <t>creation of special managment areas where communities have exclusive access in return for making some of the area a no-take zone (fish habitat reserve)</t>
  </si>
  <si>
    <t>We focus on Tonga’s national Special Management Area (SMA) program, in which communities are granted exclusive access to fishing grounds (SMAs) in exchange for making parts of them permanent no-take zones. The no-take zones are locally called Fish Habitat Reserves (FHRs), the size and location of which are determined at the communities’ discretion.</t>
  </si>
  <si>
    <t>government, community</t>
  </si>
  <si>
    <t>positive ecological impacts if fish habitat reserves (larger fish, higher biomass, higher density, higher species richness
better nutrition and understanding of marine management</t>
  </si>
  <si>
    <t>Overall, there were consistent positive ecological impacts of FHRs (Figure 3, Table 2). Both overall target species biomass and density were approximately 5.3 and 3.6 times greater, and species richness 15% higher, inside no-take reserves than matched control transects. These impacts were most pronounced in the Scaridae family, with 3.7 times and 2.5 times as much biomass and density of scarids inside FHRs than in control transects, respectively. Although the overall density of Lethrinidae and Lutjanidae were small compared to other families, FHRs still supported 70% greater densities than control transects. Fish were also on average larger inside FHRs, with the mean total length of four of the five main target reef fish families 2–6 cm greater inside FHRs than matched control transects.
Ultimately the impacts of SMAs are be more likely to be found in people’s nutrition and in their understanding of marine management than in the ecosystem itself.</t>
  </si>
  <si>
    <t>comparing fish size and biomass between the two areas</t>
  </si>
  <si>
    <t>The abundance and size of all large mobile fish were recorded to species level within a 5-m belt</t>
  </si>
  <si>
    <t>qualitative survey to asess species richness, biomass, density, fish length of targeted fish families</t>
  </si>
  <si>
    <t>At each site, four to six 30-m belt transects were laid parallel to the reef contour at depths of 3–12 m, resulting in a minimum of 12 transects within each SMA and FHR. The abundance and size of all large mobile fish were recorded to species level within a 5-m belt
The length and abundance of reef fish were converted to biomass following published length–weight relationships for each species</t>
  </si>
  <si>
    <t>NA</t>
  </si>
  <si>
    <t>localized incentives (which may be more difficult in places with stronger traditional access rights), small MPAs still have value</t>
  </si>
  <si>
    <t>First, the lessons gleaned from the SMA program and this study in particular provide policy-relevant evidence for other countries interested in expanding community-based marine management, such as the importance of localized incentives. 
Numerous studies have also demonstrated that larger no-take MPAs aremore likely to achieve positive results than smaller reserves (e.g., Edgar et al., 2014). However, the largest of Tonga’s FHRs is only 2.6 km2, and many are less than 1 km2; yet they still consistently result in positive impacts, albeit across a limited total extent.
While this approach
has been successful in Tonga, other countries with stronger traditional access rights might have greater difficulty in providing incentives for permanent closures. A key consideration is therefore that support for this program will likely be greatest in areaswhere previous management is weakest.</t>
  </si>
  <si>
    <t>_A SocialaEUREcological Systems Approach to Assessin.pdf</t>
  </si>
  <si>
    <t>New and existing data were collected from eight PHCs in seven LMMAs registered within the Fiji LMMA (FLMMA) network where the Wildlife Conservation Society (WCS) works</t>
  </si>
  <si>
    <t>managing access to resources for availability for cultural practice</t>
  </si>
  <si>
    <t>LMMAs have proliferated across the tropical western Pacific as an approach for marine conservation and fisheries management (Govan et al. 2009), building on customary marine tenure systems important for regulating access to local resources to ensure their availability for cultural practice</t>
  </si>
  <si>
    <t>restricted fishing zones</t>
  </si>
  <si>
    <t>New and existing data were collected from eight PHCs (periodically harvested colsures) in seven LMMAs (locally managed marine areas) registered within the Fiji LMMA (FLMMA) network where the Wildlife Conservation Society (WCS) works</t>
  </si>
  <si>
    <t>communities</t>
  </si>
  <si>
    <t>community members at the village, provincial, and district level (table 3)</t>
  </si>
  <si>
    <t>higher biodiversity and biomass (in specific site)</t>
  </si>
  <si>
    <t>Only one (Cakaulevu) of the eight PHCs was successful in providing biodiversity benefits (PMC 0.0737; Table S5), while three contained significantly greater targeted fish biomass (Table S6)</t>
  </si>
  <si>
    <t>fish biomass and diversity</t>
  </si>
  <si>
    <t>We focused on two such outcomes: protection of resource units (targeted fish biomass) and biodiversity conservation (fish diversity).</t>
  </si>
  <si>
    <t>surveys, focus-group discussions</t>
  </si>
  <si>
    <t>Coral reef fish populations were measured during surveys undertaken between September 2009 and June 2014 inside PHCs and in adjacent reefs within open areas of the LMMA using underwater visual census (UVC) methods. Measurements of fish size and abundance were recorded along replicate 5 x 50 m belt transects.
Information was obtained using a combination of household surveys, key informant interviews, and focus-group discussions carried out with members of each study village.</t>
  </si>
  <si>
    <t>due to circumstances and unmet promises, PHCs were harvested more than should have been allowed. if not enforced for community or outsiders, community members will continue to fish.
distrust in decision-making high chief or authority</t>
  </si>
  <si>
    <t>two PHCs (Tuatua and Nakali) reported strong local compliance with PHC rules and have been successful in excluding outsiders from their PHCs (Table 3), but both are harvested at least three or four times per year. For the Nakali PHC, high levels of resource dependence and low rates of participation in resource use decisions appear to have led to frequent harvesting of the PHC. A precedent was set during the first, large harvest that the PHC resources could be sold to finance community needs at the discretion of the local leader. In contrast, frequent harvesting in Tuatua began after its original co-management partner failed to deliver promised renovations to community facilities in return for its commitment to conservation.
The absence of resource protection benefits in the remaining cases appears to be driven by a failure to invest in managing and promoting compliance with PHC rules. Although Vatunibalagi PHC is only harvested 1–2 times per year, it stands out as the only PHC that lacks (i) designated fish warden(s) and (ii) clearly defined boundaries, which likely contributed to low levels of compliance by community members and outsiders. For Cakau Naitaga and Cakaulevu, frequent local sightings of outsiders fishing inside their PHCs have discouraged local fishers and reduced local compliance with rules.
Moreover, the Cakaulevu PHC rules are deliberately ignored by some due to concerns that the provincial high chief, who holds decision-making authority over the entire LMMA, will supersede local management efforts.</t>
  </si>
  <si>
    <t xml:space="preserve">PHCs managed by CBFM may provide short-term protection for targeted fish biomass
clear boundaries (even well intentioned fishers face difficulty complying if instructions are unclear)
require effective monitoring and enforcement
rules adapt to the resources - harvest cannot exceed regeneration rates of the resource or it will be unsustainable </t>
  </si>
  <si>
    <t>PHCs are often recommended to communities by their co-management partners as a tool for fisheries management, and our results provide some support that they can provide short-term protection for targeted fish biomass. Success was more likely when PHCs were harvested less frequently and less recently, allowing stocks to rebuild, and when total fish biomass in open areas was lower as a result of lower productivity and/or heavy fishing pressure.
First, implementation of an effective governance regime is greatly facilitated by clear boundaries, which help to internalize the costs and benefits of fisheries management and allow groups to more clearly define and enforce rules.
A second, related, social dilemma is the need to develop mechanisms to ensure that those investing in managing fish resources within the PHC are likely to benefit from those efforts. Empirical studies have consistently shown that compliance and local governance tend to break down in the absence of effective monitoring and enforcement.
Third, in order to be successful, rules need to be adapted to the characteristics of the resources they are meant to govern</t>
  </si>
  <si>
    <t xml:space="preserve">designated fish wardens </t>
  </si>
  <si>
    <t>Although fish wardens are present in the remaining cases...</t>
  </si>
  <si>
    <t>decisions made by community about the PHC</t>
  </si>
  <si>
    <t>In three (Nakali, Cakau Naitaga, Vatunibalagi), the rules for the PHCs are determined by a single village within an LMMA that is managed collectively by multiple villages within a district. In others, PHCs are governed by multiple villages that also manage the LMMA collectively at the district (Cakau Bavu, Yakuta) or province (Cakaulevu) level. Still others have organized governance of both the PHC and LMMA at the village level (Nakodu, Tuatua).</t>
  </si>
  <si>
    <t>_Small-scale managed marine areas over time Develo.pdf</t>
  </si>
  <si>
    <t>This paper looks at these circumstances with a case study perspective from Fiji, a country that makes a crucial contribution to the marine managed and no-take area coverage in the South Pacific region</t>
  </si>
  <si>
    <t>the impetus that led to the 2001 establishment of the Lamiti/Malawai tabu area (the first on Gau) came from women's perceptions of declining catches, smaller fish sizes, and deteriorating quality of their fishing grounds (with more algae and dead corals). related to overharvesting and using destructive fishing methods, such as beating coral heads (vutuguru) or using plant-based fish poison
the Fiji Locally Managed Marine Area (FLMMA) network which aims to “promote and encourage the preservation, protection and sustainable use of marine resources in Fiji by the owners of marine resources”
effort aimed to “protect marine resources and support better lives into the future” within Tikina Vanuaso
In Fiji, the implementation of the LMMA approach is framed by a specific customary marine tenure system.</t>
  </si>
  <si>
    <t>regional zone closures, no-take zones</t>
  </si>
  <si>
    <t>In the framework of Community-Based Adaptive Management (CBAM), LMMAs also seem to be increasingly considered and used as building blocks, not only for coastal fisheries management, but also for integrated island management
they decided in 1997 – in partnership with researchers from USP's IAS – to set up a 24-hectare no-take zone on the mudflats and seagrass bed located directly in front of their village</t>
  </si>
  <si>
    <t>community and NGO</t>
  </si>
  <si>
    <t>understanding issues between the various stakeholders involved (e.g., between villagers and NGOs).</t>
  </si>
  <si>
    <t>population recovery, greater abundance</t>
  </si>
  <si>
    <t>Within two years, the Ark shell population recovered in the notake zone beyond local expectations, and also increased in adjacent waters through a seeding effect.
It was also concluded that the “joint Lamiti/Malawai marine protected area is the most abundant with fish and invertebrates compared to the other villages' mpa” in Tikina Vanuaso</t>
  </si>
  <si>
    <t>interviews, logbooks, discussions, transects</t>
  </si>
  <si>
    <t>She worked with four villages in Tikina Vanuaso, using a mixed-method approach with fishing logbooks, semi-structured face-to-face interviews, key-stakeholder and life history interviews, focus group discussions with women fishers, and participant observation.
To do so, representatives of Tikina Vanuaso were assisted by the above-mentioned partners through participatory tools such as community mapping, timelines, underwater transects, and visions for the future</t>
  </si>
  <si>
    <t>differing opinions of villagers, mistrust of authority, misunderstood by NGOs, poaching</t>
  </si>
  <si>
    <t>These openings were not unanimously approved. They opposed, on one side, the villagers who asked for these openings and the elders who agreed, and on the other side, some villagers who questioned the decision-making process or the decision itself. These oppositions reflect current leadership changes throughout Fiji
To ensure the sustainability of Tikina Vanuaso's LMMA, it now seems important that Malawai and Lamiti villagers, with the support of their existing multi-level partnerships, tackle these three interconnected issues: ongoing opposition between short-term and longerterm perspectives of the tabu area, social tensions associated with its openings, enforcement shortcomings
NGO agents who come to the island to raise awareness about marine conservation are employed and paid for this job, and are therefore often considered as not fully understanding the villagers' livelihood needs.
These dynamics reflect diverse degrees of opposition/integration between considering coastal species in terms of biodiversity to be preserved or resources to be managed, between fighting in the name of the intrinsic value of biodiversity or against the increased scarcity of an essential source of food and income
villagers also increasingly face poaching practices that intensify the pressure on their marine resources</t>
  </si>
  <si>
    <t>understand perceptions and the dynamics of the area to better manage the area</t>
  </si>
  <si>
    <t>local stakeholders' perceptions and representations of the dynamics of coastal resources guide their behavior in every stage of the implementation of fisheries management strategies; it thus seems important to systematically record the former for future adjustments of the latter</t>
  </si>
  <si>
    <t>fish wardens manage and protect the area</t>
  </si>
  <si>
    <t>criteria: easy access and in front of the village for surveillance
In 2003, all the villages in Tikina Vanuaso used for the first time their right to appoint honorary fishwarden. They chose two men per village, on the basis of several criteria, including: being experienced and knowledgeable fishermen; having a deep interest in protecting the iqoliqoli; understanding and respecting both the rules of the vanua and what is taught by the Fisheries Department</t>
  </si>
  <si>
    <t>men in the community, led by the elders</t>
  </si>
  <si>
    <t>LMMAs are characterized by local control in decision-making and implementation
women were sitting in the back of the meeting room to listen, leaving main discussions and final decisions to the men
This means that the closure can be temporarily opened (i.e., become ‘tara’ as opposed to ‘tabu’), thereby providing access to marine resources for special sociocultural gatherings, on the basis of village (men) elders' decisions</t>
  </si>
  <si>
    <t>_Dispersal of grouper larvae drives local resource.pdf</t>
  </si>
  <si>
    <t>Papua New Guinea</t>
  </si>
  <si>
    <t>Manus Island, Papua New Guinea</t>
  </si>
  <si>
    <t>protection from fishing to replenish local stocks for future benefits</t>
  </si>
  <si>
    <t>To rebuild and sustain coastal fisheries in developing nations, nongovernmental and intergovernmental organizations have advocated the use of a range of small-scale initiatives, including marine protected areas (MPAs) [6, 7]. Incentives for adopting and complying with such initiatives are naturally greatest when people are likely to benefit from their actions. For example, if fishers agree to protect a portion of their fishing grounds, will they benefit and/or will benefits flow to other groups (i.e., positive externalities)? Logically, the key benefit of concern to fishers is the degree to which their actions can contribute to the replenishment of their own fish stock. Fisheries replenishment depends on juvenile recruitment, and fishes produce planktonic larvae that have the potential to disperse widely before recruiting to benthic habitats. Thus, understanding the spatial scale of larval dispersal—the dispersal kernel—plays a critical role in determining which management strategies are viable, who benefits from management, and the degree of cooperation necessary among neighbors for the fishery to be sustainable [3–5, 8–11]. If most larvae disperse far from a MPA, few will return to replenish the local fishery, and fishers therefore have little incentive to adopt or comply with restrictions</t>
  </si>
  <si>
    <t>creation of MPA to protect and replenish fish stocks</t>
  </si>
  <si>
    <t>In 2004, to replenish local fish stocks, fishers within a single CMT area established a MPA protecting 13% of their fishing grounds, including the studied FSA.</t>
  </si>
  <si>
    <t>community</t>
  </si>
  <si>
    <t>our results can empower and incentivize communities to take proactive management actions</t>
  </si>
  <si>
    <t>juvenile fish came from adults protected in fish spawning aggrigation (FSA) region</t>
  </si>
  <si>
    <t>Parentage analysis identified 76 juveniles that were the offspring of adults sampled at the FSA, and these 76 juveniles came from 25 reefs. The proportion of the juvenile sample collected from each CMT area that was assigned to adults sampled from the FSA was significantly higher for Locha (the tenure area containing the FSA) than for any other CMT area (p &lt; 0.02 from a permutation test) and lowest for Timonai, the CMT that is the most distant from Locha.
predicted that 50% and 95% of larvae settled within 13 km and 33 km, respectively, of the FSA [and therefore] our results suggest that communities in Manus can indeed benefit from management, both independently and collectively.</t>
  </si>
  <si>
    <t>community understands benefits of MPA</t>
  </si>
  <si>
    <t>If most larvae disperse far from a MPA, few will return to replenish the local fishery, and fishers therefore have little incentive to adopt or comply with restrictions</t>
  </si>
  <si>
    <t>using genetic analysis to determine if protected MPA is benefiting community which created MPA</t>
  </si>
  <si>
    <t>We used genetic parentage analysis to measure larval dispersal from a single fish spawning aggregation (FSA) of squaretail coral grouper (Plectropomus areolatus, Serranidae) at Manus, Papua New Guinea.</t>
  </si>
  <si>
    <t>if there are not benefits to MPA, fishers will not comply with restrictions</t>
  </si>
  <si>
    <t>showing communities why their actions and management actions will help them in the future to incentivise compliance</t>
  </si>
  <si>
    <t>Our study highlights how restricted larval dispersal could allow communities to benefit from efforts to protect spawning stock, even when management units are small. Our results therefore suggest that use of small MPAs to protect critical areas such as spawning aggregations can be defensibly justified on the basis of direct local benefits [29]. Ultimately, our results can empower and incentivize communities to take proactive management actions, both independently and in coordination with their neighbors.</t>
  </si>
  <si>
    <t>_Social and economic challenges to community-based.pdf</t>
  </si>
  <si>
    <t>New Ireland Province, Papua New Guinea (PNG)</t>
  </si>
  <si>
    <t>resources required for livelihood, but often poor governance of the fishery
sustainable fishery to provide resources</t>
  </si>
  <si>
    <t>Many coastal and island communities in Papua New Guinea (PNG) have limited livelihood options and rely heavily on marine resources for food security and cash income (the high value of sea cucumber and (usually) poor governance of tthe fishery)
With responsible implementation (see [32]), sandfish sea ranching can also meet criteria for sustainable ecological aquaculture</t>
  </si>
  <si>
    <t>creation of no-take zone to replenish the sea cucumber population, informing the public about management practices and why they are required
once moratorium lifted, gear restrictions were imposed, minimum size limits, and closure regulated by total allowable catch</t>
  </si>
  <si>
    <t xml:space="preserve">A trial sea ranch was established by the MRC in late-2016, after discussions with researchers and consultation with the wider community and LLG. The ranch comprised a 5 ha area of suitable sandfish habitat within the community’s traditional sea cucumber fishing grounds, which were in excess of 500 ha. The trial sandfish sea ranch would be stocked with cultured juvenile sandfish ( 3 g), the timing of which was contingent on supply of cultured juvenile sandfish from the government hatchery (NIMRF). Both the MRC and LLG pledged that the trial sea ranch would be protected from fishing (i.e., tambu) for one year from the completion of stocking, to allow researchers to collect technical data on survival, growth and movement of cultured sandfish.
In addition, community education activities during this time included research updates, as well as videos, booklets and posters on fishery management, sea cucumber mariculture and BDM processing
NFA decided to lift the moratorium in 2017 and the final two years of research were conducted during a period when the fishery was opened for limited annual seasons. During the open seasons, fishery gear restrictions included bans on use of underwater breathing apparatus and lights at night [42]; however, the primary fishery management measures were minimum size limits for all sea cucumber species, and open/closed seasons regulated by a total allowable catch (TAC) of BDM, monitored at the point of export </t>
  </si>
  <si>
    <t>community, government, NGO</t>
  </si>
  <si>
    <t>Researchers predominantly liaised with the community committee that managed their marine resources (referred to hereafter as the marine resources committee or MRC), and to a lesser degree with the local level government (LLG) body and village planning committee (VPC), noting a degree of overlap of members across these three committees. The MRC was formed in the mid-2000s with support from a conservation non-government organization (NGO).</t>
  </si>
  <si>
    <t>when the closure worked, sea cucumbers were able to thrive in the area
community believed that this would be helpful and would have improved social, ecological, and economic benefits in the future</t>
  </si>
  <si>
    <t>indicated that the ranch had been unfished and the community had upheld the agreement at that point in time (allowing for the sea ranch to be maintained)
Community members mostly thought the ranch was beneficial to them, often in a general sense, e.g., em i halivim mipela (it helped us) but also more specifically as a future sandfish ‘supply’, em i saplaim pislama, referring to the spillover effect (large sandfish migrating out of the ranch) and to increased juvenile recruitment to areas outside the ranch as a result of spawning within the ranch
Can anecdotal evidence of increased sandfish abundance and size in the ranch, positive perceptions of the ranch and enhanced CBFM capacity be interpreted as positive outcomes of this project?</t>
  </si>
  <si>
    <t>creation of a sea ranch and fishing ban is enforced and supported by the community, thus allowing for replenishing of sea cucumber</t>
  </si>
  <si>
    <t xml:space="preserve">establish a community-based sandfish sea ranch trial – a ‘put, grow and take’ mariculture intervention with potential as a livelihood activity for communities
community agreement to enforce a fishing ban
</t>
  </si>
  <si>
    <t>surveys, assessments</t>
  </si>
  <si>
    <t xml:space="preserve">
Over the course of the mariculture research project collaboration (2014–2018), various community members assisted researchers with surveys, juvenile sandfish releases, and in maintaining cages and pens containing juvenile sandfish.</t>
  </si>
  <si>
    <t>ban was not upheld
high prices for catches incentivised fishing, and ineffective leadership
inconsistiencies and poor communication
poaching
no security by management which led to the collapse</t>
  </si>
  <si>
    <t xml:space="preserve">This article investigates the impact of the 2018 sea cucumber fishing season on the trial community sandfish sea ranch, where the community agreement to enforce a fishing ban in the area was broken
high price offered in 2018 compared to 2017 was mentioned frequently in interviews, focus groups and informal discussions. Competition was fierce, and prices varied depending on how many buyers were present in the community at any time and the level of processing
Data from interviews, focus groups and informal discussions confirmed that the entire community was aware of, and supportive of, the trial sea ranch and the tambu on it, and that this was also well-known to visitors and people in neighboring villages. The removal of the tambu, therefore, caught most people by surprise. Some respondents (20%) were personally informed that the tambu had been lifted but most became aware when they noticed (65%) or heard (15%) that people were fishing in the sea ranch.
All respondents mentioned the issue of outsider fishing [see 24]. The majority reported poachers from neighboring communities (80%), while a smaller number reported ‘insider outsiders’, i.e., wantoks (relatives), tambus (related through marriage) and non-resident community members who came back to the village for the 2018 season.
local management systems failed to protect the trial sea ranch and may be assumed to be inadequate in managing an actual ranch were this livelihood activity to develop
</t>
  </si>
  <si>
    <t>broader approach with better/formal management
understanding the multiple dimensions in place when developing community marineculture</t>
  </si>
  <si>
    <t>Community-based fisheries management (CBFM), whereby communities manage their marine resources according to their local customary knowledge and technology, is accepted as a valuable management tool that should be better integrated with a broader governance approach that includes formal fisheries management
This study highlights the importance of understanding the human dimension, including but not limited to, existing livelihoods and activities, formal fisheries governance, CBFM capacity, income and purchasing patterns, fishing practices, community relationship and attitudes, in the development phase of a potential new mariculture livelihood</t>
  </si>
  <si>
    <t>no formal security, positioned in a way to deter poaching
TAC measured at export</t>
  </si>
  <si>
    <t>features were selected to facilitate informal community-based security and deter poaching during the datacollection phase, noting that no formal security was established
primary fishery management measures were minimum size limits for all sea cucumber species, and open/closed seasons regulated by a total allowable catch (TAC) of BDM, monitored at the point of export</t>
  </si>
  <si>
    <t>Indigenous Resource Management and Sustainable Dev.pdf</t>
  </si>
  <si>
    <t>The cases of Papua New Guinea and Indonesia are examined to evaluate the roles of customary practicesunder rapidly changing socio-economic conditions.</t>
  </si>
  <si>
    <t>conflict over resources has forced communities to manage recources appropriately</t>
  </si>
  <si>
    <t>Under strong global market pressure on coastal resources for exports and/orprivate investment, many conflicts over the use of particular marine resources have arisen. It is a particularly serious matter for local populations to cope with suchexternal impacts on locally defined and economically and culturally importantmarine resources. It also gives rise to stresses for people as well as local environments. Based on these points, this paper aims to show two examples of indigenous resource management measures in Papua New Guinea and Indonesia,and explores the significant roles of local government agencies in working for better community-based resource management measures</t>
  </si>
  <si>
    <t>fee-based system to limit who fishes</t>
  </si>
  <si>
    <t>consensus that admission fees should be paid to the owner of each fishing ground,</t>
  </si>
  <si>
    <t>government and community</t>
  </si>
  <si>
    <t>Such disputes used to be solved through local negotiation between the clansinvolved. However, since independence in 1975 the Papua New Guinea governmenthas replaced British law with a national juridical system.</t>
  </si>
  <si>
    <t>unable to agree on boundaries</t>
  </si>
  <si>
    <t>Despite the consensus that admission fees should be paid to the owner of each fishing ground, there have not been definite agreements on the boundarieswithin this sea area, and thus disagreements have frequently occurred over thedistribution of admission fees among individual owners and/or clansmen.</t>
  </si>
  <si>
    <t>problem-solving structures (often government) may be required to solve community disputes</t>
  </si>
  <si>
    <t>Community-based management systems are often exposed to rapid external socio-economic changes, which impinge on the local resource bases and social integration and often intensify conflicts overresources between communities and between members of a community. Under such circumstances, local courts in Manus and the local governmental agency in eastern part of Indonesia (CAMAT) have taken on the function of avoiding conflicts and promoting community-based resource management practices.</t>
  </si>
  <si>
    <t>specific clan members</t>
  </si>
  <si>
    <t>In Manus, Papua New Guinea, reefs are exclusively claimed and used by certain clan members.</t>
  </si>
  <si>
    <t>Indonesia</t>
  </si>
  <si>
    <t>open/closed access to resources</t>
  </si>
  <si>
    <t>Sasi buka (to open sasi) means the opening of the harvestof resources, whereas sasi tutup (to close sasi) means restriction or prohibition ofaccess to particular resources.</t>
  </si>
  <si>
    <t>In Kai Besar, the opening of sasi is not the autonomous decision of the communityalone; the head of the local government (CAMAT) has the authority to decide ifsasi may be open or not</t>
  </si>
  <si>
    <t>closed area ensured sustainable use of vulerable resource</t>
  </si>
  <si>
    <t>According to the author's survey on Kai Besar (big Kai island), sasi rules usedto be applied for as long as three or four years for collecting trochus (sasi lola),trepang (sasi teripang), and other sedentary resources of the shallow seas as wellas pelagic and demersal fish (sasi ikan). The practice ensured sustainable use ofvulnerable resources like trochus</t>
  </si>
  <si>
    <t>sustainability of resource</t>
  </si>
  <si>
    <t>However, sasi is generally characterized by communal regulation regarding accessto particular resources</t>
  </si>
  <si>
    <t>incentives to export has caused conflict and fishers lean towards exploiting resources, with less management</t>
  </si>
  <si>
    <t>However, since the 1970s increasing demand for trochus shells (e.g., for buttonson high-quality shirts) has made the export values of these shells much higher thanever (Nash, 1993), and the harvesting of sedentary shells was intensified at the local levels. Since that time, the local institutional agency has come to play an important role in conflict avoidance and resource management (Bailey, 1988)</t>
  </si>
  <si>
    <t>controlled by head of local government, but vary by community needs</t>
  </si>
  <si>
    <t>In Maluku, eastern Indonesia,harvesting of coconut, sago, trepang, trochus, and reef fish is controlled by sasi,community-based resource management practices, under prior authorization by the head of local government.
Sasi is community-oriented, and its contents vary according to the community. However, sasi is generally characterized by communal regulation regarding accessto particular resources.</t>
  </si>
  <si>
    <t>__Strengthening post-hoc analysis of community-basedp.pdf</t>
  </si>
  <si>
    <t>It draws on data from published and grey literature (including field notes, meeting minutes, and project reports) generated throughout an eight-year CBFM project in five Solomon Island villages.</t>
  </si>
  <si>
    <t>national priority for sustainable fisheries</t>
  </si>
  <si>
    <t>CBFM is identified as a national priority based on the assumption that it will lead to better fisheries outcomes for people and ecosystems and provide a means to reconcile state and customary governance systems</t>
  </si>
  <si>
    <t>closed regions, gear bans, secies bans, gear restrictions, size limits</t>
  </si>
  <si>
    <t>The committee decided that the plan would extend beyond sea cucumbers to prescribe management arrangements for the range of coastal marine resources that contributed to the local fisheries (e.g., reef fish and invertebrates). Together with the management committee, community leaders drafted a set of local operational rules, which covered a range of resource-use controls (e.g., size limits, gear restrictions, access controls, species bans, and closed areas) (</t>
  </si>
  <si>
    <t>community, NGO, researchers</t>
  </si>
  <si>
    <t>CBFM is commonly supported by NGOs and research agencies working alongside communities.</t>
  </si>
  <si>
    <t xml:space="preserve">Increased catch rates were observed within the managed areas (increases in marine biomass)
New voices included
Social outcome measures- sustained marine management, equitable decision-making, ecological outcome (increased marine biomass), value of ecological sustainability
</t>
  </si>
  <si>
    <t>Over the course of the next eight years, CBFM unfolded differently across the five project communities. First, after the initial year only Villages C and D sustained the implementation of fishing restrictions they had described in their management plans (O1.1, Table 4). Second, the process of CBFM enabled the inclusion of some new voices in resource management; however decision-making authority remained largely in the hands of powerful individuals from reef-owning clans in all five communities (O1.2, Table 4). Third, in the two villages that maintained the implementation of their management plans, increased catch rates were observed within the managed areas, suggesting increases in marine biomass.
The development of hybrid institutions meant that new norms about ecological sustainability were added to traditional values and resource use practices.</t>
  </si>
  <si>
    <t>community perception and engagement and self-enforcement resulting in increased catch rates and a more sustainable sea cucumber fishery</t>
  </si>
  <si>
    <t>A comparative case study approach was employed to assess how different CBFM attributes led to different outcomes
Broadly, engagements with communities followed four stages: 1) participatory diagnosis, 2) management planning and implementation, 3) monitoring and research, and 4) review and reflection</t>
  </si>
  <si>
    <t>Grey literature, field notes, minutes of meetings, management plans, posters summarising management arrangements, project reports, working papers, specific research activities, peer-review publications</t>
  </si>
  <si>
    <r>
      <rPr>
        <sz val="11"/>
        <color rgb="FF000000"/>
        <rFont val="Calibri, sans-serif"/>
      </rPr>
      <t xml:space="preserve">It draws on data from published and grey literature (including field notes, meeting minutes, and project reports) generated throughout an eight-year CBFM project in five Solomon Island villages.
</t>
    </r>
    <r>
      <rPr>
        <b/>
        <sz val="11"/>
        <color rgb="FF000000"/>
        <rFont val="Calibri, sans-serif"/>
      </rPr>
      <t>Types of data collection listed in Table 2</t>
    </r>
  </si>
  <si>
    <t>singular and contested leadership, weak communication, inequitable input, erosion of commuity trust</t>
  </si>
  <si>
    <t>Decision-making authority remained largely in the hands of powerful individuals from reef-owning clans in all five communities
Weak communication undermined successful implementation of the management plan
Where strong leadership was absent, or contested, communities struggled to operationalize their management plan.
WorldFish attempted to promote more inclusive, democratic decision-making, by including women, youth and non-reef owning clans in the CBFM process. Yet, institutional power dynamics did not neatly shift to ‘equitable’ in any of the project communities. 
Maintenance of social norms also created negative CBFM outcomes, such as the erosion community trust, and that analyses should be sensitive to trade-offs between social processes.
Fostering community ownership of the CBFM process proved difficult in practice</t>
  </si>
  <si>
    <t>SES framework can help assess or guide CBFM endeavours</t>
  </si>
  <si>
    <r>
      <rPr>
        <i/>
        <sz val="10"/>
        <color theme="1"/>
        <rFont val="Arial"/>
      </rPr>
      <t xml:space="preserve">Less about CBFM implementation, more about SES framework, which can help guide or assess CBFM projects
</t>
    </r>
    <r>
      <rPr>
        <sz val="10"/>
        <color theme="1"/>
        <rFont val="Arial"/>
      </rPr>
      <t>By enabling the integration of data accrued over the course of an eight-year CBFM project, the SES framework strengthened researchers’ capacity to understand the temporal dynamics of CBFM.
SES framework provided a more robust understanding of the multiple outcomes of CBFM than offered through singular case studies alone.</t>
    </r>
  </si>
  <si>
    <t>monitored by community, sanctions imposed by committee
met with broad range of people in church to encourage community compliance</t>
  </si>
  <si>
    <t>Compliance monitoring was to be carried out collectively by community members and sanctions were to be implemented at the discretion of the management committee.
Committee members held meetings following church services in an attempt to consult with the broadest possible audience and to invoke the power of the church to aid in community buy-in and compliance.</t>
  </si>
  <si>
    <t>community members formed management committee who predominately made decisions for the village</t>
  </si>
  <si>
    <t>A management committee was selected by community leaders and charged with developing and administering the management plan.
the process of CBFM enabled the inclusion of some new voices in resource management; however decision-making authority remained largely in the hands of powerful individuals from reef-owning clans in all five communities</t>
  </si>
  <si>
    <t>Why the path to polycentricity matters evidence f.pdf</t>
  </si>
  <si>
    <t>Palau</t>
  </si>
  <si>
    <t>We examine the functioning of a polycentric governance systemthrough a qualitative case study of the governance of small‐scale fishing in the Northern Reef region of Palau where fishery resources have been declining in recent decades</t>
  </si>
  <si>
    <t>The barefoot ecologist goes fishing.pdf</t>
  </si>
  <si>
    <t>Adaptations to maintain the contributions of small.pdf</t>
  </si>
  <si>
    <t>_Synergies between local and climate-driven impacts.pdf</t>
  </si>
  <si>
    <t>_Guidelines for coastal and marine site-planning an.pdf</t>
  </si>
  <si>
    <t>_Deciphering contextual influences on local leaders.pdf</t>
  </si>
  <si>
    <t>_A comparison of social outcomes associated with di.pdf</t>
  </si>
  <si>
    <t>_Community-based management of the environment Les.pdf</t>
  </si>
  <si>
    <t>Chaos complexity and community management of fish.pdf</t>
  </si>
  <si>
    <t>Opportunities to Strengthen Fish Supply Chain Poli.pdf</t>
  </si>
  <si>
    <t>__The context of policy design for existing communit.pdf</t>
  </si>
  <si>
    <r>
      <rPr>
        <i/>
        <sz val="10"/>
        <color theme="1"/>
        <rFont val="Arial"/>
      </rPr>
      <t xml:space="preserve">How do they make decisions around the management of the fishery - eg. all decisions are passed on by the </t>
    </r>
    <r>
      <rPr>
        <i/>
        <sz val="10"/>
        <color theme="1"/>
        <rFont val="Arial"/>
      </rPr>
      <t>matai</t>
    </r>
    <r>
      <rPr>
        <i/>
        <sz val="10"/>
        <color theme="1"/>
        <rFont val="Arial"/>
      </rPr>
      <t>, or individual villages make decisions on any thing that happens from their shoreline.</t>
    </r>
  </si>
  <si>
    <t>_Conservation Biology - 2022 - Smallhorn-West - Linking small-scale fisheries co-management to U N Sustainable Development.pdf</t>
  </si>
  <si>
    <t>_Livelihoods and fisheries governance in a contempo.pdf</t>
  </si>
  <si>
    <t>Semi-structured household interviews were con
ducted
with householders in Langalanga Lagoon, Solomon Islands,</t>
  </si>
  <si>
    <t xml:space="preserve">Increasing pressure on resources, resource governance issues and destructive fishing practices. Reduction of subsistance fishing in this community and increase in costs for household food needs due to reliance on imported goods - which is high compared to other parts of Solomon Islands. </t>
  </si>
  <si>
    <t>"With an increasing population, demand for cash and destructive fishing practices, the peo
ple
of Langalanga Lagoon, like many other Pacific Islands, are increasingly faced with issues
around resource governance"
"their livelihoods have mostly revolved around the sea for several hundred years. Indeed, the people of Langalanga Lagoon are referred to (and proudly refer to themselves) as the solwata pipol (‘saltwater people’)...involvement in agricultural food production has declined in recent years, resulting in an increasing need to purchase a substantial component of their food from the ‘bush people’ or buy imported items from shops"
"food for household consumption comprises 65% of total household expenses in Langalanga: a contrast to Solomon Islands in general"</t>
  </si>
  <si>
    <t>Species retrictions, temporal restrictions, size restrictions, spatial restrictions</t>
  </si>
  <si>
    <t>FRom table - "The majority
of responses on modern community regulations said that few people, or no one, complied with
rules instituted during previous NGO-led conservation initiatives within the lagoon."</t>
  </si>
  <si>
    <t>community members, NGO</t>
  </si>
  <si>
    <t>"18 responses related to modern community regulations instituted
under NGO-led, community-based conservation projects"</t>
  </si>
  <si>
    <t>community perception on the following: access to natural resources, community leadership, dietary diversity, household economics, gender roles, food insecurity</t>
  </si>
  <si>
    <t>"Respondent were asked questions about: (i) household information; (ii) household economics
which included gendered roles that contribute to food or income to the household; (ii) dietary
diversity and food insecurity, and (iv) access to natural resources"</t>
  </si>
  <si>
    <t>Qualitative survey with households</t>
  </si>
  <si>
    <t>"Household socio-economic surveys using a structured questionnaire were conducted in 12 vil
lages
(see Fig 1 for locations) in Langalanga Lagoon in March 2013"</t>
  </si>
  <si>
    <t>Strong non-compliance with rules established in CBFM projects in the area - large proportion of marginalised people due to historical context with high food insecurity, low dietary diversity who violate resource management rules to meet livelihood needs, lack of understanding of rules due to several governance mechanisms existing alongside eachother (government, traditional, CBFM (ngo run)</t>
  </si>
  <si>
    <t>"The majority
of responses on modern community regulations said that few people, or no one, complied with
rules instituted during previous NGO-led conservation initiatives within the lagoon."
"These marginalised people are usually the ones who will violate resource management rules
due to the need to meet livelihood needs"
As evidenced in this study, the many rules
associated to several governance actors appear to have resulted in a poor understanding of the status, legitimacy and purpose of the‘‘rules’ people listed.</t>
  </si>
  <si>
    <t xml:space="preserve">Need collaboration among different governance actors (traditional and formal) to establish clarity and legitimacy (see barriers quotes too) 
</t>
  </si>
  <si>
    <t>"Armitage [17] suggested that resource
management constituencies in such locations may require reorganisation or governance
reform that takes into account several factor"</t>
  </si>
  <si>
    <t>_Community-based management of near-shore fisheries.pdf</t>
  </si>
  <si>
    <t xml:space="preserve">Vanuatu </t>
  </si>
  <si>
    <t>In order to investigate
the performanceofcommunity-basedfisheriesmanagement(CBFM)inVanuatu,trajectoriesand
factorsofchangeinCBFMsystemssincethe1990swereanalysed.</t>
  </si>
  <si>
    <t xml:space="preserve">Lack of Fisheries department resources to enforce coastal fisheries management, Reliance of 50% of rural population on fishing for subsistance, near-shore reosurce sustainability pressures and issues, tenure of in-shore fisheries belongs to communities </t>
  </si>
  <si>
    <t>Owingtoitslimitedstaffnumberandfinancia
capacities, theVFDhaslargelyreliedoncommunitiesandsea
tenure toframeandtoenforcecoastalfisheriesmanagement
Fishingfor
subsistence continuestodominateintermsofnumberoffisher
and marineproductconsumption,andengagesabout50%of
Vanuatu’s ruralpopulation [31]. AsinotherPacificislands,coastal
and urbanpopulationgrowth,technologicalinnovationand
improvements ofcommercialnetworkshaveraisednear-shore
resource sustainabilityissuesandnewchallengesforCBFM</t>
  </si>
  <si>
    <t xml:space="preserve">4-5 year community management plans included: national fishing rules and community rules. Including the following mechanisms - marine reserves with both permanent and temporary closure, temporary closures for certain species (incl. trochus, sea cucumbers), gear restrictions on gill nets and cast nets, minimum size limits, </t>
  </si>
  <si>
    <t>MRwasthemost
widespread communityrule(86%ofvillages)oreventheonlyone
(43% ofvillages),whiletemporaryclosureoffishingfortrochu
was thesecondmostcommoncommunityrule(43%ofvillages).
Seventy-onepercentand29%ofMRswereclosedperma-
nently ortemporarily,respectively(Table2).Inthelattercase,the
openingsoccurredonceortwiceayearforcommunityevents(e.g.,
Christmas, traditionalceremonies, paymentofschoolfees)orafter
several yearsofclosure
Two kinds of actions particularly contributed to this development:
(1) theclosureofseacucumberfisheries,whichwastemporarily
implemented by2001infourvillagesandin2008inallvillages
through enforcednationalregulation,and(2)theimplementation
of communitymanagementplansthatgeneratedlocalregulatory
innovations (e.g.,temporaryclosureofcertainspecies,minimum
size limits,restrictionsonuseofcertaintypesoffishinggear
establishment ofMR).</t>
  </si>
  <si>
    <t>communtiy members, government, NGOs, foreign governments</t>
  </si>
  <si>
    <t>Sincethecountry’sindependencein
1980, communitieshavebeenassistedbytheVanuatuFisheries
Department (VFD),whichhasprovidedsupporttoCBFMthrough
programs initiallyaimedtoenhancetrochus
In six out of seven villages inthestudyarea,externalagencies
(e.g.,local andinternationalnon-governmentalorganizations (NGOs), cooperationagenciesofforeigngovernments)intervened
duringtheperiod2000–2010aspartofdevelopmentorconserva-
tion projectssupportedbytheVFD</t>
  </si>
  <si>
    <t>Conservation of marine ecosystems, attractiveness to tourists, fisheries benefits</t>
  </si>
  <si>
    <t>Theexpectedbenefitsvariedwidelyamon
villagesandamongstakeholdergroupswithinvillages.Inparticular,
theconservationofmarineecosystems, attractivenesstotourists,
and benefitstofisherieswerethemostwidelysharedobjectives,in
60%,40%and20%ofvillages,respectively(Fig. 2).</t>
  </si>
  <si>
    <t>stakeholder perception</t>
  </si>
  <si>
    <t>The stakeholders’perceptionsshowedthat54groups(92%of
all groups)haveshownconcernabouttheevolutionofthestateof
their coastalfisheries,whichhavebeensubjectedtodifferent
challenges acrossvillages(Fig. 4a).</t>
  </si>
  <si>
    <t>qualitative survey and focus groups</t>
  </si>
  <si>
    <t>In ordertocollectlocalfisherymanagementknowledge,semi-
structured interviewswereconductedusingopen-endedques-
tions.</t>
  </si>
  <si>
    <t xml:space="preserve">Overly complex management plans - promoted by external agencies which do not align with community objectives and concerns 
Collapse of village-management plans after external agencies withdraw -  disregard of rules due in part to disagreement with rules and poaching by neighbouring fishers, divergence among commununity
Weak government capacity and local acceptability of rules </t>
  </si>
  <si>
    <t>ResultsrevealtheincreasingandexcessiverelianceofCBFMsystemsonexternalagencies
that promotedoverlycomplexmanagementplans.
of externalagencies,despitetheirceremoniallaunching.
In
particular, mostfishingregulationswrittenintothevillage
based managementplansweregivenupfollowingthedeparture
Twoother
factors havemorelikelycontributedtothedisregardofpre-
viously declaredrules,i.e.,disagreementwith,andpoachingby,
neighbouring fishers,and/or...divergenceswithinthecommunity itself ontheimplementationoftheserulesresultingfromthe
perception thattheserulesweremisalignedwithcommunity
objectives andconcerns.
The evolutionofCBFMsystemsinthestudyareasincethe
1990s thereforesuggeststhatinacontextofweakgovernment
capacity, thesustainabilityoflocalfishingregulationsisrelatedt
their socialacceptabilityatthecommunitylevel(i.e.,includingall
social groups).</t>
  </si>
  <si>
    <t>Consider that locally highly acceptable community and national fishing rules more likely to be enforced in long run e.g. marine reserves in this case study
Introduce specific national regulations which support and strengthen communitiy initiatives for governance of subsistance and commercial reef fisheries - co-management
Marine reserves are generally a socially acceptable management tools by communities
Need to provide tools for establishing greater social acceptability</t>
  </si>
  <si>
    <t>communityandnationalfishingrulesthatwerehighlyacceptablebylocalsocietiesweremorelikely to be enforced in the long run
Communityinitiativesmustbestrengthenedbynewspecificnationalregulationsgovernin
subsistenceandcommercialreeffisheriesaspartofamulti-scaleco-managementapproach
Providinginstitutionalsupportforrulesthatenjoywide-
spread acceptanceatthecommunitylevelwouldlikelycontribute
to achievingthisobjective,whiletakingintoaccountthevaria-
bility oflocalsocialandecologicalcontexts.
Inparticular,
providing externalassistancefortoolsofhighsocialacceptability
and supportinglocalneedswouldverylikelyprovemoreeffective
in achievingsustainabilityoffisheriesthanshort-livedgeneric
approaches derivedfromconservation,ecosystemmanagement
and participatorymodels [19,20,52</t>
  </si>
  <si>
    <t xml:space="preserve">Under authority of chiefs, </t>
  </si>
  <si>
    <t>Fisheries weremanagedatthecommunitylevelunderthe
authority ofoneorseveralchiefsdependingonthevillage</t>
  </si>
  <si>
    <t>_Social attitudes towards marine resource managemen.pdf</t>
  </si>
  <si>
    <t>small study was carried out by researchers and students
from Macquarie University and The University of the South
Pacific that investigated the success of some of these
initiatives, focusing on the link between community
dependence on marine resources for primary income
generation and coastal marine resource management in Fiji.</t>
  </si>
  <si>
    <t>Fish stock reduction due to increased fishing pressures from economic and technological advances. Need for conservation of fish stocks and relief from pressures.</t>
  </si>
  <si>
    <t>The introduction of the cash economy and
improved fishing technology over 25 years ago has driven
increased fishing specialization and subsequent fis
stock demise in Oceania (Johannes 1978). Communities
throughout the region are now rising to the challenge of
taking responsibility and recognizing the strong link between
the state of their fish stocks and fishing pressures.</t>
  </si>
  <si>
    <t xml:space="preserve">no take areas, no further detail </t>
  </si>
  <si>
    <t>and crabs (from areas adjacent and to the no take area) and
revenue from bioprospecting</t>
  </si>
  <si>
    <t>Increased household income from marine resources (clams and crabs) in areas under CBFM,</t>
  </si>
  <si>
    <t>"found a 59% increase in household 
income in Ucunivanua due to increased sale of clams...Our results show a further
52.5% increase from 2001 to 2005, thus indicating a steady
increase in household income over 6 years due to continuing
management initiatives and spillover effects from tabu areas"</t>
  </si>
  <si>
    <t xml:space="preserve">Household income change, community perception on management effectivenesss, decision making effectivessness </t>
  </si>
  <si>
    <t>socioeconomic factors such as the amount and
source of monthly income and the number of individuals
The results from our study were also used as indirect indicators
of anthropomorphic stress that may have affected the marine
environment.
Each statement
examines the level of involvement from the community to
marine resource initiatives and consequent management
decisions.</t>
  </si>
  <si>
    <t>Qualitative surveys and interviews</t>
  </si>
  <si>
    <t>Socioeconomic
indicators
and
marine
management perceptions of villagers from Ucunivanua (in
the Verata District) and Namatakula (in the Komave District)
on the island of Viti Levu, Fiji, were studied using
ethnographic techniques such as semistructured interviews
and household surveys.</t>
  </si>
  <si>
    <t>Lack of knowledge or awareness of management initiatives</t>
  </si>
  <si>
    <t>a lack of knowledge and
awareness on current management initiatives such as the
purpose and outcome of the tabu among many community
members in Namatakula. This is in contrast to the common
perception of Fijians and their values</t>
  </si>
  <si>
    <t>Important to assess attitudes of community towards management initiatives and outcomes, 
Levels of reliance on marine resources impacts perceptions of CBFM - those with greater reliance more likely to engage
Strong community leadership is important to success - and ensuring that there is equality in decision making. Participation of all community members in planning, monitoring and evaluation initiatives is key to success</t>
  </si>
  <si>
    <t>Our survey showed the importance of assessing attitudes of the
community towards the current management initiatives and
outcomes
The
finding that Namatakula community members were not
greatly involved in the decision-making process may be
due to their lack of dependence on the marine resource for
income.
" some members of the
Namatakula community (such as the chief and members of
the Mataqali (descent group) having a greater influenc
over decisions than other community members...Strong leadership is paramount to the success of locally managed marine resources"
it is essential
that all community members are encouraged to participate
in actively planning, monitoring and evaluating the con
servation
initiative to ensure the success and continuance
of the project (Veitayaki et al., unpubl. data 2002)</t>
  </si>
  <si>
    <t xml:space="preserve">Village meetings - if held regularly </t>
  </si>
  <si>
    <t>The use of marine resources featured regularly in meet
ings
at both villages, although the frequency of discussions
varied</t>
  </si>
  <si>
    <t>_Community-based scenario planning a process for v.pdf</t>
  </si>
  <si>
    <t>_Utilization of marine taxa within an artisanal she.pdf</t>
  </si>
  <si>
    <t>_Coral reef health and effects of socio-economic fa.pdf</t>
  </si>
  <si>
    <t>_25th anniversary invited paper trends in developme.pdf</t>
  </si>
  <si>
    <t>_Community-based management fails to halt declines.pdf</t>
  </si>
  <si>
    <t>In Roviana Lagoon, Western
Solomon Islands, a network of community-based marine
protected areas (MPAs) was established in the early 2000s
to conserve declining populations of bumphead parrotfis</t>
  </si>
  <si>
    <t xml:space="preserve">Conservation of important endangered species - the parrotfish and other locally (culturally and commercially ) valuable fish (including humphead wrasse). Established MPAs managed by communities in 2000s specifically with the aim of addressing population declines of the species from overfishing pressures and recruitment habitat loss. </t>
  </si>
  <si>
    <t>In Roviana Lagoon, Western
Solomon Islands, a network of community-based marine
protected areas (MPAs) was established in the early 2000s
to conserve declining populations of bumphead parrotfis
Concern over the perceived decli
nes
in commercially valuable fish stocks in Roviana
Lagoon resulted in efforts to manage the lagoon’s fisherie
through the establishment of a network of small commu
nity-
based marine protected areas (MPAs) (e.g. Aswani
and Hamilton 2004a, b; Weiant and Aswani 2006; Aswani
et al. 2007).</t>
  </si>
  <si>
    <t>Marine Protected areas</t>
  </si>
  <si>
    <t>community members, NGOs, researchers</t>
  </si>
  <si>
    <t>Over the past two decades Roviana communities, aca
demics
and non-government organisations have invested a
significant amount of time and resources into improving
the management of valuable fish stocks in Roviana Lagoon</t>
  </si>
  <si>
    <t>No benefits reported. This study focused on the population of two species of fish (parrotfish and wrasse) which were in decline, found the management efforts to be unsuccessful in preventing further decline</t>
  </si>
  <si>
    <t>Abundance of key conservation species parrotgish and humphead wrasse, maximum nightly catch (spearfisher), total population estimation of the 2 species</t>
  </si>
  <si>
    <t>Abundances
of all B. muricatum and C. undulatus sighted on UVC surveys declined by 62% and 57%, respectively
Using a joint model of
B. muricatum abundance and its reported maximum catch,
we estimated that in 2018 the population of B. muricatum
was 8% of its 1980’s abundance.</t>
  </si>
  <si>
    <t>Underwater visual census surveys - comparitive 2018 and 2000, spearfisher interviews (1980s, 2000s, 2018), modelling populations over time (1980s-2018)</t>
  </si>
  <si>
    <t>spearfishers about their maximum nightly B. muricatum
catches from 2018, the early 2000s and the 1980s
We conducted 27 underwater visual census (UVC) surveys
at permanent passage and outer reef monitoring sites in
Roviana Lagoon in 2018 and compared our findings with
results from 72 UVC surveys that we had conducted at the
same sites 18 yrs earlier. We also interviewed Roviana</t>
  </si>
  <si>
    <t xml:space="preserve">External pressures outside the control of communities - i.e. sediment impacts of commercial logging in the area of the reef in this case study, reducing juvenile habitat
MPAs ineffective due to small size, should be 5-10km of linear reefs to effectively conserve these species
Poor compliance with fisheries regulations </t>
  </si>
  <si>
    <t xml:space="preserve">While the findings of this study cast doubt over the
suitability of community-based fisheries management for
B. muricatum and C. undulatus, it is worth highlighting that
the declines documented here appear to relate to a com
bination
of factors.
One of the most
plausible reasons for the ongoing declines is commercial
logging. B. muricatum juveniles are restricted to shallow
lagoonal reefs that have a high proportion of live branching
corals, and these inshore nursery reefs also support very
high densities of juvenile C. undulatus (Hamilton et al.
2017). In the Kia region of Isabel Province, which is
located approximately 130 km north east of Roviana
Lagoon, sediment run off from logging operations dramatically
reduced juvenile habitat and populations of
juvenile B. muricatum on inner lagoon reefs 
The inability of community-based MPAs to conserve
subadult and adult populations of B. muricatum and C.
undulatus in passage and outer reef environments in
Roviana Lagoon is also likely a function of MPA sizes and
their placement. MPAs should cover 5–10 km of linear reef
to effectively conserve B. muricatum and C. undulatus
populations (Green et al. 2015), but MPAs in Roviana Lagoon are much smaller than this (Aswani and Hamilton
2004b; Olds et al. 2014), and predominantly located in lagoon environments.
Poor compliance with fisheries regulations within many of the MPAs in Roviana
Lagoon (Halpern et al. 2013; Aswani et al. 2017), and
sustained fishing pressure across the entire lagoon system is
also likely to be hindering population recovery.
</t>
  </si>
  <si>
    <t>This study found a continued decline of both fish species - poor enforcement of cbfm management measures (as well as other pressures) were one of the failures. Co-management is recommended to prevent further fish population declines</t>
  </si>
  <si>
    <t>The probable causes of these declines
are sustained fishing pressure, poor enforcement of com
munity-
based
management
measures
and loss of fis
nursery habitats due to logging. Our findings suggest
urgent co-management of the ridge-to-reef system is nee
ded
to prevent further fish population declines in Roviana
Lagoon.</t>
  </si>
  <si>
    <t>_Human rights for conservation A rights-based appr.pdf</t>
  </si>
  <si>
    <t>Predicting impact to assess the efficacy of commun.pdf</t>
  </si>
  <si>
    <t>Here, we predict conservation impact to compare recently implemented
community-based marine reserves in Tonga to</t>
  </si>
  <si>
    <t>MPAs</t>
  </si>
  <si>
    <t>Predictive benefits - increase in biomass and fish stocks in community managed MPAs in areas of high fishing pressure i.e. close to villages</t>
  </si>
  <si>
    <t>This suggests that community-managed no-take MPAs could
have positive impacts on fish stocks, particularly in areas of
high fishing pressure</t>
  </si>
  <si>
    <t>Coral reef composition, coral reef biomass, change in fishing pressure</t>
  </si>
  <si>
    <t>"Potential impact was calculated using a two-step process
incorporating both social and ecological data
social data on fishing effort across Tonga were obtained from
questions regarding fishing practices in the 2016 Tongan
National Census
To quantify the relationship between fishing pressure and target species
biomass, a continuous spatial layer of fishing pressure derived
from the social data set and ground-truthed during key
informant interviews was included as a predictor variable
Fishing pressure was
calculated as theweighted abundance of fishers in each village
overlaid on the fishing grounds of Vava'u using separate decay...from key informant interviews
Second, ecological surveys of coral reef fish community
composition and biomass were conducted at 129 sites in
Vava'u in 2016 to 2017"</t>
  </si>
  <si>
    <t>Built model - Impacts were measured using social/ecological data obtained from 
- Social: census data and key informant interviews to gain information on fishing pressure, fisher abundance, fishing effort and target species- then modelled
- Ecological data: coral surveys conducted  - composition and biomass</t>
  </si>
  <si>
    <t>Potential impact was calculated using a two-step process
incorporating both social and ecological data
social data on fishing effort across Tonga were obtained from
questions regarding fishing practices in the 2016 Tongan
National Census
To quantify the relationship between fishing pressure and target species
biomass, a continuous spatial layer of fishing pressure derived
from the social data set and ground-truthed during key
informant interviews was included as a predictor variable
Fishing pressure was
calculated as theweighted abundance of fishers in each village
overlaid on the fishing grounds of Vava'u using separate decay...from key informant interviews
Second, ecological surveys of coral reef fish community
composition and biomass were conducted at 129 sites in
Vava'u in 2016 to 2017</t>
  </si>
  <si>
    <t xml:space="preserve">When systematic approach to MPAs is not feasible - placing then next to villages where fishing pressure is highest has the greatest impact </t>
  </si>
  <si>
    <t>While social and ecolog
ical
strategies are not always aligned (Gaymer et al., 2014),
the high potential impact of implementing reserves near vil
lages
in this study illustrates how ecological benefits can
be achieved by emphasizing social priorities
The systematic
approach to reserve design is also not always feasible, espe
cially
in resource-limited nations, and a community-driven
approach can therefore often be the most viable solution for
marine management in the absence of well-supported cen
tralized
management (Ban et al., 2011).</t>
  </si>
  <si>
    <t>A bright spot analysis of inland recreational fish.pdf</t>
  </si>
  <si>
    <t>Nudging statutory law to make space for customary.pdf</t>
  </si>
  <si>
    <t>Like many Pacific countries, Solomon Islands has more than one legal system operating concurrently: customary law, statutory
law and the common law of England</t>
  </si>
  <si>
    <t xml:space="preserve">Lack of formal government resources and capacity to manage fisheries, historical and traditional governance contexts - i.e. these management systems did not go away, alignment with international support for CBFM recognising indigenous people's and local fishing communities rights to manage and conserve marine environments </t>
  </si>
  <si>
    <t xml:space="preserve">Since independence, the centralised government had experi
enced
limited capacity to reach out to the thousands of coastal
communities to provide support with marine resource manage
ment
(Lane 2006).Since independence, the centralised government had experi
enced
limited capacity to reach out to the thousands of coastal
communities to provide support with marine resource manage
ment (Lane 2006).
The promotion of community-based resource management (CBRM) in national
(MECM and MFMR 2010; MFMR 2019) and regional (SPC
2015) policies is consistent with the global recognition of
governance of protected areas by indigenous peoples and local
communities by IUCN (Dudley 2008); and of the role of
small-scale fishing communities in restoring, conserving,
protecting and co-managing aquatic and coastal ecosystems
(FAO 2015).
</t>
  </si>
  <si>
    <t>Community members (specifically kinship groups)</t>
  </si>
  <si>
    <t>Kinship groups in Solomon Islands tend to associate with
certain land and sea areas (Sulu 2004), and their customary
fishing rights and tenure in these areas are recognised not only
by the Constitution (Section 75 (1)),</t>
  </si>
  <si>
    <t xml:space="preserve">Misalignment with formal laws (common law) or no supporting laws for CBFM, that gives communities formal rights to make decisions </t>
  </si>
  <si>
    <t>While provision for customary law has been made in most
Pacific Island nations, custom or customary law is generally
not defined in the relevant documents. For some, including
Solomon Islands, this reflects the non-uniformity of custom
and customary law as a living and unwritten set of codes that
operate within a particular ethnic group of people</t>
  </si>
  <si>
    <t>Moving to sustainability by learning from successf.pdf</t>
  </si>
  <si>
    <t>Indicators of coral reef ecosystem recovery follow.pdf</t>
  </si>
  <si>
    <t>This study investigated how
land use changes and implementation of marine management influenced water quality, herbivorous fish biomass and
reef condition of Marovo Lagoon in the Solomon Islands</t>
  </si>
  <si>
    <t xml:space="preserve">Decline in the health of the local reef due to nearby logging, facilitated by a project run by Australian university to improve health of reef  </t>
  </si>
  <si>
    <t>Water quality degradation can influence coral
reef health in numerous ways,
Large scale logging operations commenced on Vangunu Island in
the
early
1990s
and,
with
very
limited
management of this resource, destruction of the
Gevela River catchment on Vangunu Island has
been especially severe,</t>
  </si>
  <si>
    <t>MPAs, closures</t>
  </si>
  <si>
    <t>designation of two MPAs, at Tibara and Bili,
which cover 20 and 8 ha, respectively. These
MPAs were closed to all forms of harvest in 2006
and enforced by the Bili community.</t>
  </si>
  <si>
    <t>Community members, researchers</t>
  </si>
  <si>
    <t xml:space="preserve">- Increased public awareness of impacts of logging on reef health
- Increased coral reef health and herbivorous fish biomass in MPAs 
- recovery of poor health ecosystem due to combination of reduced logging and CBFM
</t>
  </si>
  <si>
    <t>The
increase in herbivore biomass across the study
sites is likely linked to a broad community-based
resource management initiative that began in
2005 and resulted in the designation of the two
MPAs.
Increased public awareness and implementation
of marine management that coincided with the
cessation of a destructive logging operation in
the surounding catchment resulted in six
measures
of
ecosystem
condition
showing
improvement between 2005 and 2009 at four
study sites in the southern region of the lagoon.</t>
  </si>
  <si>
    <t xml:space="preserve">
- Catchment health - Assesed through light attenuation (proxy for water quality), biomass and size of herbivorous fish
- Reef health - substrate quality (coverage of living coral)</t>
  </si>
  <si>
    <t>changes
in
catchment
condition, light attenuation through marine
waters (as a proxy for water quality), biomass
and size of herbivorous fish, as well as assessing
coral reef health through substrate surveys</t>
  </si>
  <si>
    <t>Herbivirous fish surveys, catchment modelling, benthic light flux underwater transects, digital photo transects of substrate</t>
  </si>
  <si>
    <t>Herbivorous fish surveys were conducted in
2005
and
2008
The benthic light flux (PAR 400–700 nm) was
logged using Odyssey PAR Data Recorders
(Dataflow Systems, Christchurch, New Zealand).
These were deployed 2 m underwater across an
inshore-offshore transect
The condition of the coral reef substrate was
assessed in 2005 and 2008 using digital photo
transects.</t>
  </si>
  <si>
    <t>- Tenure disputes between individuals can be at odds with an ecosystem level approach to management
- lack of cohesion and  communication between layers of governance</t>
  </si>
  <si>
    <t>However, the ephemeral nature of some MPAs,
with both the Tibara and Bili reserves being
recently re-opened due to tenure disputes, limits
their ability to facilitate long term improvements
in ecosystem health.
The primary obstacles to the successful
implementation of such an approach in Marovo,
and Melanesia in general, are the tenure system(Foale
and Manele 2004) and lack of institutional communication between and within
layers of governance (Lane 2006).</t>
  </si>
  <si>
    <t>Two steps forward two steps back The role of inn.pdf</t>
  </si>
  <si>
    <t>From community-based resource management to comple.pdf</t>
  </si>
  <si>
    <t>__From reef to table Social and ecological factors p.pdf</t>
  </si>
  <si>
    <t>What are the management mechanisms are used to implement CBFM?</t>
  </si>
  <si>
    <t>The context of policy design...</t>
  </si>
  <si>
    <t>Pacific Island nations</t>
  </si>
  <si>
    <t>They remain especially rich in many PaciÞc Island nations.</t>
  </si>
  <si>
    <t>- Unlike conventional Þsheries management, traditional community-based systems focus on resolving gear externalities and allocation problems [4, 5].1 The fundamental characteristics of such systems are implementation based on deÞned geographical areas and controlled access, self-monitored by local Þshers and enforced by local moral and political authority
- Thus it is commonly asserted, although still largely undemonstrated, that traditional community-based systems of inshore Þsheries management o¤er a modern management alternative by ensuring equitable access and managing and enforcing conservation measures to ensure sustainability.</t>
  </si>
  <si>
    <t>- For example, parallel management strategies include limited entry, seasonal, spatial, gear, size, or species restrictions, prior appropriation rights and the concept of sole ownership, among others</t>
  </si>
  <si>
    <t>- perhaps most important, traditional community-based management systems are not an automatic Godsend to Þsheries managers. They create di¦culties. Not uncommonly, therefore, governments and entrepreneurs attempt to either weaken or invalidate them.</t>
  </si>
  <si>
    <t>Community-Based management of subsistence...</t>
  </si>
  <si>
    <t>A fisheries extension programme in Samoa encouraged each village community to define its key problems, discuss causes, propose solutions and take appropriate actions.</t>
  </si>
  <si>
    <t>decline in resources, so communities have the knowledge and motivation to protect and manage their fisheries, especially as previous attempts have not worked</t>
  </si>
  <si>
    <t>- Much subsistence fishing in tropical regions is based in discrete communities which have a high level of marine awareness and some degree of control of adjacent waters. These factors provide an ideal basis on which to motivate communities to manage their own marine resources.
- catches of fish and shellfish have been declining in the lagoons and inshore reefs of the Pacific island of Samoa for many years. The reasons for this decline include overexploitation, the use of destructive fishing methods and environmental disturbances.
- The general decline in fish stocks is of particular concern in coastal tropical countries where subsistence catches of seafood provide a traditional and important source of protein.
- Government responses to falling subsistence fish catches usually involve setting up public awareness programmes and enacting national laws to protect fish stocks. However, because of many factors, including poor enforcement regimes and particularly lack of community ownership, these actions are rarely successful.
- fishing communities are often repositories of valuable traditional knowledge concerning fish stocks and have a high level of awareness of the marine environment</t>
  </si>
  <si>
    <t>individual villages analyse it's practices and develop a plan, supported by the fishereis division. personnel were trained to have a basic understanding of why it's necessary and how to facilitate the process.</t>
  </si>
  <si>
    <t xml:space="preserve">- extension strategy in Samoa was to seek a community-developed Fisheries Management Plan from each village participating in the extension programme. Each participating village was encouraged to analyse its fishing practices and develop a community-owned plan with undertakings to 
 introduce appropriate regulations and pursue other conservation measures. Reciprocally, the Fisheries Division gave undertakings to support the community by providing scientific advice and assistance. The project strategy was based on four principles: (1) maximum community participation; (2) motivation rather than education; (3) a demand-based extension system; and (4) the development of alternative sources of seafood to those resulting from the present heavy and destructive exploitation of lagoons and near-shore reefs.
- The preparation for the fisheries extension programme consisted of designing a culturally appropriate extension process and training extension staff to facilitate the process effectively. Training for extension personnel was based on the requirement for a balanced understanding of both basic 
 scientific knowledge and community motivating/mobilizing techniques. Scientific training provided a basic understanding of biology, ecology, conservation, fishing techniques, aquaculture, seafood handling and fisheries management practices.
</t>
  </si>
  <si>
    <t>community, government</t>
  </si>
  <si>
    <t>- seek a community-developed Fisheries Management Plan from each village
- the Fisheries Division gave undertakings to support the community by providing scientific advice and assistance.</t>
  </si>
  <si>
    <t>changes to rules to allow for more sustainable fishing practices and healthier fishery, including the formation of the MPA</t>
  </si>
  <si>
    <t>- enforce Government laws banning the use of chemicals and dynamite to kill fish and the use of traditional plant-derived fish poisons
- Most villages (80%) also banned other traditional destructive fishing methods, such as the smashing of coral to catch small sheltering fish
- The villages set rules to either enforce mesh size limits on nets (75%), or to place controls on the use of chicken-wire fish fences or traps (9%) in their fishing areas. Many communities (41%) made their own rules to enforce national laws banning the capture of fish less than a minimum size, and some set their own (larger) minimum size limits. Some villages (21%) placed restrictions on the use of underwater torches for spearfishing at night.
- A side benefit of fisheries staff working closely with fishing communities is that the collection of scientific data on subsistence fisheries is greatly facilitated by community involvement.
- An unexpected result of the extension programme was the large number of villages deciding to establish community-owned MPAs which have the potential of forming a network of fish refuges around the entire country</t>
  </si>
  <si>
    <t>effectiveness of the program</t>
  </si>
  <si>
    <t>- The prime indicator of success in the fisheries extension programme was the number of villages which not only continued with the undertakings and activities agreed to in their Fisheries Management Plans, but enforced their own regulations. In Samoa, most village councils actively enforced
their owns rules and applied severe penalties for infringements.</t>
  </si>
  <si>
    <t>review of villages to assess outcomes</t>
  </si>
  <si>
    <t>- A quantitative review of villages with plans which had been in place for more than 6 months was conducted by each community working with fisheries extension staff to determine how well the activities contained in the plans (including the enforcement of village regulations) were being carried out on a continuing basis.</t>
  </si>
  <si>
    <t>no accountability, no other methods to help solve the problem, distrust of government</t>
  </si>
  <si>
    <t>- Regardless of legislation or enforcement, the responsible management of marine resources will only be achieved when fishing communities themselves see it as their responsibility.
- It is unreasonable to expect communities to adopt conservation measures which will (at least in the short term) reduce present catches of seafood even further without offering alternatives.
- six villages rejected the programme at an early stage, possibly because of a suspicion that a Government authority was attempting to usurp the control of the village chiefs
- programme was discontinued in four villages when extension officers noted a lack of community commitment
- Villages received low scores for various reasons, including holding few village Fisheries Management Committee meetings, not enforcing village rules, failing to monitor restocked giant clams, and poorly maintaining their fish reserve signs and markers.
- When embarking on community-based projects, it also may be necessary to overcome an initial Government reluctance.</t>
  </si>
  <si>
    <t>not overly specified, but explained some of the issues encountered and how those could be fixed in future
length of processes to keep people engaged, and regular check ups</t>
  </si>
  <si>
    <t xml:space="preserve">- The length of the extension process in each village had to be sufficiently extended to allow the community time to establish ownership of their Village Fisheries Management Plan and undertakings (in practice, it was found that a process which was too extended led to communities becoming impatient and a compromise was reached). Post-management plan activities must include regular contact by extension officers and opportunities for the village FMCs to exchangeinformation. </t>
  </si>
  <si>
    <t>FMC responsible to monitor system, regular meetings to see how things progress</t>
  </si>
  <si>
    <t xml:space="preserve">- The FMC was appointed by the fono to administer the undertakings of the village. In most cases, members of the FMAC were appointed to the FMC. Once the Village Fisheries Management Plan was formally agreed, the Fisheries Division maintained regular contact with the FMC and provided the technical support agreed to under the plan.
- fisheries staff held monthly meetings to review the management plans of all villages in the programme to ensure that the undertakings of both the villages and the Fisheries Division were progressing
</t>
  </si>
  <si>
    <t>village meetings to determine best approach and decide on what problems needed to be fixed, led predominately by the chiefs</t>
  </si>
  <si>
    <t xml:space="preserve">- The village was responsible for assembling various village groups for separate discussions
- each group decided on key problems, determined causes, proposed solutions and planned remedial actions. These issues were written (as a problem/solution tree) on a portable white-board by a trained facilitator and at a second meeting, the groups continued to examine the most practical solutions to the problems in greater detail and a village Fisheries Management Advisory Committee (FMAC) was formed
</t>
  </si>
  <si>
    <t>What are the indicators of CBFM?</t>
  </si>
  <si>
    <t>Comments</t>
  </si>
  <si>
    <t>Pacific Island region</t>
  </si>
  <si>
    <t>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t>
  </si>
  <si>
    <t>N/A</t>
  </si>
  <si>
    <t>Its more on a review not a study- so do we actually collect any of this information?</t>
  </si>
  <si>
    <t>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t>
  </si>
  <si>
    <t>High awareness, traditional knowledge</t>
  </si>
  <si>
    <t>However, fishing communities are often repositories of valuable traditional knowledge concerning fish stocks and have a high level of awareness of the marine environment (Johannes 1982). In addition, much subsistence fishing in tropical regions is based in discrete communities which have some degree of control, either legal or traditionally assumed, of adjacent waters. Together, these factors provide an ideal basis on which communities can be encouraged and motivated to manage their own marine resources. The present paper is based on the authors' experience with a community-based fisheries extension programme, in which each participating village was assisted to develop its own Village Fisheries Management Plan.</t>
  </si>
  <si>
    <t>Banning thne use of chemicals and dynamite to fish
Banned traditional plant-based fish poisons
Banned other traditional destructive fishing methods
Fish size limits
Mesh size limits
Controls on fish fences
ban on dynamite and bleach
Ban on underwater torches
Ban on smashing coral
Removal of crown of thorns
Ban on rubbish dumping
Ban on taking sand
Ban on export of coral
Protection of mangroves
Village fish reserves
Restockigng giant clams
Tilapia fish farming
Fishing outside reefs</t>
  </si>
  <si>
    <t xml:space="preserve">All villages included undertakings in their Village Fisheries Management Plans to support
and enforce Government laws banning the use of chemicals and dynamite to kill fish. Similarly, all villages banned the use of traditional plant-derived fish poisons. Most villages (80%) also banned other traditional destructive fishing methods, such as the smashing of coral to catch small sheltering fish (e.g. fa'amo'a and tuiga).
The villages set rules to either enforce mesh size limits on nets (75%), or to place
controls on the use of chicken-wire fish fences or traps (9%) in their fishing areas. Many
communities (41%) made their own rules to enforce national laws banning the capture of
fish less than a minimum size, and some set their own (larger) minimum size limits. Some
villages (21%) placed restrictions on the use of underwater torches for spearfishing at
night.
Community conservation measures included organizing the collection of crown-of-thorns
starfish, Acanthaster planci (L.), (80%), as well as banning the removal of beach sand (14%)
and dumping of rubbish in lagoon waters (71%). Some villages which had experience of the
collection of marine species for commercial use from their fishing waters banned the collection
of sea cucumbers for export (41%) and prohibited the collection of live corals for the overseas
aquarium trade (9%). All villages with mangroves (27%) imposed rules to ban their removal. In
spite of predictions that villages would be reluctant to close areas to fishing, most villages
(86%) chose to establish small Marine Protected Areas (MPAs), in which all fishing is banned,
in part of their traditional fishing areas.
Other village undertakings not listed in Table 1 include controlling the coral-damaging
collection of edible anemones (Actinaria), protecting areas in which palolo worms, Eunice sp.,
are traditionally gathered during brief synchronized spawning events in October or November
each year, and offering prayers for the safe-keeping of the marine environment.
The village rules described above were made and enforced by each village council, and were
applicable only to members of that particular village. In cases where communities were
concerned that people from outside the village were likely to fish in their waters, some villages
(18% so far) made their village rules into fisheries by-laws which, after Government approval,
became enforceable under national law (Faasili 1997).
The Fisheries Division undertakings listed in the Village Fisheries Management Plans
included the reciprocal actions necessary to support community undertakings. These mainly
involved providing technical advice on how to care for the marine environment, and on the
development of alternative sources of seafood to those resulting from the present heavy
exploitation of lagoons and damaged near-shore reefs. The undertakings included the provision
of assistance with the restocking of giant clams (Tridacna species) in village fish reserves (82%
of villages), the farming of tilapia (16%) and facilitating the purchase of medium-sized boats to
allow community members to fish outside the lagoons (39%). In response to community
demand, the Fisheries Division ran supporting workshops on tilapia fish farming, growing giant
clams, fish handling, fish smoking, safety at sea, outboard maintenance, methods of fishing
outside the reefs and small business management.
Some Village Fisheries Management Plans have been in place for almost 2 years. A
quantitative review of villages with plans which had been in place for more than 6 months was
conducted by each community working with fisheries extension staff to determine how well the
activities contained in the plans (including the enforcement of village regulations) were being
carried out on a continuing basis. An arbitrarily, predetermined score of 75% was chosen as the
lower limit of acceptability. The maximum score obtained by a village was 94% and eight
villages received scores below 75%. Villages received low scores for various reasons, including
holding few village Fisheries Management Committee meetings, not enforcing village rule failing to monitor restocked giant clams, and poorly maintaining their fish reserve signs and
markers
</t>
  </si>
  <si>
    <t>Local people from 44 villages 
Government</t>
  </si>
  <si>
    <t>The community-owned Village Fisheries Management Plan is in the form of an agreement
between the village and the Government in that it lists the resource management and
conservation undertakings of the community, and the servicing and technical support
undertakings required from the Fisheries Division. The plan was presented to the fono by
the FMAC in the presence of senior fisheries staff (to signify the meeting's importance). If the
plan was accepted by the fono, both the fono and the Fisheries Division agreed to carry out their
respective roles and undertakings. The fono then appointed a Fisheries Management Committee
(FMC) to oversee the working of the plan</t>
  </si>
  <si>
    <t>Agency
Scientific data
Community responsibility</t>
  </si>
  <si>
    <t xml:space="preserve">The prime
indicator of success in the fisheries extension programme was the number of villages which not
only continued with the undertakings and activities agreed to in their Fisheries Management
Plans, but enforced their own regulations. In Samoa, most village councils actively enforced
their owns rules and applied severe penalties for infringements. People breaking village rules
have had traditional fines of pigs or canned goods imposed on them by the village council. In
addition, some villages made their village rules into fisheries bye-laws in order that these could
be applied to people from other villages. A side benefit of fisheries staff working closely with fishing communities is that the
collection of scientific data on subsistence fisheries is greatly facilitated by community
involvement. A trial run in Samoa involved village high-school students keeping a `weekly
fishing log' of all fishing activities (i.e. fishing methods, effort and catches) in their own
household or extended family. A surprising amount of information, and even estimates of
sustainable yield by area, may be gained from such extensive surveys on subsistence fisheries.
Where data are collected from different areas with similar ecological characteristics, it may be
possible to apply a surplus yield model (over area rather than time) not only to provide an
approximate estimate of the average sustainable catch, but also to indicate villages where
resources are presently under pressure (King 1995).
The main benefit of community-based fisheries management to a government is that the
conservation actions necessary to exploit seafood resources on a sustainable basis become a
community responsibility. Thus, the actions, being less dependent on public funding,
become more sustainable and the costs of enforcing fisheries regulations are reduced. As
activities and regulations listed in the individual Village Fisheries Management Plans are
being overseen by communities with a direct interest in their continuation and success,
enthusiasm and commitment appears high. An unexpected result of the extension
programme was the large number of villages deciding to establish community-owned
MPAs which have the potential of forming a network of fish refuges around the entire
country. Although hard evidence on the benefits of MPAs in increasing inshore fish
production is lacking (Roberts &amp; Polunin 1991), intuitively, the network may maximize
linking of larval sources and suitable settlement areas, and provide the means by which
adjacent fishing areas are eventually replenished with marine species through reproduction
and larval migration (King &amp; Faasili 1998)
A further development of a community-based fisheries extension system is the setting up of a
Fisheries Department which is totally demand-based, i.e. not only would villages take
responsibility for managing their subsistence fisheries, but commercial fishermen would take
responsibility for commercial fisheries. Under this demand-based system, all usual sections of a
fisheries agency (including research, development and extension) would work to support the
undertakings and needs of all fishermen. For example, a research section, which is a luxury that
small tropical countries can ill afford, would become a demand-based scientific support section,
and would be responsive to the needs of both subsistence and commercial fishermen. Although
a totally demand-based fisheries service may be a development for the future, the responsible
management of marine resources will only be achieved when all fishermen see it as their own
responsibility rather than that of the Government
</t>
  </si>
  <si>
    <t>Acceptability</t>
  </si>
  <si>
    <t>Some Village Fisheries Management Plans have been in place for almost 2 years. A
quantitative review of villages with plans which had been in place for more than 6 months was
conducted by each community working with fisheries extension staff to determine how well the
activities contained in the plans (including the enforcement of village regulations) were being
carried out on a continuing basis. An arbitrarily, predetermined score of 75% was chosen as the
lower limit of acceptability. The maximum score obtained by a village was 94% and eight
villages received scores below 75%. Villages received low scores for various reasons, including
holding few village Fisheries Management Committee meetings, not enforcing village rules,
140 M. KING &amp; U. FAASILI
ã 1999 Blackwell Science Ltd, Fisheries Management and Ecology 1999, 6, 133±144
 13652400, 1999, 2, Downloaded from https://onlinelibrary.wiley.com/doi/10.1046/j.1365-2400.1999.00136.x by Csiro Library Services Information Support, Wiley Online Library on [07/11/2023]. See the Terms and Conditions (https://onlinelibrary.wiley.com/terms-and-conditions) on Wiley Online Library for rules of use; OA articles are governed by the applicable Creative Commons License
failing to monitor restocked giant clams, and poorly maintaining their fish reserve signs and
markers.</t>
  </si>
  <si>
    <t>Quantitative review of villages</t>
  </si>
  <si>
    <t>Some Village Fisheries Management Plans have been in place for almost 2 years. A
quantitative review of villages with plans which had been in place for more than 6 months was
conducted by each community working with fisheries extension staff to determine how well the
activities contained in the plans (including the enforcement of village regulations) were being
carried out on a continuing basis.</t>
  </si>
  <si>
    <t>Perception of government control
Local political disputes
Other community commitments
Didn't supply goods/materials
Lack of community committment</t>
  </si>
  <si>
    <t>Within the first 2 years of full operation, fisheries extension staff attempted to introduce the
extension programme in 65 villages. The extension process was either rejected by or discontinued
in 13 of these villages. Out of these, six villages rejected the programme at an early stage, possibly
because of a suspicion that a Government authority was attempting to usurp the control of the
village chiefs. Three communities lost interest when they discovered that the programme was not
designed to supply goods and materials to the village, but to support the village's own endeavours
to manage its own marine resources. The programme was discontinued in four villages when
extension officers noted a lack of community commitment. The extension process was
temporarily delayed in several other villages for a variety of reasons, including other community
commitments and local political disputes. Later in the programme, the number of rejections and
discontinuations became less as the extension programme was only started in villages in which
leaders approached the Fisheries Division to express community interest</t>
  </si>
  <si>
    <t>Village council
fisheries division</t>
  </si>
  <si>
    <t>The village rules described above were made and enforced by each village council, and were
applicable only to members of that particular village. In cases where communities were
concerned that people from outside the village were likely to fish in their waters, some villages
(18% so far) made their village rules into fisheries by-laws which, after Government approval,
became enforceable under national law (Faasili 1997).
The Fisheries Division undertakings listed in the Village Fisheries Management Plans
included the reciprocal actions necessary to support community undertakings. These mainly
involved providing technical advice on how to care for the marine environment, and on the
development of alternative sources of seafood to those resulting from the present heavy
exploitation of lagoons and damaged near-shore reefs. The undertakings included the provision
of assistance with the restocking of giant clams (Tridacna species) in village fish reserves (82%
of villages), the farming of tilapia (16%) and facilitating the purchase of medium-sized boats to
allow community members to fish outside the lagoons (39%). In response to community
demand, the Fisheries Division ran supporting workshops on tilapia fish farming, growing giant
clams, fish handling, fish smoking, safety at sea, outboard maintenance, methods of fishing
outside the reefs and small business management.</t>
  </si>
  <si>
    <t>Village council
Chiefs
Wider engagement</t>
  </si>
  <si>
    <t>The developed extension process involved recognizing the fono (or village council) and
chiefs as the prime instigators of change, while still allowing ample opportunities for other
community groups to participate. The process from initial contact with the village to the final
production and overseeing of a Village Fisheries Management Plan is summarized in Figure 1
and described below</t>
  </si>
  <si>
    <t>To me this one is more of a review than an explicit case study (i.e. no single location, no data). I would exclude this if we are focusing on case studies only.</t>
  </si>
  <si>
    <t>Community-based management of subsistence
fisheries in Samoa</t>
  </si>
  <si>
    <t>Subsistence fisheries happening in discrete communities that have lots of traditional knowledge to manage stocks when government responses often fail
Aim to protect and rehabilitate and increase stocks of marine species</t>
  </si>
  <si>
    <t>Government responses to falling subsistence fish catches usually involve setting up public
awareness programmes and enacting national laws to protect fish stocks. However, because of
many factors, including poor enforcement regimes and particularly lack of community
ownership, these actions are rarely successful. In some cases, attempts are made to involve
communities in working with government authorities on a cooperative basis (comanagement)
with limited success. Often, community consultation is merely used to seek approval for
courses of action predetermined by fisheries authorities.
However, fishing communities are often repositories of valuable traditional knowledge
concerning fish stocks and have a high level of awareness of the marine environment (Johannes
1982). In addition, much subsistence fishing in tropical regions is based in discrete
communities which have some degree of control, either legal or traditionally assumed, of
adjacent waters. Together, these factors provide an ideal basis on which communities can be
encouraged and motivated to manage their own marine resources.
The key task was to convince communities that they, not the government, have the primary responsibility to manage
their marine environment.
to protect and rehabilitate the marine environment, and eventually, increase
stocks of marine species.</t>
  </si>
  <si>
    <t>community-developed Fisheries
Management Plan
Local bylaws
Ban destructive methods
Size limits
MPA
Offshore support
fish farming
Banning some export and distraction
Mesh size rules
No littering
Praying</t>
  </si>
  <si>
    <t>seek a community-developed Fisheries
Management Plan from each village participating in the extension programme. Each
participating village was encouraged to analyse its fishing practices and develop a
community-owned plan with undertakings to introduce appropriate regulations and pursue
other conservation measures.
Figure 1.
Table 1
set rules to either enforce mesh size limits on nets (75%), or to place
controls on the use of chicken-wire fish fences or traps (9%) in their fishing areas. Many
communities (41%) made their own rules to enforce national laws banning the capture of
fish less than a minimum size, and some set their own (larger) minimum size limits.
dumping of rubbish in lagoon waters (71%).
and offering prayers for the safe-keeping of the marine environment.</t>
  </si>
  <si>
    <t>Community-members, government</t>
  </si>
  <si>
    <t>the Fisheries Division gave undertakings to support
the community by providing scientific advice and assistance. The project strategy was based on
four principles: (1) maximum community participation;</t>
  </si>
  <si>
    <t>Respect for gov
Public awareness and responsibility
SUstainability
Voluntary community-owned MPAs</t>
  </si>
  <si>
    <t>the Samoan experience suggests that a Government agency promoting
community management gains both public support and respect.
The numbers of rural people
visiting fisheries offices have increased dramatically, media publicity has been positive and
the Fisheries Division is now regarded as one of the most active of local government
agencies.
The main benefit of community-based fisheries management to a government is that the
conservation actions necessary to exploit seafood resources on a sustainable basis become a
community responsibility.
An unexpected result of the extension
programme was the large number of villages deciding to establish community-owned
MPAs which have the potential of forming a network of fish refuges around the entire
country.</t>
  </si>
  <si>
    <t>Reach
Enforcements</t>
  </si>
  <si>
    <t>Out of the villages remaining in the programme, 44 progressed to the stage of producing their
own Village Fisheries Management Plans.
The prime indicator of success in the fisheries extension programme was the number of villages which not
only continued with the undertakings and activities agreed to in their Fisheries Management
Plans, but enforced their own regulations.</t>
  </si>
  <si>
    <t>quantitative reviewby each community</t>
  </si>
  <si>
    <t>A quantitative review of villages with plans which had been in place for more than 6 months was
conducted by each community working with fisheries extension staff to determine how well the
activities contained in the plans (including the enforcement of village regulations) were being
carried out on a continuing basis.</t>
  </si>
  <si>
    <t>suspicion that a Government authoritynot
designed to supply goodslack of community commitmentother community
commitments and local political disputes
few village Fisheries Management Committee meetingsnot enforcing village rulesfailing to monitor</t>
  </si>
  <si>
    <t>The extension process was either rejected by or discontinued
in 13 of these villages. Out of these, six villages rejected the programme at an early stage, possibly
because of a suspicion that a Government authority was attempting to usurp the control of the
village chiefs. Three communities lost interest when they discovered that the programme was not
designed to supply goods and materials to the village, but to support the village's own endeavours
to manage its own marine resources. The programme was discontinued in four villages when
extension officers noted a lack of community commitment. The extension process was
temporarily delayed in several other villages for a variety of reasons, including other community
commitments and local political disputes.
holding few village Fisheries Management Committee meetings, not enforcing village rules, failing to monitor restocked giant clams, and poorly maintaining their fish reserve signs and
markers.</t>
  </si>
  <si>
    <t>Support alternative fisheries
Appropriate facilitation and delivery
Decision support
Process not too long pls</t>
  </si>
  <si>
    <t>extension programme included: (1) the diversion of fishing pressure to areas
immediately beyond the reefs through the introduction of medium-sized, low-cost boats; (2) the promotion of village-level aquaculture; and (3) the restocking of depleted species.
designing a culturally appropriate extension process and training extension staff to facilitate the process effectively.
Training for extension personnel was based on the requirement for a balanced understanding of both basic scientific knowledge and community motivating/mobilizing techniques. Scientific
training provided a basic understanding of biology, ecology, conservation, fishing techniques, aquaculture, seafood handling and fisheries management practices.
a key technique was the construction of
problem-solution trees
a process which was too extended led to communities becoming
impatient</t>
  </si>
  <si>
    <t>analyse its fishing practices
Enforcement of own rules
Community science</t>
  </si>
  <si>
    <t>Each
participating village was encouraged to analyse its fishing practices and develop a
community-owned plan with undertakings to introduce appropriate regulations and pursue
other conservation measures
A trial run in Samoa involved village high-school students keeping a `weekly
fishing log' of all fishing activities (i.e. fishing methods, effort and catches) in their own
household or extended family. A surprising amount of information, and even estimates of
sustainable yield by area, may be gained from such extensive surveys on subsistence fisheries.</t>
  </si>
  <si>
    <t>Fono and Fisheries Management
Advisory Committee towards Fisheries Management Committee</t>
  </si>
  <si>
    <t>The FMAC held a series of meetings (typically three in number) to further consider the
problems and solutions identified by each group and combined these into a single problem/
solution tree (Fig. 2). The committee then decided how the solutions could be made to work,
which actions were required from the village community and what type of support was required
from the Fisheries Division.
At the FMAC meetings, members (assisted by extension officers) prepared a draft Village
Fisheries Management Plan for discussion and approval by the village council. The final draft
of this plan was completed by members of the FMAC at the Fisheries Division.
The plan was presented to the fono by
the FMAC in the presence of senior fisheries staff (to signify the meeting's importance). If the
plan was accepted by the fono, both the fono and the Fisheries Division agreed to carry out their
respective roles and undertakings. The fono then appointed a Fisheries Management Committee
(FMC) to oversee the working of the plan.
The FMC was appointed by the fono to administer the undertakings of the village. In most
cases, members of the FMAC were appointed to the FMC.</t>
  </si>
  <si>
    <t>"Pacific Island Region"</t>
  </si>
  <si>
    <t>The recognition of
the potential role of existing community-based Þsheries systems, and attempts to act on it, is
summarized for some PaciÞc Island nations, with a focus on the complex problem of reconciling
customary and statutory legal systems.</t>
  </si>
  <si>
    <t>1. Increases acceptance and adherence
2. Pervents social and cultural repercussions</t>
  </si>
  <si>
    <t>1. There a combination of factors makes such systems a potentially
valuable management alternative [23]. In an overview of options and prospects for
the 1990s by the Forum Fisheries Agency [24, p. 362] it was observed that: ÔÔFor
management of [the subsistence] Þshery sector, it may. . . be advantageous to examine
traditional or customary marine management. The PaciÞc Islands have a rich history
of traditional management that is up to now only partially documented.... Modern
management of this Þshery can then be based on traditional or cultural practices. This
would then greatly facilitate its acceptanceÕÕ.
Further, the policies of many governments,
2. Further, the policies of many governments, particularly in Melanesia, as exempli-
Þed by Vanuatu [21], recognize that traditional systems are an integral part of
a matrix that regulates social and political relationships and deÞnes cultural identities
and ways of life, rather than being concerned with just Þshing rights and the
organization of economic activities. Thus in many instances abandonment would
entail severe social and cultural repercussions. In recognition of this, although
generally not without considerable confusion and complications, in Papua New
Guinea, Solomon Islands and Vanuatu, where traditional marine resource management
systems are recognized as a form of customary law, they have been embedded
within State law. In those countries it is a tenet of policy that customary law may
empower community-based management, as well as being a basis for co-management
of local marine resources.</t>
  </si>
  <si>
    <t>Unclear</t>
  </si>
  <si>
    <t xml:space="preserve"> Community Members, Government</t>
  </si>
  <si>
    <t>Further, the policies of many governments, particularly in Melanesia, as exempli-
Þed by Vanuatu [21], recognize that traditional systems are an integral part of
a matrix that regulates social and political relationships and deÞnes cultural identities
and ways of life, rather than being concerned with just Þshing rights and the
organization of economic activities. Thus in many instances abandonment would
entail severe social and cultural repercussions. In recognition of this, although
generally not without considerable confusion and complications, in Papua New
Guinea, Solomon Islands and Vanuatu, where traditional marine resource management
systems are recognized as a form of customary law, they have been embedded
within State law. In those countries it is a tenet of policy that customary law may
empower community-based management, as well as being a basis for co-management
of local marine resources.</t>
  </si>
  <si>
    <t>Minimises outsider fishing</t>
  </si>
  <si>
    <t>Almost universally rights-holders limit Þshing by outsiders. Regardless of
motive, and although not guaranteeing e¦cient marine resource management, this
demonstrates as a vital prerequisite for conservation in a Þshery threatened with
overexploitation</t>
  </si>
  <si>
    <t>Overstating claims</t>
  </si>
  <si>
    <t>But even the discussion of legislation to register traditional claims can of itself lead
to changes or attempted changes in systems. For example, in Solomon Islands in some
cases exaggerated claims are made because it is anticipated in the future a community
Õs exclusive Þshing areas would be registered, hence it would be wise to stake a claim
to an enlarged exclusive area. This occurred in Western Province [15].</t>
  </si>
  <si>
    <t>1. Case by case
2. Dilution policies
3. Reinforcement policies</t>
  </si>
  <si>
    <t>(1) ¹he case-by-case approach. This option essentially implies that no clear-cut
policy is established and legislated for. Rather, each problem is resolved as it arises in
terms of the relative costs and beneÞts to nation, region and local community. The
approach has the advantage of political acceptability, since no fundamental changes
are required, and traditional sentiments and rights are reinforced. The disadvantages
are that traditional rights-holders incur no obligations, such that development of
other sectors will be di¦cult at best and impossible at worst. Further, because this
process is ad hoc, solutions to problems will be piecemeal, with no guidelines for the
legal interpretation of traditional Þshing rights and their articulation with national
development priorities. The case-by-case option is therefore at best a stopgap approach,
since it is obviously unsatisfactory in the long-term.
(2) ¹he dilution option. A dilution policy requires legislative action to curtail and
strictly deÞne the powers of traditional rights-holders, and to modify traditional
management systems to enable the use of some traditional Þsheries rights areas for
other economic activities, including commercial Þsheries. Some systems would be
abolished entirely.
The advantages of a dilution policy are that it allows both commercial Þsheries and
other economic sectors to develop, clariÞes property rights and related issues, and
deÞnes the modern rights of traditional rights-holders. Its disadvantages are that it is
often politically di¦cult and numerous implementation problems would arise. In
many cases, the losses of rent, administrative costs and problems and possible social
unrest would outweigh the economic and other beneÞts derived. Further, once
traditional management systems are either abolished or severely eroded, they would
be di¦cult if not impossible to re-introduce, should the need arise.
(3) ¹he reinforcement option. The advantages of a reinforcement policy that also
speciÞes the scope and power of traditional rights are recognition of historical and present
situations and, possibly, the promotion of resource conservation. That this approach
would make conventional development di¦cult may often not be bad, although many
would regard it as a disadvantage. But the reduction of the powers of central governments
while placing responsibility on the rights-holders would likely be construed as a disadvantage
by vested interests. However, this could be overcome by reinforcing the scope of
traditional systems within a concurrently legislated framework of co-management.</t>
  </si>
  <si>
    <t>A fisheries extension programme in Samoa encouraged each village community to
define its key problems, discuss causes, propose solutions and take appropriate actions. Various
village groups, including women's and untitled men's groups, provided information which was
recorded</t>
  </si>
  <si>
    <t>High existing levels of awareness and control</t>
  </si>
  <si>
    <t>Much subsistence fishing in tropical regions is based in discrete communities which
have a high level of marine awareness and some degree of control of adjacent waters. These
factors provide an ideal basis on which to motivate communities to manage their own marine
resources.</t>
  </si>
  <si>
    <t>1. Banning destructive fishing methods
2. Gear limits
3. Size limits
4. Community conservation measures
5. Temporal Limits
6. Prayer</t>
  </si>
  <si>
    <t>1. The plans contained a range of community undertakings which differed from village to village. The most common
undertakings are summarized in Table 1 and are described below.
All villages included undertakings in their Village Fisheries Management Plans to support
and enforce Government laws banning the use of chemicals and dynamite to kill fish. Similarly,
all villages banned the use of traditional plant-derived fish poisons. Most villages (80%) also
banned other traditional destructive fishing methods.
2. and 3. The villages set rules to either enforce mesh size limits on nets (75%), or to place
controls on the use of chicken-wire fish fences or traps (9%) in their fishing areas. Many
communities (41%) made their own rules to enforce national laws banning the capture of
fish less than a minimum size, and some set their own (larger) minimum size limits. Some
villages (21%) placed restrictions on the use of underwater torches for spearfishing at
night.
4. Community conservation measures included organizing the collection of crown-of-thorns
starfish, Acanthaster planci (L.), (80%), as well as banning the removal of beach sand (14%)
and dumping of rubbish in lagoon waters (71%). Some villages which had experience of the
collection of marine species for commercial use from their fishing waters banned the collection
of sea cucumbers for export (41%) and prohibited the collection of live corals for the overseas
aquarium trade (9%). All villages with mangroves (27%) imposed rules to ban their removal. In
spite of predictions that villages would be reluctant to close areas to fishing, most villages
(86%) chose to establish small Marine Protected Areas (MPAs), in which all fishing is banned,
in part of their traditional fishing areas.
5. and 6. Other village undertakings not listed in Table 1 include controlling the coral-damaging
collection of edible anemones (Actinaria), protecting areas in which palolo worms, Eunice sp.,
are traditionally gathered during brief synchronized spawning events in October or November
each year, and offering prayers for the safe-keeping of the marine environment.</t>
  </si>
  <si>
    <t>1. Government
2. Local Council</t>
  </si>
  <si>
    <t>The villages set rules to either enforce mesh size limits on nets (75%), or to place
controls on the use of chicken-wire fish fences or traps (9%) in their fishing areas. Many
communities (41%) made their own rules to enforce national laws banning the capture of
fish less than a minimum size, and some set their own (larger) minimum size limits. Some
villages (21%) placed restrictions on the use of underwater torches for spearfishing at
night.
Community conservation measures included organizing the collection of crown-of-thorns
starfish, Acanthaster planci (L.), (80%), as well as banning the removal of beach sand (14%)
and dumping of rubbish in lagoon waters (71%). Some villages which had experience of the
collection of marine species for commercial use from their fishing waters banned the collection
of sea cucumbers for export (41%) and prohibited the collection of live corals for the overseas
aquarium trade (9%). All villages with mangroves (27%) imposed rules to ban their removal. In
spite of predictions that villages would be reluctant to close areas to fishing, most villages
(86%) chose to establish small Marine Protected Areas (MPAs), in which all fishing is banned,
in part of their traditional fishing areas.
AND
The Fisheries Division undertakings listed in the Village Fisheries Management Plans
included the reciprocal actions necessary to support community undertakings. These mainly
involved providing technical advice on how to care for the marine environment, and on the
development of alternative sources of seafood to those resulting from the present heavy
exploitation of lagoons and damaged near-shore reefs. The undertakings included the provision
of assistance with the restocking of giant clams (Tridacna species) in village fish reserves (82%
of villages), the farming of tilapia (16%) and facilitating the purchase of medium-sized boats to
allow community members to fish outside the lagoons (39%). In response to community
demand, the Fisheries Division ran supporting workshops on tilapia fish farming, growing giant
clams, fish handling, fish smoking, safety at sea, outboard maintenance, methods of fishing
outside the reefs and small business management.</t>
  </si>
  <si>
    <t>1. Generic benefits - Pressure off government, responsibility on community
2. Study specific benefits - creation of community-owned MPAs
3. Study specific benefits - improved perception of the Fisheries Division</t>
  </si>
  <si>
    <t>1. The main benefit of community-based fisheries management to a government is that the
conservation actions necessary to exploit seafood resources on a sustainable basis become a
community responsibility. Thus, the actions, being less dependent on public funding,
become more sustainable and the costs of enforcing fisheries regulations are reduced.
2. An unexpected result of the extension
programme was the large number of villages deciding to establish community-owned
MPAs which have the potential of forming a network of fish refuges around the entire
country.
3. However, contrary to initial
feelings of concern, the Samoan experience suggests that a Government agency promoting
community management gains both public support and respect. The numbers of rural people
visiting fisheries offices have increased dramatically, media publicity has been positive and
the Fisheries Division is now regarded as one of the most active of local government
agencies.</t>
  </si>
  <si>
    <t>Community Perception</t>
  </si>
  <si>
    <t>A
quantitative review of villages with plans which had been in place for more than 6 months was
conducted by each community working with fisheries extension staff to determine how well the
activities contained in the plans (including the enforcement of village regulations) were being
carried out on a continuing basis. An arbitrarily, predetermined score of 75% was chosen as the
lower limit of acceptability.</t>
  </si>
  <si>
    <t xml:space="preserve">Self analysis by communities </t>
  </si>
  <si>
    <t>A
quantitative review of villages with plans which had been in place for more than 6 months was
conducted by each community working with fisheries extension staff to determine how well the
activities contained in the plans (including the enforcement of village regulations) were being
carried out on a continuing basis. An arbitrarily, predetermined score of 75% was chosen as the
lower limit of acceptability.</t>
  </si>
  <si>
    <t>1. Village Council
2. National Laws</t>
  </si>
  <si>
    <t>1. and 2. The village rules described above were made and enforced by each village council, and were
applicable only to members of that particular village. In cases where communities were
concerned that people from outside the village were likely to fish in their waters, some villages
(18% so far) made their village rules into fisheries by-laws which, after Government approval,
became enforceable under national law (Faasili 1997).</t>
  </si>
  <si>
    <t>Through the village council (fono) with subsequent input from wider community</t>
  </si>
  <si>
    <t>The developed extension process involved recognizing the fono (or village council) and
chiefs as the prime instigators of change, while still allowing ample opportunities for other
community groups to participate.
Following an initial expression of interest, a
meeting was arranged with the village fono, at which the community was provided with
information to allow them to either accept or refuse the extension programme. If the fono
decided to accept the process, it was then asked to arrange for separate meetings of several
village groups, including women and untitled men.</t>
  </si>
  <si>
    <t xml:space="preserve">Not sure this paper can be considered to have a case study - it is about CBFM across the Pacific Region in general - not looking at any particular case in detail. Are we being strcit about a case study being about one example of CBFM? If we are, I would not include this paper, although has some good reflections on motivations and benefits etc. </t>
  </si>
  <si>
    <t xml:space="preserve">Samoa </t>
  </si>
  <si>
    <t>The overall extension strategy in Samoa was to seek a community-developed Fisheries
Management
Plan
from
each
village
participating
in
the extension programme.</t>
  </si>
  <si>
    <t>Overexploitation/destructive fishing practices in vulnerable reefs and decline in subsistence fisheries, lack of effectiveness of government policies to address this, recognition of traditional knowledge and role/effectiveness of community owned management of fisheries</t>
  </si>
  <si>
    <t>As in many other coastal and island countries in the tropics, catches of fish and shellfish have
been declining in the lagoons and inshore reefs of the Pacific island of Samoa for many years
(Horsman &amp; Mulipola 1995). The reasons for this decline include overexploitation, the use of
destructive fishing methods and environmental disturbances. Overexploitation has resulted
from a combination of factors including increasing population sizes, and the use of overly
efficient and sometimes destructive fishing methods.
The general decline in fish stocks is of particular concern in coastal tropical countries where
subsistence catches of seafood provide a traditional and important source of protein.
Government responses to falling subsistence fish catches usually involve setting up public
awareness programmes and enacting national laws to protect fish stocks. However, because of
many factors, including poor enforcement regimes and particularly lack of community
ownership, these actions are rarely successful.
However, fishing communities are often repositories of valuable traditional knowledge
concerning fish stocks and have a high level of awareness of the marine environment (Johannes
1982). In addition, much subsistence fishing in tropical regions is based in discrete
communities which have some degree of control, either legal or traditionally assumed, of
adjacent waters. Together, these factors provide an ideal basis on which communities can be
encouraged and motivated to manage their own marine resources.</t>
  </si>
  <si>
    <t xml:space="preserve">Community-developed plan including regulations and conservation measures - developed at village level. This included mechanisms such as by-laws, bans of destructive fishing, size limits, MPAs. Support from government by providing support through diversion of fishing to areas beyond immediate reef (boats provided), aquaculture development, restocking depleted species, </t>
  </si>
  <si>
    <t xml:space="preserve">Each participating village was encouraged to analyse its fishing practices and develop a community-owned plan with undertakings to introduce appropriate regulations and pursue other conservation measures
It is unreasonable to expect communities to adopt conservation measures which will (at least in the short term) reduce present catches of seafood even further without offering alternatives. Accordingly, the extension programme included: (1) the diversion of fishing pressure to areas
immediately beyond the reefs through the introduction of medium-sized, low-cost boats; (2) the promotion of village-level aquaculture; and (3) the restocking of depleted species.
Figure 1
community-owned Village Fisheries Management Plan is in the form of an agreement
between the village and the Government in that it lists the resource management and
conservation undertakings of the community, and the servicing and technical support
undertakings required from the Fisheries Division.
</t>
  </si>
  <si>
    <t>Communities, government</t>
  </si>
  <si>
    <t>The overall extension strategy in Samoa was to seek a community-developed Fisheries Management Plan from each
village participating in the extension programme.
Reciprocally, the Fisheries Division gave undertakings to support
the community by providing scientific advice and assistance.</t>
  </si>
  <si>
    <t>Increased stocks of marine species, increase support for government, conservation actions/sustainability of marine resources become community responsibility, decreasing dependency on public funding</t>
  </si>
  <si>
    <t xml:space="preserve">Community undertakings included a wide range of activities and village
rules designed to protect and rehabilitate the marine environment, and eventually, increase
stocks of marine species.
The main benefit of community-based fisheries management to a government is that the
conservation actions necessary to exploit seafood resources on a sustainable basis become a
community responsibility. Thus, the actions, being less dependent on public funding,
become more sustainable and the costs of enforcing fisheries regulations are reduced.
</t>
  </si>
  <si>
    <t>Na</t>
  </si>
  <si>
    <t xml:space="preserve">Suspicion of government or local politics, lack of community interest/commitment in management of marine resources, </t>
  </si>
  <si>
    <t>Out of these, six villages rejected the programme at an early stage, possibly
because of a suspicion that a Government authority was attempting to usurp the control of the
village chiefs. Three communities lost interest when they discovered that the programme was not
designed to supply goods and materials to the village, but to support the village's own endeavours
to manage its own marine resources. The programme was discontinued in four villages when
extension officers noted a lack of community commitment. The extension process was
temporarily delayed in several other villages for a variety of reasons, including other community
commitments and local political disputes</t>
  </si>
  <si>
    <t xml:space="preserve">- Target communities need an awareness of marine issues, and desire to take action
- Regular contact between communities and extension officers (or govt support is key)
- Rights (de facto or legal) over water is necessary for CBFM
- Support government agencies must have capacity (technical, scientific, resources) to support communities
- may need to overcome government hesitency at distribution of power - however promotion of CBFM in this study showed increase in public support and respect
</t>
  </si>
  <si>
    <t>Although awareness of the need for marine conservation is likely to be high in coastal
communities, it is necessary to provide motivation and scientific advice. It is also necessary to
convince communities that they, not the Government, have the primary responsibility to
manage their marine environment. In Samoa, a video tape and a series of fisheries information
sheets were designed to increase awareness and provide information on a wide range of
fisheries and marine conservation topics.
For a village to set conservation regulations, it must have either traditional, de facto or legal
control over its adjacent waters.
Post-management plan activities must include
regular contact by extension officers and opportunities for the village FMCs to exchange
information.
There are several basic requirements of fisheries agencies setting up a community-based
extension system. In particular, fisheries authorities must have the technical and scientific
capacity, as well as willingness, to support community undertakings and to encourage the
development of alternative sources of seafood. In Samoa, scientific input was required, for
example, in surveying proposed sites for fish reserves, developing community fish farms and
re-establishing stocks of depleted bivalve molluscs.
When embarking on community-based projects, it also may be necessary to overcome an
initial Government reluctance. Government authorities may have concerns in encouraging
village communities to take actions for which they see themselves responsible
However, contrary to initial
feelings of concern, the Samoan experience suggests that a Government agency promoting
community management gains both public support and respect.</t>
  </si>
  <si>
    <t>Qantatative review every 6 months</t>
  </si>
  <si>
    <t>quantitative review of villages with plans which had been in place for more than 6 months was
conducted by each community working with fisheries extension staff to determine how well the
activities contained in the plans (including the enforcement of village regulations) were being
carried out on a continuing basis.</t>
  </si>
  <si>
    <t xml:space="preserve">Plan is developed in a participatory manner, including all village groups (documenting concerns and proposed management separately to ensure inclusion). Fisheries Management Committee in the village is appointed to consider all communtiy developed information and turn into plan - manage ongoing decisions.  </t>
  </si>
  <si>
    <t>The village was responsible for assembling various village groups for separate discussions;
this separation was necessary to allow particular sections of the community to express opinions
which they otherwise might not do in large groups dominated by titled people. The groups,
including women (faletua ma tausi, aualuma), untitled men (aumaga), fishermen and titled
men (matai), held meetings to analyse the condition of their marine environment and fish
stocks by considering a series of questions.
At a second meeting, the groups continued to examine the most
practical solutions to the problems in greater detail. Finally a village Fisheries Management
Advisory Committee (FMAC) was formed with three people nominated from each group.</t>
  </si>
  <si>
    <t>Response Format</t>
  </si>
  <si>
    <t>Categorical</t>
  </si>
  <si>
    <t>Qualitative</t>
  </si>
  <si>
    <t>Theme</t>
  </si>
  <si>
    <t>Multiple-Choice</t>
  </si>
  <si>
    <t>What is the target of management in the study?</t>
  </si>
  <si>
    <t>Which groups of people are involved? Choices: Community-members, Researchers, Practitioners, Government, NGOs, Other</t>
  </si>
  <si>
    <t>How were Benefits of Community-Based Fisheries Management measured?</t>
  </si>
  <si>
    <t>What were the main recommendations and/or lessons learned from the study?</t>
  </si>
  <si>
    <t>How would you assess the academic rigour of the study?</t>
  </si>
  <si>
    <t>From reef to table...</t>
  </si>
  <si>
    <t>Hidden benefits...</t>
  </si>
  <si>
    <t>Strengthening post-hoc..</t>
  </si>
  <si>
    <t>Exclude- isn't in the region we selected</t>
  </si>
  <si>
    <t>It represents a two-part approach
to marine management, in which communities are granted
exclusive access to the area of reef surrounding their community
 (i.e., the PPA) in exchange for making part of it a no-take reserve.
The first Special Management Area was implemented in 2006,
and the program currently includes &gt;100 no-take or restricted
access PPAs across &gt;50 communities.</t>
  </si>
  <si>
    <t>The first Special Management Area was implemented in 2006, and the program currently includes &gt;100 no-take or restricted
access PPAs across &gt;50 communities. 2016 to 2018 across 375 sites in Tonga, both within management areas (seven no-take and
seven restricted access) and at potential control sites.</t>
  </si>
  <si>
    <t>Community</t>
  </si>
  <si>
    <t>Higher potential fisheries productivity
Standing biomass of target species higher in no take zones</t>
  </si>
  <si>
    <t xml:space="preserve">Ecological surveys were conducted from 2016 to 2018 across 375 sites in Tonga, both within management areas (seven no-take and seven restricted access) and at potential control sites. At each site, four to six 30-m belt transects (total 1635) were laid parallel to the reef contour at depths of 3–12 m (the depth at which fishing is most common), with a minimum of 12 transects within each community’s no-take and restricted access areas. All transects were conducted between 9 a.m. and 4 p.m. The abundance and size of all large mobile fish were recorded to species level within a 5-m belt, and all small, site-attached reef fish species were recorded along a 2-m belt. The length and abundance of all reef fish were converted to transect level productivity using the rfishprod package (Morais and Bellwood 2020), which provides productivity estimates for individual reef fish species, and to biomass following published length–weight relationships (https:// www.fishbase.com). Species were also classified as target or non_x0002_target based on 226 household interviews from seven SMA communities, which discussed patterns of fishing and fish consumption (Parks 2017).  Statistical matching was then used to compare productivity and biomass estimates within no-take reserves and PPAs to predicted counterfactual conditions, which represent estimates of those same areas under the absence of management (Olmos and Govindasamy 2015, Ho et al. 2018). </t>
  </si>
  <si>
    <t>Not discussed</t>
  </si>
  <si>
    <t xml:space="preserve">In the Tonga case study, we found that potential fisheries productivity was higher within PPAs, which suggests the volumes that fishers can harvest
has been enhanced. </t>
  </si>
  <si>
    <t>Vanutatu</t>
  </si>
  <si>
    <t>The Nguna-Pele Marine Protected Area Network is a
collaborative management initiative started in 2002 that
encompasses 16 villages, government ministries, non_x0002_governmental organizations, international volunteer organizations,
and research institutes.</t>
  </si>
  <si>
    <t>Each community reef area consisted of a periodically harvested PPA, where fishing was only allowed by
community members for 3–7 days every 6 months, a no-take zone that had been in place for 6 years, and reef area open to fishing
(Januchowski-Hartley et al. 2014). All no-take reserves and PPAs enclosed between .08 and .1 km² of fringing reef, and openly fished
areas enclosed between .14 and .16 km² of reef. We acknowledge that spearfishing is only one method employed in the harvesting
of reef fish, but additional analysis of other methods such as line or net fishing were beyond the scope of this study. Although this
sampling design was unable to statistically control for co-variates such as habitat, wave energy, or distance from village, a coarse
matching approach was employed whereby the openly fished areas were compared when they were thought to be the most similar to
those reefs under management, based on expert opinion (Ahmadia et al. 2015)</t>
  </si>
  <si>
    <t>16 villages, government ministries, non_x0002_governmental organizations, international volunteer organizations,
and research institutes.</t>
  </si>
  <si>
    <t xml:space="preserve">- As fishing restrictions increased (from openly fished reefs to PPA to no-take reserves), so too did the probability of approaching to within spearing range of individuals Considering the upper and lower range of spearing distances(respectively 3.6 and 3.05m) did not affect overall trends (Append. 1, Figs. A1, A2).  
-Differences in catchability were also a product of fish size, with larger fish being generally more difficult to approach. However, this pattern changed with increasing fishing restrictions, so that medium-sized fish in PPAs and no-take reserves were often less wary than the smallest fish sampled in areas open to fishing. 
-Conversely, smaller individuals were generally less wary across all forms of management. </t>
  </si>
  <si>
    <t xml:space="preserve">Case Study 2: Catchability in Vanuatu
In Vanuatu, we used behavioral surveys of fish to quantify how
the probability of capture from spearfishing differs between
openly fished areas, PPAs, and fully closed areas. We build upon
previous studies of fish behavior, which measured the distance at
which fish flee (flight initiation distance) (Januchowski-Hartley
et al. 2014), by integrating average fisher spearing distance to
estimate probability of capture in each zone and to calculate how
catchability varies by size. Flight initiation distance (FID) surveys
were conducted adjacent to two communities in the Nguna-Pele
Marine Protected Area Network in Vanuatu in December 2011
</t>
  </si>
  <si>
    <t>In the Vanuatu case study, the implementation
of PPAs made individual fish easier to catch by spear, which
should endow fishers with greater harvesting efficiency. However,
increased catchability can also make target species more
susceptible to overfishing if additional controls on effort or catch
are not in place</t>
  </si>
  <si>
    <t>reef-fishery catches associated with 10 years of co-management
in a coastal community in Western Province, Solomon Islands
(Fig. 1). Community name and location are not provided due to
confidentiality agreements between them and the partner NGO
WorldFish. In 2008, this community implemented two
periodically harvested PPAs (3.6 km² and 1.4 km², respectively)
over reef areas in their traditional fishing grounds within a
broader co-management framework as part of NGO-supported
initiatives to develop resource-use regulations and education,
compliance, and monitoring strategies (Cohen et al. 2013). In
previous studies, these PPAs are referred to as taboos or
periodically harvested closures (Cohen and Alexander 2013,
Cohen and Foale 2013). Since establishment, both PPAs have been
managed as no access or use for much of the year (January to
November) and periodically subjected to 2-week to 1-month
harvesting events every December in which fishing occurs both
within the PPA reefs and continues on adjacent reefs (Cohen et
al. 2013). At intermittent intervals, the areas were also
occasionally opened for single-night harvesting of fish for special
events and feasts. Note that additional restrictions were often also
in place during opening events such as the banning of net fishing
or nighttime fishing within the PPAs. The total area of the PPAs
was 0.86 km², which represents approximately 15% of the total
reef fishing area for this community</t>
  </si>
  <si>
    <t>Community, NGO, Worldfish</t>
  </si>
  <si>
    <t>- Substantial chanegs in composition of catches harvested from the PPAs 
- Over the 10-year study period, the proportion of the most commonly caught fish family, Acanthuridae (31% of
total catch across the 10-year period), declined from 54% to 3% on periodically harvested reefs. Concurrently, the proportion of
epinephelid species (9% of total catch) appearing in catches from the PPA increased from 4% to 34%. 
-Additional analysis demonstrated that these changes were also consistent for absolute numbers of individuals caught, with the mean number of
acanthurids caught per trip in PPAs declining from 8.5 to 0.26.
-Catch composition through time also altered the overall life_x0002_history characteristics of the catch. Landed catches had become 30% more
vulnerable (i.e., they comprised a greater proportion of species with vulnerable life-history characteristics) than they were in 2010, but remained relatively stable for catch from reefs open to
continuous fishing.</t>
  </si>
  <si>
    <t>We used the composite vulnerability metric to examine changes in reef-fishery catches associated with 10 years of co-management in a coastal community in Western Province, Solomon Islands</t>
  </si>
  <si>
    <t xml:space="preserve">In the Solomon Islands case study, the
composition of catch changed over a decade of management with
partial protection and became dominated by species more
intrinsically vulnerable to over-exploitation.
Second, data limitations for this study meant that we could not
employ a fully crossed sampling design, which would have enabled
assessments of the precise mechanisms that drive changes in catch
composition and population dynamics through time under partial
protection. For example, in the Solomon Islands case study,
simultaneous UVS and behavioral data would have enabled us to
determine whether temporal trends in catch composition were
due to changes in fish or fisher behavior, or changes in the
ecosystem. Employing both fisheries dependent and independent
data in the same location over decadal time scales to examine how
these novel indicators interact would substantially improve our
understanding of pathways to impact from marine management.
We also acknowledge that observations from case studies tend to
be strongly context dependent, and producing generalizable
knowledge claims requires expanding observations and inferences
from individual case studies beyond the spatial and/or temporal
boundaries from which they were originally produced (Magliocca
et al. 2018). Furthermore, we focused here on the fisheries
outcomes of PPAs, but additional socioeconomic implications,
as well as those pertaining to ecological integrity, function, and
conservation outcomes, are also crucial to understand (Cinner et
al. 2012). Lastly, quantifying levels of poaching and compliance,
and their potential impacts on our findings, were beyond the scope
of this study. </t>
  </si>
  <si>
    <t>Legal institu_x0002_tions recognise both customary and state roles in managing marine
resources. CBFM is identified as a national priority based on the
assumption that it will lead to better fisheries outcomes for people
and ecosystems and provide a means to reconcile state and customary
governance systems</t>
  </si>
  <si>
    <t>Managed areas most commonly included coral reefs, but also
include some mangrove areas. The plan outlined four objectives: 1) lead
to the sustainable management of marine resources; 2) increase marine
resources through the application of management rules; 3) reserve the
marine resources for the benefit of the local people only; and 4) provide
management of marine resources to meet household and community
needs.</t>
  </si>
  <si>
    <t>CBFM is commonly supported by NGOs and research agencies
working alongside communities.</t>
  </si>
  <si>
    <t>Over the course of the next eight years, CBFM unfolded differently
across the five project communities. First, after the initial year only
Villages C and D sustained the implementation of fishing restrictions
they had described in their management plans (O1.1, Table 4). Second,
the process of CBFM enabled the inclusion of some new voices in
resource management; however decision-making authority remained
largely in the hands of powerful individuals from reef-owning clans in
all five communities (O1.2, Table 4). Third, in the two villages that
maintained the implementation of their management plans, increased
catch rates were observed within the managed areas, suggesting
increases in marine biomass (O2.1, Table 4). This section describes
how and why the CBFM process and outcomes varied across the five
project communities.
Increased catch rates were observed within the managed areas, suggesting increases in marine biomass
New voices included
Social outcome measures- sustained marine management, equitable decision-making, ecological outcome (increased marine biomass)
The develop_x0002_ment of hybrid institutions meant that new norms about ecological sustainability were added to traditional values and resource use
practices.</t>
  </si>
  <si>
    <t>Field notes, minutes of meetings, management plans, posters summarising management arrangements, project reports, working papers, specific research activities, peer-review publications</t>
  </si>
  <si>
    <t>- Decision-making authority remained largely in the hands of powerful individuals from reef-owning clans in
all five communities
-weak communication undermined successful implementation of the management plan. 
-Where strong leadership was absent, or contested, communities struggled to operationalize their management plan.
-WorldFish attempted to promote more inclu_x0002_sive, democratic decision-making, by including women, youth and non_x0002_reef owning clans in the CBFM process. Yet, institutional power dynamics did not neatly shift to ‘equitable’ in any of the project communities. 
-maintenance of social norms also created negative CBFM outcomes, such as the erosion community trust, and that analyses should be sensitive to trade-offs between social processes.
-fostering community ownership of the CBFM process proved difficult in practice.</t>
  </si>
  <si>
    <t xml:space="preserve">-Whilst three of these villages were the subject of intense
research efforts and analyses previously, these analyses had been
narrow in focus, drew only on a small sub-set of total available data,
and were limited to a relatively short period of time.
-By allowing analysts to draw on diverse theoretical
perspectives to guide the interpretation of influential variables, the
SES framework created meaningful space to engage with qualitative
social processes, such as power dynamics, that have proven difficult to
operationalize in case studies
- By enabling the integration of data accrued over the course of
an eight-year CBFM project, the SES framework strengthened research_x0002_ers’ capacity to understand the temporal dynamics of CBFM
-SES framework provided a more robust understanding of the multiple outcomes of CBFM than offered through singular case studies alone. </t>
  </si>
  <si>
    <t>. Compliance monitoring was to be carried out collectively
by community members and sanctions were to be implemented at the
discretion of the management committee.
Committee members held meetings following
church services in an attempt to consult with the broadest possible
audience and to invoke the power of the church to aid in community
buy-in and compliance.</t>
  </si>
  <si>
    <t>-decision-making authority remained
largely in the hands of powerful individuals from reef-owning clans in
all five communities.
Operational choice rules</t>
  </si>
  <si>
    <t>I would personally exclude this study as I don't see sufficient focus on existing community-based fishery MANAGEMENT: They say "Use of participatory
 research approaches like the one described in this paper can help communities, researchers,
 and managers develop successful co-management arrangements."</t>
  </si>
  <si>
    <t>communities are granted
 exclusive access to the area of reef surrounding their community
 (i.e., the PPA) in exchange for making part of it a no-take reserve.</t>
  </si>
  <si>
    <t>Community-members, 
 Government</t>
  </si>
  <si>
    <t>higher potential 
 fisheries productivity: expect approximately 4.1 tons of daily fish production in excess
 of what would be produced if this reef area was open to fishing
 to be available across the country as a result of co-management.</t>
  </si>
  <si>
    <t>Research examined impact of the SMA program on patterns of reef fish productivity
 and biomass. UVS transects</t>
  </si>
  <si>
    <t>Medium with respect to CBFM relevance</t>
  </si>
  <si>
    <t>villages, government ministries, nongovernmental
 organizations, international volunteer organizations,
 and research institutes.</t>
  </si>
  <si>
    <t>individual fish easier 
 to catch by spear</t>
  </si>
  <si>
    <t>Behavioral surveys of fish to quantify how the probability of capture from spearfishing differs between openly fished areas</t>
  </si>
  <si>
    <t>Typically, PPA openings are a response to community need or desire, but aligning them with the life-history characteristics of target species would be more likely to improve the sustainability of their use (Cohen and Foale 2013).</t>
  </si>
  <si>
    <t>if the goal of management 
 is to sustainably use a resource…</t>
  </si>
  <si>
    <t>Community-members, NGO</t>
  </si>
  <si>
    <t>changes in reef-fishery catches, Catch surveys</t>
  </si>
  <si>
    <t>if the goal of management is to sustainably use a resource, then changes in the life-history characteristics of the catch toward more vulnerable and longer-lived species implies a need to adaptively manage existing rules. In this case, adapting management rules will entail aligning effort, periodicity, and duration of PHC openings with the life-history characteristics of target species. There are two ways in which this could occur: first, if specific species are preferred, then periods of harvesting could be adjusted so as to align with the life-history of these species. Alternatively, if sociocultural regulations limit when harvesting occurs, then limiting harvest to specific taxa that are sustainable under that periodicity would be a viable alternative.</t>
  </si>
  <si>
    <t>in response to a perceived decline in
 marine resources.
 CBFM is identified as a national priority based on …</t>
  </si>
  <si>
    <t>the assumption that it will lead to better fisheries outcomes for people
 and ecosystems and provide a means to reconcile state and customary
 governance systems [36].
 The plan outlined four objectives: 1) lead
 to the sustainable management of marine resources; 2) increase marine
 resources through the application of management rules; 3) reserve the
 marine resources for the benefit of the local people only; and 4) provide
 management of marine resources to meet household and community
 needs.
 its aim, to improve ecological sustainability
 and human well-being,</t>
  </si>
  <si>
    <t>WorldFish is an 
 international research organization, communities leaders, presented the plan to the
 Western Province government to ensure it was consistent with provincial
 policies.</t>
  </si>
  <si>
    <t>in the two villages that
 maintained the implementation of their management plans, increased
 catch rates were observed within the managed areas, suggesting
 increases in marine biomass.
 inclusion of some new voices in
 resource management;
 new resource use controls
 were adopted into management language and implemented.</t>
  </si>
  <si>
    <t>SES framework is 
 operationalized for the diagnosis draws on multiple sources of social and ecological data. WorldFish documented the CBFM
 process through multiple methods: detailed field notes recorded during
 and following visits to communities (n=10); minutes of meetings held
 with communities or community leaders (n=7); management plans
 (n=2); posters summarising management arrangements (n=2); project
 reports and working papers (n=6); as well as through data collected for
 specific research activities and reported in peer-reviewed publications
 (n=4) [40–43]. These multiple sources form the data for this paper.</t>
  </si>
  <si>
    <t>uneven power differentials, weak communication undermined successful implementation of the management plan. Where strong leadership was absent, or contested, communities struggled to operationalize their management plan. For example, committee members found it difficult to deny requests from reef owning clan members to open closed areas for special occasions. Further, different levels of rights or claims to the resource (via customary tenure and clan relations) meant that some particular people (in Village E) and clans (in Village C) benefited more than others as they invoked their right to harvest first or claim a larger portion of catches of commercial valuable invertebrates.</t>
  </si>
  <si>
    <t>What helped make it work: effective information sharing, harvesting rules that merge traditional and
 contemporary practices, strong leadership, and resource monitoring. In all five communities, resource harvesting was largely driven by
 institutional power dynamics tied to social relations including the
 wantok system, clan relations and tenure rights</t>
  </si>
  <si>
    <t>Compliance monitoring was to be carried out collectively
 by community members and sanctions were to be implemented at the
 discretion of the management committee.
 individuals from Villages C and D championed
 resource monitoring: they would snorkel the closed reefs before openings
 and adjust the time and duration of reef openings based on a
 qualitative assessment of the reef condition.</t>
  </si>
  <si>
    <t>High however tricky to pull bulk data for our statements (1 village out of 5)</t>
  </si>
  <si>
    <t>Hawaii - not included</t>
  </si>
  <si>
    <t>Tonga
Vanuatu 
Solomon Islands</t>
  </si>
  <si>
    <t>benefits may be more likely when partial protection rules are collectively developed in bottom-up or collaboratively managed (often referred to as co-managed) systems, which tend to receive high levels of legitimacy and compliance, compared with when the same rules are dictated by top-down systems</t>
  </si>
  <si>
    <t>Partially protected areas?
Catchability, Vulnerability, Productivity?</t>
  </si>
  <si>
    <t>Tonga - Community and Gov
Vanuatu - villages, Gov, NGOs, Researchers
Sols - ?</t>
  </si>
  <si>
    <t>Increased potential productivity
Potential increased Biomass
Increased catchability</t>
  </si>
  <si>
    <t>Changes in productivity, catchability and vulnerability</t>
  </si>
  <si>
    <t>Not clearly articulated</t>
  </si>
  <si>
    <t>Tonga - potential fisheries productivity higher in Partially Protected Areas, which suggests the volumes that fishers can harvest has been enhanced
Vanuatu - PPAs made individual fish easier to catch by spear, which should endow fishers with greater harvesting efficiency. However, increased catchability can also make target species more susceptible to overfishing if additional controls on effort or catch are not in place
Sols - the composition of catch changed over a decade of management with partial protection and became dominated by species more intrinsically vulnerable to over-exploitation</t>
  </si>
  <si>
    <t>the process of CBFM enabled the inclusion of some new voices in resource management; however decision-making authority remained largely in the hands of powerful individuals from reef-owning clans in all five communities</t>
  </si>
  <si>
    <t>All harvestable reef resources? Began with Sea cucumbers, extended to reef fish and invertebrates</t>
  </si>
  <si>
    <t>Community-members, researchers, government</t>
  </si>
  <si>
    <t>More about the benefit of SES framework for reflecting on efficacy
But- in the two villages that maintained the implementation of their management plans, increased catch rates were observed within the managed areas</t>
  </si>
  <si>
    <t>Grey literature from eight years of engagement and scientific reports</t>
  </si>
  <si>
    <t>Poor communication, undermining by internal stakeholders</t>
  </si>
  <si>
    <t>Including traditional practices and a cultural lense can increase adherence to management.
SES framework can inform the development of CBFM policy and practice by enabling hilistic analysis of diverse data generated throughout CBFM projects.</t>
  </si>
  <si>
    <t>A management committee was
selected by community leaders and charged with developing and
administering the management plan.
Compliance monitoring was to be carried out collectively
by community members and sanctions were to be implemented at the
discretion of the management committee.</t>
  </si>
  <si>
    <t>Hawaii - pretty sure this not included in this study?</t>
  </si>
  <si>
    <t xml:space="preserve">Would also say don't think case study is on current CBFM - development of methods for future </t>
  </si>
  <si>
    <t>CAse study 1: Tonga
Case study 2: Vanuatu 
Case study 3: Solomon Islands</t>
  </si>
  <si>
    <t xml:space="preserve">C1: communities given exclusive access to an area of the reef in exchange for making part of no-take zone
C2: a part of a large Marine Protected Area Network established 2011
C3: NGO supported initiative to establish protected areas over reef areas of traditional fishing grounds and develop resource-use reuglations, education, compliance and monitoring strategies </t>
  </si>
  <si>
    <t xml:space="preserve">Coral reef protected areas (special management areas) and vairous fisheries associated fisheries </t>
  </si>
  <si>
    <t>C1: communty-members, Government
C2: community-members, NGO, researchers
C3: community-members, NGO</t>
  </si>
  <si>
    <t xml:space="preserve">all: able to establish no-take zones, with periodic allowance for fishing by immediate community
C1: significantly higher productivity in CBFM areas than controls, increased biomass. The volumes that fishers can harvest has been enhanced
C2: improvement in catchability of individual fish from 6 monthly closures, easier to catch by spear - greater harvesting efficiency
C3: changes in species composition
</t>
  </si>
  <si>
    <t>C1: Quant - Productivity and biomass measurements in CBFM protected areas, compared to non managed area
C2. Quant - Catchability of 24 commonly caught species (spearfishing) measured and compared between protected CBFM area and fully closed area
C3: Quant - Vulnerability of reef-fishery (catch)</t>
  </si>
  <si>
    <t>- There are clear benefits for fishers and fisheries, however this management style can also amplify certain risks e.g. vulnerable species e.g. catch may remain stable while populations declines
- need adaptive co-management to mitigate associated risks e.g. through adjusting periodicity of closures and openings</t>
  </si>
  <si>
    <t xml:space="preserve">All: Have periodcally harvested no take zones (every 6 months-1 year), with some opening up to community fishers for special events etc. During periods of harvesting in no-take zones, open exclusively to community. </t>
  </si>
  <si>
    <t>No details on community decision making in paper</t>
  </si>
  <si>
    <t xml:space="preserve">C1: community has exclusive access to area of reef surrounding community - make part of no-take reserve </t>
  </si>
  <si>
    <t>Small-scale fisheries is the foundation of rural nutrition, coastal livelihoods and cultural practices. 
CBFM national priority with the aim of achieving better fisheries outcomes for people and ecosystems 
CBFM provided a governance system which reconcies state and customary systems</t>
  </si>
  <si>
    <t>Multiple sustinance and livelihood fisheries amoungst 8 communities incl. Sea cucumber fishery, reef fish, invertabrates</t>
  </si>
  <si>
    <t>Community-members, NGO, researchers</t>
  </si>
  <si>
    <t>Sustained resource management institutions, equity in decision-making and increase marine biomass insider management areas</t>
  </si>
  <si>
    <t xml:space="preserve">Through analytical framework: SES 
Comparitive case study - 5 villages in Solomon islands, using multiple sources of qualitative and quantitative data
</t>
  </si>
  <si>
    <t xml:space="preserve">Uneven power diffentials, weak communication amongst community, lack of transparency. Due to these things, particular people or clans benefitted from CBFM more than others. </t>
  </si>
  <si>
    <t>Main outcomes facilitated by effective information sharing, havesting rules that merge traditional and contemporary practice, strong leadership, resource monitoring an important element of CBFM</t>
  </si>
  <si>
    <t xml:space="preserve">Resource management committee . Compliance monitoring carried out collectively by community members, sanctions at discretion of committee. Catch per unit effort, qualitative assessment of reef condition, </t>
  </si>
  <si>
    <t>Facilitated consultations, workshops, resource committee meetings, a management committee of multiple communities, development of management plans. Community leaders and kin had power in these decisions, influenced by institutional power dynamics tied to social relations</t>
  </si>
  <si>
    <t>Hawaii - USA</t>
  </si>
  <si>
    <t>this is less about management and more about documenting "the large-scale benefits that this small-scale fishery provides to communities through
a participatory approach"</t>
  </si>
  <si>
    <t>small-scale community fisheries</t>
  </si>
  <si>
    <t>community members, non-profits, researchers</t>
  </si>
  <si>
    <t xml:space="preserve">effective management supports sustainable food and diets in the region
"eyes on the reef" to promote proper/sustainable fishing practices
</t>
  </si>
  <si>
    <t>- limited capacity to monitor, assess, and manage coral reef fisheries
- therefore lack of knowledge and capacity to develop sustainable management approaches
- significant effort from the community members</t>
  </si>
  <si>
    <t>Tonga, 
Vaunatu,
Solomon Islands</t>
  </si>
  <si>
    <t>- sustainable use of marine resources
- involve local coummities in decision-making process
- two-part approach to marine management, in which communities are granted exclusive access to the area of reef surrounding their community (i.e., the PPA) in exchange for making part of it a no-take reserve.</t>
  </si>
  <si>
    <t>- increased productivity
- increased catchability
- decreased vulerability
all in designated PPA zones
- sustainabliy use a resource</t>
  </si>
  <si>
    <t>Tonga: community &amp; government
Vaunatu: community, government, NGOs, research
Sol. Islands: community and NGO</t>
  </si>
  <si>
    <t>- increased fishereies prodcution
- enhance ease of fishing</t>
  </si>
  <si>
    <t>- Tonga measured productiviey and biomass within no-take and PPAs
- Vaunatu measured flight initiation distance between restricted, no-take, and open zones
- Sol. Islands measured composite vulerability metric to examine chnages in reef-fishery catches that had 10 years of co-management in coastal community</t>
  </si>
  <si>
    <t>- limited resources and funding (specifically for the study)
- catchability under various forms of co-management have differing short- and long-term implications for the fishery and can have risk
- Size-dependent changes in fish behavior within PPAs are likely to induce a form of hyperstability, where yield and abundance become decoupled and catch may remain stable even while populations decline (but adaptive co-management can mitigate this risk)
-If PPAs are designated, implemented, and enforced through top-down governance regimes where people feel that the rules are not created equitably (Mascia et al. 2010), or in locally managed systems with low legitimacy in the eyes of the government, or where management configurations are politically motivated so as to minimize overlap with resource use (Cockerell et al. 2020), then there may be different results as a consequence.</t>
  </si>
  <si>
    <t xml:space="preserve">- No take/PPA has higher fishery productivity (increased catch for fishers); in Tonga co-management would creat ~4.1 tons of fish daily
- size dependency in catchability of fish between management strategies &gt; higher fishing restrictions = closer range to spearing fish + medium-sized fish in PPA/no-take less wary than small fish
- 10 years after PPA implementatin, landed catches had become 30% more vulerable (grater proportion of species with vluberable life-history characteristics - leaving them prone to over-exploitation); no other commonly caught fish families; dislplayed an increase in catch despite 10 years of management; more fishing pressure can occur within a PPA in 2 weeks of oppening than on adjacent continuously fished reefs in a whole year
</t>
  </si>
  <si>
    <t>- measuring production, catachability and vulerability</t>
  </si>
  <si>
    <t>- people who depend on marine resources are often the best informed about local resource contexts, the most committed to sustainable harvesting, and will thus develop more effective and appropriate management practices to address local objectives
- observations that voluntary collective action, built on trust, reciprocity, and communication, could overcome so-called tragedy of the commons, Ostrom's research group developed a nuanced description of the social and ecological conditions under which common pool resources could be sustainably managed
- CBFM is identified as a national priority based on the assumption that it will lead to better fisheries outcomes for people and ecosystems and provide a means to reconcile state and customary governance systems</t>
  </si>
  <si>
    <t>- assess how different CBFM attributes led to different ouctomes
- In order to understand which SES variables were the most influential for explaining CBFM outcomes, the analysis explored how CBFM plans were developed and how and why CBFM unfolded differently across the five project villages.</t>
  </si>
  <si>
    <t>- community, researchers, NGO</t>
  </si>
  <si>
    <t>- enforce sustainable fishing through fishing restrictions</t>
  </si>
  <si>
    <t>WorldFish documented the CBFM process through multiple methods: detailed field notes recorded during and following visits to communities (n=10); minutes of meetings held with communities or community leaders (n=7); management plans (n=2); posters summarising management arrangements (n=2); project reports and working papers (n=6); as well as through data collected for specific research activities and reported in peer-reviewed publications (n=4) [40–43].</t>
  </si>
  <si>
    <t>- ineffective information sharing with community members; weak communication undermined successful implementation of tthe management plan
- During project meetings, committee representatives explained that social obligations to clan members or wantok norms meant that it was difficult to adhere to the management protocols that had been specified in the plan.
- contested leadership</t>
  </si>
  <si>
    <t>- after the initial year only Villages C and D sustained the implementation of fishing restrictions they had described in their management plans (effectively sharing information with community members, including tribal chiefs, and sub-groups such as women and youth)
- process of CBFM enabled the inclusion of some new voices in resource management; however decision-making authority remained largely in the hands of powerful individuals from reef-owning clans in all five communities
- in the two villages that maintained the implementation of their management plans, increased catch rates were observed within the managed areas, suggesting increases in marine biomass
- benefits to merging CBFM to complement existiting and trusted customary practices (hybrid processes more likely to succed in implementing fishing restrictions)</t>
  </si>
  <si>
    <t>Compliance monitoring was to be carried out collectively by community members and sanctions were to be implemented at the discretion of the management committee</t>
  </si>
  <si>
    <t>Through consultation with community leaders, a further four adjacent communities with reciprocal resource use rights were invited to join together in one management arrangement. A management committee was selected by community leaders and charged with developing and administering the management plan.</t>
  </si>
  <si>
    <t>Classification</t>
  </si>
  <si>
    <t>high similarity</t>
  </si>
  <si>
    <t>medium to high similarity</t>
  </si>
  <si>
    <t>medium similarity</t>
  </si>
  <si>
    <t>medium to low similarity</t>
  </si>
  <si>
    <t>low similarity</t>
  </si>
  <si>
    <r>
      <rPr>
        <sz val="10"/>
        <color theme="1"/>
        <rFont val="Arial"/>
      </rPr>
      <t xml:space="preserve">medium to low similarity
some talk about why fisheries are managed at all, some discuss </t>
    </r>
    <r>
      <rPr>
        <b/>
        <sz val="10"/>
        <color theme="1"/>
        <rFont val="Arial"/>
      </rPr>
      <t>how</t>
    </r>
    <r>
      <rPr>
        <sz val="10"/>
        <color theme="1"/>
        <rFont val="Arial"/>
      </rPr>
      <t xml:space="preserve"> managment is done in this scenario, some discuss benefits of this system, some discuss facts about it being an MPA</t>
    </r>
  </si>
  <si>
    <t>medium to low similarity
some discuss how (e.g. PPA, SMA, etc.), some discuss what factors are causing it (e.g. better fisheries outcomes, sustainable management, increased productiviety, etc.) and others no answer</t>
  </si>
  <si>
    <t>medium to high similarity
mostly the same, few odd ones missing</t>
  </si>
  <si>
    <t>medium to high similarity
similar answers but some people are very elaborate and others very short with answers</t>
  </si>
  <si>
    <t>medium similarity
again, variations in length. some people describe methods to obtain measurements, others discussed what measurments of indicative of. some variability in answers</t>
  </si>
  <si>
    <t>medium to high similarity
4/5 had no answer; kate talked about generic barriers discussed (limited resources/funding) or issues or limitations with the study (not sure if that's right)</t>
  </si>
  <si>
    <t xml:space="preserve">medium similarity
some discuss the direct outcomes (i.e., PPA in tonga lead to higher fisheries productivity), some discused overaching themes (e.g., there are benefits to CBFM but this management style could amplify other risks) </t>
  </si>
  <si>
    <t>medium to low similarity
one outlines what the metrics are (catchability, productivity, etc.), one talks about the restrictions on the PPA/no-take zones, and three say not mentioned</t>
  </si>
  <si>
    <t>high similarity
not really mentioned</t>
  </si>
  <si>
    <t>medium to high similarity
everyone mentioned CBFM being a national priority, some people mentioned a few other drivers or motivations as well</t>
  </si>
  <si>
    <t>medium to high similarity
most discuss why the management is in place (sea cucumber harvest, fish/reef management, multiple livelihood fisheries) and a couple discussed the four objectives of CBFM, Kate (the biologist) discussed the targets of the paper studying this case study (my bad)</t>
  </si>
  <si>
    <t>high similarity
same groups</t>
  </si>
  <si>
    <t>medium similarity
some broad, some specific. mentions of increased catch rates and biomass, sustained resource management institutions, equity of decision making and new voices, that it was successful in 2 of the communities, and one mention that this paper more discusses benefit of SES framework relflecting on efficacy. some overlap of all these concepts, some not.</t>
  </si>
  <si>
    <t>medium similarity
some broad (e.g., SES framework, using grey literature), the others specifically referencing the methods used (notes from visits to communities (n=10), meetings with community, management plans, etc.)</t>
  </si>
  <si>
    <t>medium to high similarity
mostly the same responses (lack of communication, leadership struggles, etc.), some discussed other barriers (power dynamics of incorporating other demographics - women and children)</t>
  </si>
  <si>
    <t>medium similarity
lots of different answers for this question and some overlap. some discuss SES framework, some discuss what worked (information sharing and leadership), some discussed the overall 2/5 were successful.
overlap here with "what benefits of CBFM are reported" - one person put that the inclusion of new voices was a lesson, one put that it was a benefit
overlp with "barriers to CBFM" - one person talked about "explained that social obligations to clan members or wantok norms meant that it was difficult to adhere to the management protocols" being a barrier, someone else dicussed "wantok system, clan relations and tenure rights" being a recommendation/lesson</t>
  </si>
  <si>
    <t>medium to high similarity
mostly the same, some had extra information but all had that "compliance monitoring was to be carried out collectively by community members and sanctions at discretion of committe)</t>
  </si>
  <si>
    <t>medium to high similarity
variations on similar things, but overarching idea is that community has authority mostly through powerful individuals in the clans, others talked about workshops, consultations, committee meetings, etc.</t>
  </si>
  <si>
    <t>medium to high similarity
people pulled a few different sources that state what country, but this is not important if everyone has the same country</t>
  </si>
  <si>
    <t>medium similarity
people picked out similar factors (traditional knoweldge, previous attempts haven't worked), but some people were more elaborate with responses whereas others only had a few words</t>
  </si>
  <si>
    <t xml:space="preserve">medium similarity
again, people pulled a few different quotes, but most had the aspect of traditional knoweldge in there, some had gov. failure, some about how discrete communities are an ideal spot to motivate CBFM. I reckon this one is open to a decent amount of interpretation given that many things can be drivers. </t>
  </si>
  <si>
    <t>medium to high similarity
mostly the same, everyone listing explicit ways to management mechanisms except Kate who also interpreted it more as the mechanisms to implement CBFM (villages analyse practices and develop a plan (Ruby also added this)) rather than the explicit mechanisms as described by the CBFM management plan (sorry). Everyone else mentioned Fig. 1 and the exact mechanisms (by-laws, bans, size limits, etc.) more clearly</t>
  </si>
  <si>
    <t>medium to high similarity
Most quotes referenced Figure 1 and Table 1, and people pulled out various quotes related to the different regulations to be enforced</t>
  </si>
  <si>
    <t>high similarity
there will always be slight variations in where data is pulled from, but quotes mostly all the same in terms of outlining that communities were supported by government</t>
  </si>
  <si>
    <t xml:space="preserve">medium to high similarity
lots of overlap (sustainable fishing, community responsibility and owned MPAs, pressure off government), but also some people added some that others didn't have included (improved perception of fisheries division, scientific data) </t>
  </si>
  <si>
    <t>medium to high similarity
quotations are similar. most about community responsibility and less pressure on government, and some about unexpected benefit of MPA creation.
some overlap between this question and 1) indicators of success of CBFM and 2) management mechanisms, but I think those will be cleaned up a bit with example answers for reference</t>
  </si>
  <si>
    <t>medium to low similarity
When each person added a brief description/interpreation to answer this question, there was a lot of variation, however, quotes were mostly similar. This may be due to a missing word in the question which confused readers.</t>
  </si>
  <si>
    <r>
      <rPr>
        <sz val="11"/>
        <color rgb="FF000000"/>
        <rFont val="Calibri, sans-serif"/>
      </rPr>
      <t xml:space="preserve">medium similarity
Despite this question missing a word (what are the indicators of </t>
    </r>
    <r>
      <rPr>
        <b/>
        <sz val="11"/>
        <color rgb="FF000000"/>
        <rFont val="Calibri, sans-serif"/>
      </rPr>
      <t xml:space="preserve">success </t>
    </r>
    <r>
      <rPr>
        <sz val="11"/>
        <color rgb="FF000000"/>
        <rFont val="Calibri, sans-serif"/>
      </rPr>
      <t xml:space="preserve">of CBFM), people did still use similar quotations. Most people discussed that it was deemed successful given the nmber of villages that continued the activity and how many had high scores. Some different interpreations, perhaps due to missing word. </t>
    </r>
  </si>
  <si>
    <t>medium to high similarity
4/5 people discussed the quantitative review of the villages</t>
  </si>
  <si>
    <t>medium to high similarity
almost everyone pulled the same quote about the review of the villages which had been in place for more than 6 months.</t>
  </si>
  <si>
    <t>medium to high similarity
most people discussed barriers as being suspicion of government, political discrepancies, lack of commitment/accountability from communities. some added others, some had none</t>
  </si>
  <si>
    <t>medium to high similarity
people pulled similar quotations to back up answers, most mentioned paragraph about why extension process was rejected/discontinued in 13 villages</t>
  </si>
  <si>
    <t>medium to low similarity
2.5/5 people found nothing, 2.5/5 mentioned some suggestions such as length of process being long, support alternative fishery options, regular contact between communities/officers and gov support is key, rights over water is ncessary for CBFM. Many people drew on different things for their responses.</t>
  </si>
  <si>
    <t>medium to low similarity
highly variable quotations pulled for this as half the people thought this wasn't explictly well stated, so open to interpretation.</t>
  </si>
  <si>
    <t>medium to low similarity
not as much similarity in the brief responses when interpreting the data, slightly more similarity in the quotations</t>
  </si>
  <si>
    <t>medium similarity
Some talk about how the village made decisions/were enforced by village council and how the FMC was appointed to support the execution of the plan; fisheries meetings monthly to determine progress; others talk about how each village analysed fishing practices (including fishing log for students). One mentioned the review after 6 months, which others had listed for how the benefits of the data was collected.</t>
  </si>
  <si>
    <t>medium to high similarity
people discuss that it's determined in vilage meetings, led by the chief (fono) with input from broader community. creating of fisheries managment advisory committee.</t>
  </si>
  <si>
    <t>medium to high similarity
lots of quotations pulled, mostly relating to similar things involving the fono/village council and the FMAC.</t>
  </si>
  <si>
    <t>Kate</t>
  </si>
  <si>
    <t>Ruby</t>
  </si>
  <si>
    <t>Joe</t>
  </si>
  <si>
    <t>Denis</t>
  </si>
  <si>
    <t>Becca</t>
  </si>
  <si>
    <t>Papua New Guinea; Indonesia</t>
  </si>
  <si>
    <t>fee-based system to limit who fishes; open/closed access to resources</t>
  </si>
  <si>
    <t>consensus that admission fees should be paid to the owner of each fishing ground; Sasi buka (to open sasi) means the opening of the harvestof resources, whereas sasi tutup (to close sasi) means restriction or prohibition ofaccess to particular resources.</t>
  </si>
  <si>
    <t>government and community; government and community</t>
  </si>
  <si>
    <t>Such disputes used to be solved through local negotiation between the clansinvolved. However, since independence in 1975 the Papua New Guinea governmenthas replaced British law with a national juridical system; In Kai Besar, the opening of sasi is not the autonomous decision of the communityalone; the head of the local government (CAMAT) has the authority to decide ifsasi may be open or not</t>
  </si>
  <si>
    <t>NA; closed area ensured sustainable use of vulerable resource</t>
  </si>
  <si>
    <t>NA; According to the author's survey on Kai Besar (big Kai island), sasi rules usedto be applied for as long as three or four years for collecting trochus (sasi lola),trepang (sasi teripang), and other sedentary resources of the shallow seas as wellas pelagic and demersal fish (sasi ikan). The practice ensured sustainable use ofvulnerable resources like trochus</t>
  </si>
  <si>
    <t>NA; sustainability of resource</t>
  </si>
  <si>
    <t>NA; However, sasi is generally characterized by communal regulation regarding accessto particular resources</t>
  </si>
  <si>
    <t>unable to agree on boundaries; incentives to export has caused conflict and fishers lean towards exploiting resources, with less management</t>
  </si>
  <si>
    <t>Despite the consensus that admission fees should be paid to the owner of each fishing ground, there have not been definite agreements on the boundarieswithin this sea area, and thus disagreements have frequently occurred over thedistribution of admission fees among individual owners and/or clansmen; However, since the 1970s increasing demand for trochus shells (e.g., for buttonson high-quality shirts) has made the export values of these shells much higher thanever (Nash, 1993), and the harvesting of sedentary shells was intensified at the local levels. Since that time, the local institutional agency has come to play an important role in conflict avoidance and resource management (Bailey, 1988)</t>
  </si>
  <si>
    <t>specific clan members; controlled by head of local government, but vary by community needs</t>
  </si>
  <si>
    <t>In Manus, Papua New Guinea, reefs are exclusively claimed and used by certain clan members; In Maluku, eastern Indonesia,harvesting of coconut, sago, trepang, trochus, and reef fish is controlled by sasi,community-based resource management practices, under prior authorization by the head of local government.
Sasi is community-oriented, and its contents vary according to the community. However, sasi is generally characterized by communal regulation regarding accessto particular resources.</t>
  </si>
  <si>
    <t xml:space="preserve">Fiji Context: The administrative province of Kadavu consists of many islands that form a volcanic archipelago. It is situated south of the largest and most populated Fijian island, Viti Levu (Fig. 1). The main island in the province, Kadavu, is the third largest island in Fiji and covers an area of approximately 430 square kilometres [27]. The province has 75 villages spread across nine districts – Nabukelevu, Nacea, Nakaseleka, Ono, Ravitaki, Sanima, Tavuki, Yale, and Yawe – with a total population of 10,167 in 2007 [28]. Infrastructure in the province is underdeveloped, with Kadavu having limited roading, limited electric power, and no proper sewerage system [29].
</t>
  </si>
  <si>
    <t>Samoa Context: fisheries extension programme in Samoa encouraged each village community to
define its key problems, discuss causes, propose solutions and take appropriate actions.</t>
  </si>
  <si>
    <t>- Context: -</t>
  </si>
  <si>
    <t>Local by-laws
Gear restrictions
Closures
Size Limits
Environmental Protection Context: The plans contained a range of
community undertakings which differed from village to village. The most common
undertakings are summarized in Table 1 and are described below.
All villages included undertakings in their Village Fisheries Management Plans to support
and enforce Government laws banning the use of chemicals and dynamite to kill fish. Similarly,
all villages banned the use of traditional plant-derived fish poisons. Most villages (80%) also
banned other traditional destructive fishing methods, such as the smashing of coral to catch
small sheltering fish (e.g. fa'amo'a and tuiga).
The village rules described above were made and enforced by each village council, and were
applicable only to members of that particular village. In cases where communities were
concerned that people from outside the village were likely to fish in their waters, some villages
(18% so far) made their village rules into fisheries by-laws which, after Government approval,
became enforceable under national law (Faasili 1997).</t>
  </si>
  <si>
    <t>Village Fono
Matai's
Women
Untitled Men
Fishermen Context: The village was responsible for assembling various village groups for separate discussions;
this separation was necessary to allow particular sections of the community to express opinions
which they otherwise might not do in large groups dominated by titled people. The groups,
including women (faletua ma tausi, aualuma), untitled men (aumaga), fishermen and titled
men (matai), held meetings to analyse the condition of their marine environment and fish
stocks by considering a series of questions. These questions were in the form of a rapid
historical appraisal or (RHA; McArthur 1994) to assess the degree of change that fishing,
seafood catches and the marine environment had undergone over recent years. After this, each
group decided on key problems, determined causes, proposed solutions and planned remedial
actions.</t>
  </si>
  <si>
    <t>Conservation actions become a community responsibility Context: The main benefit of community-based fisheries management to a government is that the
conservation actions necessary to exploit seafood resources on a sustainable basis become a
community responsibility. Thus, the actions, being less dependent on public funding,
become more sustainable and the costs of enforcing fisheries regulations are reduced.</t>
  </si>
  <si>
    <t>Adherence to Plans Context: The prime
indicator of success in the fisheries extension programme was the number of villages which not
only continued with the undertakings and activities agreed to in their Fisheries Management
Plans, but enforced their own regulations. In Samoa, most village councils actively enforced
their owns rules and applied severe penalties for infringements. People breaking village rules
have had traditional fines of pigs or canned goods imposed on them by the village council. In
addition, some villages made their village rules into fisheries bye-laws in order that these could
be applied to people from other villages.</t>
  </si>
  <si>
    <t>Poor buy in
Failure to adhere to plans
 Context: Villages received low scores for various reasons, including
holding few village Fisheries Management Committee meetings, not enforcing village rules, failing to monitor restocked giant clams, and poorly maintaining their fish reserve signs and
markers.</t>
  </si>
  <si>
    <t>Communities myst have awareness of the problems
Fisheries authorities must have capacity Context: The target communities must have an awareness of problems with the marine environment and
fisheries resources, and a desire to take actions to address these problems. In addition, they
must have some control over their adjacent fishing areas, and have the ability to make and
enforce their own regulations.
Although awareness of the need for marine conservation is likely to be high in coastal
communities, it is necessary to provide motivation and scientific advice. It is also necessary to
convince communities that they, not the Government, have the primary responsibility to
manage their marine environment. In Samoa, a video tape and a series of fisheries information
sheets were designed to increase awareness and provide information on a wide range of
fisheries and marine conservation topics.
In particular, fisheries authorities must have the technical and scientific
capacity, as well as willingness, to support community undertakings and to encourage the
development of alternative sources of seafood.</t>
  </si>
  <si>
    <t>Monitoring catches Context: In Samoa, most village councils actively enforced
their owns rules and applied severe penalties for infringements. People breaking village rules
have had traditional fines of pigs or canned goods imposed on them by the village council. In
addition, some villages made their village rules into fisheries bye-laws in order that these could
be applied to people from other villages.</t>
  </si>
  <si>
    <t>Creation of Village Fisheries Management Plans Context: The overall extension strategy in Samoa was to seek a community-developed Fisheries
Management Plan from each village participating in the extension programme. Each
participating village was encouraged to analyse its fishing practices and develop a
community-owned plan with undertakings to introduce appropriate regulations and pursue
other conservation measures. Reciprocally, the Fisheries Division gave undertakings to support
the community by providing scientific advice and assistance. The project strategy was based on
four principles: (1) maximum community participation; (2) motivation rather than education;
(3) a demand-based extension system; and (4) the development of alternative sources of
seafood to those resulting from the present heavy and destructive exploitation of lagoons and
near-shore reefs.</t>
  </si>
  <si>
    <t>Solomon Islands Context: It draws on data from published and grey literature (including field notes, meeting minutes, and project reports) generated throughout an eight-year CBFM project in five Solomon Island villages.</t>
  </si>
  <si>
    <t>national priority for sustainable fisheries Context: CBFM is identified as a national priority based on the assumption that it will lead to better fisheries outcomes for people and ecosystems and provide a means to reconcile state and customary governance systems</t>
  </si>
  <si>
    <t>closed regions, gear bans, secies bans, gear restrictions, size limits Context: The committee decided that the plan would extend beyond sea cucumbers to prescribe management arrangements for the range of coastal marine resources that contributed to the local fisheries (e.g., reef fish and invertebrates). Together with the management committee, community leaders drafted a set of local operational rules, which covered a range of resource-use controls (e.g., size limits, gear restrictions, access controls, species bans, and closed areas) (</t>
  </si>
  <si>
    <t>community, NGO, researchers Context: CBFM is commonly supported by NGOs and research agencies working alongside communities.</t>
  </si>
  <si>
    <t>Increased catch rates were observed within the managed areas (increases in marine biomass)
New voices included
Social outcome measures- sustained marine management, equitable decision-making, ecological outcome (increased marine biomass), value of ecological sustainability
 Context: Over the course of the next eight years, CBFM unfolded differently across the five project communities. First, after the initial year only Villages C and D sustained the implementation of fishing restrictions they had described in their management plans (O1.1, Table 4). Second, the process of CBFM enabled the inclusion of some new voices in resource management; however decision-making authority remained largely in the hands of powerful individuals from reef-owning clans in all five communities (O1.2, Table 4). Third, in the two villages that maintained the implementation of their management plans, increased catch rates were observed within the managed areas, suggesting increases in marine biomass.
The development of hybrid institutions meant that new norms about ecological sustainability were added to traditional values and resource use practices.</t>
  </si>
  <si>
    <t>community perception and engagement and self-enforcement resulting in increased catch rates and a more sustainable sea cucumber fishery Context: A comparative case study approach was employed to assess how different CBFM attributes led to different outcomes
Broadly, engagements with communities followed four stages: 1) participatory diagnosis, 2) management planning and implementation, 3) monitoring and research, and 4) review and reflection</t>
  </si>
  <si>
    <t>Grey literature, field notes, minutes of meetings, management plans, posters summarising management arrangements, project reports, working papers, specific research activities, peer-review publications Context: It draws on data from published and grey literature (including field notes, meeting minutes, and project reports) generated throughout an eight-year CBFM project in five Solomon Island villages.
Types of data collection listed in Table 2</t>
  </si>
  <si>
    <t>singular and contested leadership, weak communication, inequitable input, erosion of commuity trust Context: Decision-making authority remained largely in the hands of powerful individuals from reef-owning clans in all five communities
Weak communication undermined successful implementation of the management plan
Where strong leadership was absent, or contested, communities struggled to operationalize their management plan.
WorldFish attempted to promote more inclusive, democratic decision-making, by including women, youth and non-reef owning clans in the CBFM process. Yet, institutional power dynamics did not neatly shift to ‘equitable’ in any of the project communities. 
Maintenance of social norms also created negative CBFM outcomes, such as the erosion community trust, and that analyses should be sensitive to trade-offs between social processes.
Fostering community ownership of the CBFM process proved difficult in practice</t>
  </si>
  <si>
    <t>SES framework can help assess or guide CBFM endeavours Context: Less about CBFM implementation, more about SES framework, which can help guide or assess CBFM projects
By enabling the integration of data accrued over the course of an eight-year CBFM project, the SES framework strengthened researchers’ capacity to understand the temporal dynamics of CBFM.
SES framework provided a more robust understanding of the multiple outcomes of CBFM than offered through singular case studies alone.</t>
  </si>
  <si>
    <t>monitored by community, sanctions imposed by committee
met with broad range of people in church to encourage community compliance Context: Compliance monitoring was to be carried out collectively by community members and sanctions were to be implemented at the discretion of the management committee.
Committee members held meetings following church services in an attempt to consult with the broadest possible audience and to invoke the power of the church to aid in community buy-in and compliance.</t>
  </si>
  <si>
    <t>community members formed management committee who predominately made decisions for the village Context: A management committee was selected by community leaders and charged with developing and administering the management plan.
the process of CBFM enabled the inclusion of some new voices in resource management; however decision-making authority remained largely in the hands of powerful individuals from reef-owning clans in all five communities</t>
  </si>
  <si>
    <t>Samoa Context: A network of small, community-owned
Village Fish Reserves in Samoa</t>
  </si>
  <si>
    <t>Increased compliance due to ownership Context: Because the Samoan Village Fish Reserves are
being managed by communities with a direct
interest in their success, compliance with bans on
fishing is high and there are not the enforcement
costs associated with national reserves. Most vil-
lages with reserves have actively enforced their
own rules, and applied often severe penalties,
including traditional fines of pigs or canned
goods, for infringements.</t>
  </si>
  <si>
    <t>Banning destructive fishing methods
Minimum sizes
Gear limits
Exclusion zones
Removal of invasive species
Banning of sand removal and Rubbish dumping Context: In their plans, communities included undertak-
ings to support and enforce Government laws
banning the use of chemicals and explosives to
kill fish. Traditional destructive fishing methods,
such as the use of plant-derived fish poisons (ava
niukini) and smashing of coral to catch sheltering
fish (fa’amo’a and tuiga), were also banned. Most
villages made their own rules to enforce national
laws banning the capture of fish less than a mini-
mum size, and some set their own (larger) mini-
mum size limits. Some villages placed controls
on the use of nets and on underwater torches for
spearfishing at night. Community conservation
measures included collecting crown-of-thorns
starfish (Acanthaster planci [L]), and banning the
removal of beach sand and dumping of rubbish
in lagoon waters. An unexpectedly large number
of villages (38) chose to establish their own small
Village Fish Reserves, closed to all fishing, in part
of their traditional fishing area (see Figure 2, next
page). The size of reserves ranged from 5,000 to
175,000 m2.</t>
  </si>
  <si>
    <t>Village councils
Community Members
untitled men
women Context: Following an indication of interest, a village fono
meeting was arranged to provide the community
with information to allow either acceptance or
refusal of the extension programme. If the fono
accepted, it was then asked to arrange for meet-
ings of several village groups, including women
and untitled men (aumaga).</t>
  </si>
  <si>
    <t>Village Council Context: The community-based fisheries extension project
began in 1995. After staff training, a culturally
acceptable extension process was developed
which recognised the village fono (council) as the
prime instigator of change, while still allowing
ample opportunities for the wider community to
participate (Figure 1; also King and Fa’asili, 1999).
Full field operations began in 1996.
Following an indication of interest, a village fono
meeting was arranged to provide the community
with information to allow either acceptance or
refusal of the extension programme. If the fono
accepted, it was then asked to arrange for meetings
of several village groups, including women
and untitled men (aumaga).</t>
  </si>
  <si>
    <t>Fiji Context: New and existing data were collected from eight PHCs in seven LMMAs registered within the Fiji LMMA (FLMMA) network where the Wildlife Conservation Society (WCS) works</t>
  </si>
  <si>
    <t>managing access to resources for availability for cultural practice Context: LMMAs have proliferated across the tropical western Pacific as an approach for marine conservation and fisheries management (Govan et al. 2009), building on customary marine tenure systems important for regulating access to local resources to ensure their availability for cultural practice</t>
  </si>
  <si>
    <t>restricted fishing zones Context: New and existing data were collected from eight PHCs (periodically harvested colsures) in seven LMMAs (locally managed marine areas) registered within the Fiji LMMA (FLMMA) network where the Wildlife Conservation Society (WCS) works</t>
  </si>
  <si>
    <t>communities Context: community members at the village, provincial, and district level (table 3)</t>
  </si>
  <si>
    <t>fish biomass and diversity Context: We focused on two such outcomes: protection of resource units (targeted fish biomass) and biodiversity conservation (fish diversity).</t>
  </si>
  <si>
    <t>surveys, focus-group discussions Context: Coral reef fish populations were measured during surveys undertaken between September 2009 and June 2014 inside PHCs and in adjacent reefs within open areas of the LMMA using underwater visual census (UVC) methods. Measurements of fish size and abundance were recorded along replicate 5 x 50 m belt transects.
Information was obtained using a combination of household surveys, key informant interviews, and focus-group discussions carried out with members of each study village.</t>
  </si>
  <si>
    <t>due to circumstances and unmet promises, PHCs were harvested more than should have been allowed. if not enforced for community or outsiders, community members will continue to fish.
distrust in decision-making high chief or authority Context: two PHCs (Tuatua and Nakali) reported strong local compliance with PHC rules and have been successful in excluding outsiders from their PHCs (Table 3), but both are harvested at least three or four times per year. For the Nakali PHC, high levels of resource dependence and low rates of participation in resource use decisions appear to have led to frequent harvesting of the PHC. A precedent was set during the first, large harvest that the PHC resources could be sold to finance community needs at the discretion of the local leader. In contrast, frequent harvesting in Tuatua began after its original co-management partner failed to deliver promised renovations to community facilities in return for its commitment to conservation.
The absence of resource protection benefits in the remaining cases appears to be driven by a failure to invest in managing and promoting compliance with PHC rules. Although Vatunibalagi PHC is only harvested 1–2 times per year, it stands out as the only PHC that lacks (i) designated fish warden(s) and (ii) clearly defined boundaries, which likely contributed to low levels of compliance by community members and outsiders. For Cakau Naitaga and Cakaulevu, frequent local sightings of outsiders fishing inside their PHCs have discouraged local fishers and reduced local compliance with rules.
Moreover, the Cakaulevu PHC rules are deliberately ignored by some due to concerns that the provincial high chief, who holds decision-making authority over the entire LMMA, will supersede local management efforts.</t>
  </si>
  <si>
    <t>PHCs managed by CBFM may provide short-term protection for targeted fish biomass
clear boundaries (even well intentioned fishers face difficulty complying if instructions are unclear)
require effective monitoring and enforcement
rules adapt to the resources - harvest cannot exceed regeneration rates of the resource or it will be unsustainable  Context: PHCs are often recommended to communities by their co-management partners as a tool for fisheries management, and our results provide some support that they can provide short-term protection for targeted fish biomass. Success was more likely when PHCs were harvested less frequently and less recently, allowing stocks to rebuild, and when total fish biomass in open areas was lower as a result of lower productivity and/or heavy fishing pressure.
First, implementation of an effective governance regime is greatly facilitated by clear boundaries, which help to internalize the costs and benefits of fisheries management and allow groups to more clearly define and enforce rules.
A second, related, social dilemma is the need to develop mechanisms to ensure that those investing in managing fish resources within the PHC are likely to benefit from those efforts. Empirical studies have consistently shown that compliance and local governance tend to break down in the absence of effective monitoring and enforcement.
Third, in order to be successful, rules need to be adapted to the characteristics of the resources they are meant to govern</t>
  </si>
  <si>
    <t>designated fish wardens  Context: Although fish wardens are present in the remaining cases...</t>
  </si>
  <si>
    <t>decisions made by community about the PHC Context: In three (Nakali, Cakau Naitaga, Vatunibalagi), the rules for the PHCs are determined by a single village within an LMMA that is managed collectively by multiple villages within a district. In others, PHCs are governed by multiple villages that also manage the LMMA collectively at the district (Cakau Bavu, Yakuta) or province (Cakaulevu) level. Still others have organized governance of both the PHC and LMMA at the village level (Nakodu, Tuatua).</t>
  </si>
  <si>
    <t>Samoa Context: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t>
  </si>
  <si>
    <t>Depletion of inshore fisheries Context: Independently, village communities also took action to stem
the depletion of their inshore fisheries: the fono in some villages
reportedly used local radio to advertise rules and penalties for
fishers caught using explosives and other methods prohibited
under the Fisheries Act (Fa’asili and Kelekolo 1999). While the
Fono Act reinstated villages’ traditional authority to enforce
local rules with village members, outside violators were tech_x0002_nically exempt from the village’s regulations or sā. Some vil_x0002_lages had also created rules that were contradictory to national
law, which prevented some cases from being adjudicated in
court (Fa’asili and Kelekolo 1999), and it was unclear who
had authority to enforce rules at the village level. The ambigu_x0002_ity of management authority and responsibilities hindered ac_x0002_tion to protect Samoan marine resources and highlighted the
need for improved coordination between villages, national gov_x0002_ernment, and international agencies</t>
  </si>
  <si>
    <t>Fish and giant clam reserves 
Village Fono
No take zones Context: To date,
there are 89 villages with active management plans out of 116
who have participated since 1995, a retention rate of 77%. Of
those villages, 67 have created and ratified village by-laws and
73 have active fish or giant clam reserves (Sinclair-Esau
2018).
ith traditional Samoan political organi_x0002_zation, in which decision-making, conflict resolution, and rule
enforcement all occur through the village fono. The CBFMP
also created cross-scale linkages for communication and ac_x0002_countability between bureaucratic agencies and village lead_x0002_ership. While there was variability in community engagement
and program results across CBFMP villages (Sinclair-Esau
2018), this networked but decentralized structure supported
adaptive capacity by using traditional Samoan institutions
for building consensus and sharing knowledge about marine
resources, environmental change, and past coping strategies
within the community.
Village fono and matai make and enforce rules, can restrict access; also supported by by-laws
his hybridization allowed the CBFMP to
uphold and not conflict with matai authority, embedding the
program in existing social institutions and power relationships
and creating supportive institutional redundancy.
Responsibility for monitoring and maintaining no-take zones
became part of the traditional service expected of young unti_x0002_tled men in the village</t>
  </si>
  <si>
    <t>Village, central government, fisheries division staff,  Samoan social groups (matai, women, and young men) Context: the scale of village tenure, creating
institutional linkages between village-based and central_x0002_ized governance structures. Fisheries Division staff served
as technical and legal advisors to guide an inclusive plan_x0002_ning process: members of the three primary Samoan so_x0002_cial groups (matai, women, and young men) contributed
to a village management plan, with final decisions made
by the fono and high chief (King and Fa’asili 1998). Once
the village approved the plan, they formed a fisheries
management committee, consisting of representatives
from each social group, to continue the process. Village
management plans could be ratified as by-laws by the
national legislature, giving state recognition to village
rules and making them enforceable for village residents
and non-residents alike. Fisheries Division extension pro_x0002_gram staff would visit every six months to monitor fish
reserves designated in village waters and meet with the
committee to discuss village needs and progress (IDSS
1997; King and Fa’asili 1999; Mollica 1999). The pro_x0002_gram was quickly implemented in many villages across
the islands of Upolu and Savaii, with 30 villages partici_x0002_pating by the time AusAID funding expired in 2000. By
2009, there were over 40 active villages in the program
(Sinclair-Esau 2018).
The CBFMP was developed as a place-specific program,
designed by a team that included social scientists and Samoan
fisheries experts to reflect Samoan social structure and tradi_x0002_tional values. Housed in the Fisheries Division, a government
department that arose from postcolonial economic develop_x0002_ment priorities, the CBFMP was institutionally supported in
its goals of local empowerment and decentralized control for
sustainable fisheries management. The Fisheries Division has
different regional teams to work with communities on Upolu
and Savai’i (IDSS 1997). The CBFMP’s focus on the village
and recognition of traditional institutions countered top-down
governance structures and allowed for systems of reciprocity
and matai authority to be used to achieve coastal management
goals. Fisheries Division staff were able to build relationships
across the community, generally working through the
pulenu’u, who in many villages took responsibility for com_x0002_municating with the Fisheries Division and organizing the
village fisheries management committees. The CBFMP also
formally reestablished village control over adjacent coastal
waters. This approach facilitated institutional hybridization,
countering and reshaping colonial governance legacies</t>
  </si>
  <si>
    <t>Strong community support, buy-in, high compliance with local regulations, anecdotal reports of increased catches and lower fishing
effort.  Context: Both the MPA and CBFMP reported positive social and
ecological outcomes during the initial phases of opera_x0002_tions: ministry reports and interviews with past project
staff indicate that the MPA areas as well as the CBFMP
village programs experienced strong community support
and buy-in, high compliance with local regulations, and
anecdotal reports of increased catches and lower fishing
effort. The CBFMP reported high engagement, with
80% of participating villages receiving a score of ac_x0002_ceptable or higher during the Fisheries Division’s six_x0002_month reviews, which evaluated villages for enforce_x0002_ment, monitoring, and village fisheries committee meet_x0002_ing frequency (King and Fa’asili 1999). Participation in
the MPA program was incentivized with direct pay_x0002_ments to the committee members, who also benefited
from penalty fees imposed on violators (personal
communication, MNRE staff, 2018). Ecotourism devel_x0002_opment brought additional revenue and community ben_x0002_efits; in particular, villages in Safata received annual
fees from a foreign educational program. Research on
the biological health of the areas suggested rapid recov_x0002_ery of corals and fish biomass between 2004 and 2008,
in spite of major cyclone events (MNRE 2009). MPA
communities initially expressed concerns about limits on
fishing, but soon fishers reported larger and more plen_x0002_tiful fish in the MPA fishing areas, and MNRE surveys
reported more juveniles, and larger groupers and other
fish, within village no-take reserves (personal
communication, MNRE staff, 2018). The Fisheries
Division likewise reported improved catches in
CBFMP villages (Faasili et al. 1997).</t>
  </si>
  <si>
    <t xml:space="preserve">Ministry reports,  interviews with past project
staff. Context: Both the MPA and CBFMP reported positive social and
ecological outcomes during the initial phases of opera_x0002_tions: ministry reports and interviews with past project
staff indicate that the MPA areas as well as the CBFMP
village programs experienced strong community support
and buy-in, high compliance with local regulations, and
anecdotal reports of increased catches and lower fishing
effort. </t>
  </si>
  <si>
    <t>Interviews
Surveys Context: Both the MPA and CBFMP reported positive social and
ecological outcomes during the initial phases of opera_x0002_tions: ministry reports and interviews with past project
staff indicate that the MPA areas as well as the CBFMP
village programs experienced strong community support
and buy-in, high compliance with local regulations, and
anecdotal reports of increased catches and lower fishing
effort. 
 MPA
communities initially expressed concerns about limits on
fishing, but soon fishers reported larger and more plen_x0002_tiful fish in the MPA fishing areas, and MNRE surveys
reported more juveniles, and larger groupers and other
fish, within village no-take reserves (personal
communication, MNRE staff, 2018). The Fisheries
Division likewise reported improved catches in
CBFMP villages</t>
  </si>
  <si>
    <t>Conflict between programmes, lack of cooperation, conflicts over jurisdiction, lack of capacity to monitor, mixed messaging, Tsunami, loss of infrastructure,  Context: The programs were ostensibly positioned to comple_x0002_ment each other; however, there were early signs of con_x0002_flict and lack of cooperation between the agencies
supporting the MPA and CBFMP programs. The original
MPA design included plans for each participating village
to create no-take fish reserves similar to the CBFMP
plan. Fish reserves and management plans that had al_x0002_ready been established in some villages under the
CBFMP were incorporated into the new MPA.
Although inter-agency collaboration was intended in
the original MPA design, conflicts over jurisdiction led
the Fisheries Division to end monitoring and support for
activities for villages within the MPA program. MNRE,
however, lacked the capacity to monitor the reserves.
The agencies also used different methods and measures
for assessing the health of coral reefs and marine biodi_x0002_versity, further limiting their ability to collaborate or
share information. With government ministries at odds,
MPA communities in particular received mixed mes_x0002_sages and inconsistent suppor</t>
  </si>
  <si>
    <t>Use of CBFMs to hybridise institutions, legal recognition, and gain government support for traditional tenure, compared to MPA program which was much less successful. Context: he CBFMP’s village-centered approach created hy_x0002_bridized institutions, including legal recognition and govern_x0002_ment support for traditional tenure and decision-making. The
MPA program, on the other hand, operated through a nested
hierarchy of authority, creating new district-level institutions
which reinforced centralized governance and left roles for
traditional village leadership and marine tenure uncertain.
Ultimately, these institutional differences shaped each pro_x0002_grams’ adaptive capacity following the 2009 South Pacific
tsunami. The Fisheries Division was able to shift priorities
and direct attention to hard hit communities to bolster the
CBFMP, while retaining the same function, structure, and
goals that were in place before the event. The MPA program,
on the other hand, which showed signs of weak institutions,
low government investment, and poor integration into tradi_x0002_tional social structures before the tsunami, has not been able to
recover from significant external shocks and the loss of exter_x0002_nal funding support. While the actions of individuals also
played a role, the failure of the MPA was largely a failure to
align its program with the scale of existing social and political
institutions, hybridize comanagement institutions with tradi_x0002_tional village institutions, and develop context-specific pro_x0002_cesses for ongoing engagement. As villages and MNRE seek
to revitalize the MPA, the institutional design should be
reevaluated for better long-term fit and sustainability.</t>
  </si>
  <si>
    <t xml:space="preserve">Scientific monitoring Context: Once the village approved the plan, they formed a fisheries management committee, consisting of representatives from each social group, to continue the process. Village management plans could be ratified as by-laws by the national legislature, giving state recognition to village rules and making them enforceable for village residents and non-residents alike. Fisheries Division extension program staff would visit every six months to monitor fish reserves designated in village waters and meet with the committee to discuss village needs and progress (IDSS 1997; King and Fa’asili 1999; Mollica 1999). The program was quickly implemented in many villages across the islands of Upolu and Savaii, with 30 villages participating by the time AusAID funding expired in 2000. By 2009, there were over 40 active villages in the program (Sinclair-Esau 2018).
In accordance with comanagement principles, both the MPA and CBFMP worked with traditional Samoan leaders to incorporate fa’a Samoa and local and traditional institutions into their management plans. However, the programs differed greatly in how they integrated traditional village-based systems of tenure and authority. The CBFMP by-laws process created hybridized legal institutions through which the state recognized customary village rules and exclusive rights to coastal resources. Rules established by the fono would therefore legally apply to non-residents and be enforced through both traditional social sanctions at the village level, as well as through the Samoan justice system at the national level, reconciling de jure (national) and de facto (village-based) legal frameworks. This hybridization allowed the CBFMP to uphold and not conflict with matai authority, embedding the program in existing social institutions and power relationships and creating supportive institutional redundancy. Responsibility for monitoring and maintaining no-take zones became part of the traditional service expected of young untitled men in the village.
</t>
  </si>
  <si>
    <t>Samoan way, aiga, high chiefs,  nu’u, fisheries division Context: Traditional Samoan resource governance is structured by the principles of fa’a Samoa, the Samoan Way. At the center of Samoan society is the aiga, or extended family. The aiga is headed by a matai, a member who is conferred a family title and who represents the family in the village council, or fono, and makes decisions regarding the family’s property and labor. Depending on their specific tradition and history, villages also have one or more High Chiefs (ali’i) and Orators (tulafale) (Holmes and Holmes 1992; Meleisea 1987; Meleisea and Schoeffel 2015). Extended families live together in a nu’u, translated into English as “village,” though it might be thought of more precisely as a formal community, or as Olson (1995) describes it, a “corporation.” Prior to colonization, Samoan environmental governance was polycentric; villages were autonomous with no formal institutional structure between villages, but they were bound by kinship and shared history, embodied in paramount titles for the highest regional chiefs. Today, Samoan culture and social institutions continue to thrive, particularly in comparison with other Pacific Island societies (Franco 1997; Macpherson and Macpherson 2009).</t>
  </si>
  <si>
    <t>Tonga Context: Here,we use statisticalmatching to conduct a rigorous impact evaluation of dual management systems on coral reef fishes in Tonga, with communities having both full no-take areas and areas of exclusive fishing rights.</t>
  </si>
  <si>
    <t>customary tenure to avoid large-scale commercial fishing and promote sustainability Context: Key management objectives for SMAs are to “raise community awareness on fisheries conservation and management, promote sustainable fishing practices and improve living standards within the community”
In addition, SMAs are generally seen as a way to reestablish customary tenure, which is common in many Pacific nations but was lost in Tonga, and to prevent large-scale commercial fishing activities from destroying local food security</t>
  </si>
  <si>
    <t>creation of special managment areas where communities have exclusive access in return for making some of the area a no-take zone (fish habitat reserve) Context: We focus on Tonga’s national Special Management Area (SMA) program, in which communities are granted exclusive access to fishing grounds (SMAs) in exchange for making parts of them permanent no-take zones. The no-take zones are locally called Fish Habitat Reserves (FHRs), the size and location of which are determined at the communities’ discretion.</t>
  </si>
  <si>
    <t>government, community Context: We focus on Tonga’s national Special Management Area (SMA) program, in which communities are granted exclusive access to fishing grounds (SMAs) in exchange for making parts of them permanent no-take zones. The no-take zones are locally called Fish Habitat Reserves (FHRs), the size and location of which are determined at the communities’ discretion.</t>
  </si>
  <si>
    <t>positive ecological impacts if fish habitat reserves (larger fish, higher biomass, higher density, higher species richness
better nutrition and understanding of marine management Context: Overall, there were consistent positive ecological impacts of FHRs (Figure 3, Table 2). Both overall target species biomass and density were approximately 5.3 and 3.6 times greater, and species richness 15% higher, inside no-take reserves than matched control transects. These impacts were most pronounced in the Scaridae family, with 3.7 times and 2.5 times as much biomass and density of scarids inside FHRs than in control transects, respectively. Although the overall density of Lethrinidae and Lutjanidae were small compared to other families, FHRs still supported 70% greater densities than control transects. Fish were also on average larger inside FHRs, with the mean total length of four of the five main target reef fish families 2–6 cm greater inside FHRs than matched control transects.
Ultimately the impacts of SMAs are be more likely to be found in people’s nutrition and in their understanding of marine management than in the ecosystem itself.</t>
  </si>
  <si>
    <t>comparing fish size and biomass between the two areas Context: The abundance and size of all large mobile fish were recorded to species level within a 5-m belt</t>
  </si>
  <si>
    <t>qualitative survey to asess species richness, biomass, density, fish length of targeted fish families Context: At each site, four to six 30-m belt transects were laid parallel to the reef contour at depths of 3–12 m, resulting in a minimum of 12 transects within each SMA and FHR. The abundance and size of all large mobile fish were recorded to species level within a 5-m belt
The length and abundance of reef fish were converted to biomass following published length–weight relationships for each species</t>
  </si>
  <si>
    <t>NA Context: NA</t>
  </si>
  <si>
    <t>localized incentives (which may be more difficult in places with stronger traditional access rights), small MPAs still have value Context: First, the lessons gleaned from the SMA program and this study in particular provide policy-relevant evidence for other countries interested in expanding community-based marine management, such as the importance of localized incentives. 
Numerous studies have also demonstrated that larger no-take MPAs aremore likely to achieve positive results than smaller reserves (e.g., Edgar et al., 2014). However, the largest of Tonga’s FHRs is only 2.6 km2, and many are less than 1 km2; yet they still consistently result in positive impacts, albeit across a limited total extent.
While this approach
has been successful in Tonga, other countries with stronger traditional access rights might have greater difficulty in providing incentives for permanent closures. A key consideration is therefore that support for this program will likely be greatest in areaswhere previous management is weakest.</t>
  </si>
  <si>
    <t>Solomon Islands Context: In Roviana Lagoon, Western
Solomon Islands, a network of community-based marine
protected areas (MPAs) was established in the early 2000s
to conserve declining populations of bumphead parrotfis</t>
  </si>
  <si>
    <t>Conservation of important endangered species - the parrotfish and other locally (culturally and commercially ) valuable fish (including humphead wrasse). Established MPAs managed by communities in 2000s specifically with the aim of addressing population declines of the species from overfishing pressures and recruitment habitat loss.  Context: In Roviana Lagoon, Western
Solomon Islands, a network of community-based marine
protected areas (MPAs) was established in the early 2000s
to conserve declining populations of bumphead parrotfis
Concern over the perceived decli
nes
in commercially valuable fish stocks in Roviana
Lagoon resulted in efforts to manage the lagoon’s fisherie
through the establishment of a network of small commu
nity-
based marine protected areas (MPAs) (e.g. Aswani
and Hamilton 2004a, b; Weiant and Aswani 2006; Aswani
et al. 2007).</t>
  </si>
  <si>
    <t>Marine Protected areas Context: In Roviana Lagoon, Western
Solomon Islands, a network of community-based marine
protected areas (MPAs) was established in the early 2000s
to conserve declining populations of bumphead parrotfis</t>
  </si>
  <si>
    <t>community members, NGOs, researchers Context: Over the past two decades Roviana communities, aca
demics
and non-government organisations have invested a
significant amount of time and resources into improving
the management of valuable fish stocks in Roviana Lagoon</t>
  </si>
  <si>
    <t>Abundance of key conservation species parrotgish and humphead wrasse, maximum nightly catch (spearfisher), total population estimation of the 2 species Context: Abundances
of all B. muricatum and C. undulatus sighted on UVC surveys declined by 62% and 57%, respectively
Using a joint model of
B. muricatum abundance and its reported maximum catch,
we estimated that in 2018 the population of B. muricatum
was 8% of its 1980’s abundance.</t>
  </si>
  <si>
    <t>Underwater visual census surveys - comparitive 2018 and 2000, spearfisher interviews (1980s, 2000s, 2018), modelling populations over time (1980s-2018) Context: spearfishers about their maximum nightly B. muricatum
catches from 2018, the early 2000s and the 1980s
We conducted 27 underwater visual census (UVC) surveys
at permanent passage and outer reef monitoring sites in
Roviana Lagoon in 2018 and compared our findings with
results from 72 UVC surveys that we had conducted at the
same sites 18 yrs earlier. We also interviewed Roviana</t>
  </si>
  <si>
    <t xml:space="preserve">External pressures outside the control of communities - i.e. sediment impacts of commercial logging in the area of the reef in this case study, reducing juvenile habitat
MPAs ineffective due to small size, should be 5-10km of linear reefs to effectively conserve these species
Poor compliance with fisheries regulations  Context: While the findings of this study cast doubt over the
suitability of community-based fisheries management for
B. muricatum and C. undulatus, it is worth highlighting that
the declines documented here appear to relate to a com
bination
of factors.
One of the most
plausible reasons for the ongoing declines is commercial
logging. B. muricatum juveniles are restricted to shallow
lagoonal reefs that have a high proportion of live branching
corals, and these inshore nursery reefs also support very
high densities of juvenile C. undulatus (Hamilton et al.
2017). In the Kia region of Isabel Province, which is
located approximately 130 km north east of Roviana
Lagoon, sediment run off from logging operations dramatically
reduced juvenile habitat and populations of
juvenile B. muricatum on inner lagoon reefs 
The inability of community-based MPAs to conserve
subadult and adult populations of B. muricatum and C.
undulatus in passage and outer reef environments in
Roviana Lagoon is also likely a function of MPA sizes and
their placement. MPAs should cover 5–10 km of linear reef
to effectively conserve B. muricatum and C. undulatus
populations (Green et al. 2015), but MPAs in Roviana Lagoon are much smaller than this (Aswani and Hamilton
2004b; Olds et al. 2014), and predominantly located in lagoon environments.
Poor compliance with fisheries regulations within many of the MPAs in Roviana
Lagoon (Halpern et al. 2013; Aswani et al. 2017), and
sustained fishing pressure across the entire lagoon system is
also likely to be hindering population recovery.
</t>
  </si>
  <si>
    <t>This study found a continued decline of both fish species - poor enforcement of cbfm management measures (as well as other pressures) were one of the failures. Co-management is recommended to prevent further fish population declines Context: The probable causes of these declines
are sustained fishing pressure, poor enforcement of com
munity-
based
management
measures
and loss of fis
nursery habitats due to logging. Our findings suggest
urgent co-management of the ridge-to-reef system is nee
ded
to prevent further fish population declines in Roviana
Lagoon.</t>
  </si>
  <si>
    <t>Vanuatu  Context: In order to investigate
the performanceofcommunity-basedfisheriesmanagement(CBFM)inVanuatu,trajectoriesand
factorsofchangeinCBFMsystemssincethe1990swereanalysed.</t>
  </si>
  <si>
    <t>Lack of Fisheries department resources to enforce coastal fisheries management, Reliance of 50% of rural population on fishing for subsistance, near-shore reosurce sustainability pressures and issues, tenure of in-shore fisheries belongs to communities  Context: Owingtoitslimitedstaffnumberandfinancia
capacities, theVFDhaslargelyreliedoncommunitiesandsea
tenure toframeandtoenforcecoastalfisheriesmanagement
Fishingfor
subsistence continuestodominateintermsofnumberoffisher
and marineproductconsumption,andengagesabout50%of
Vanuatu’s ruralpopulation [31]. AsinotherPacificislands,coastal
and urbanpopulationgrowth,technologicalinnovationand
improvements ofcommercialnetworkshaveraisednear-shore
resource sustainabilityissuesandnewchallengesforCBFM</t>
  </si>
  <si>
    <t>4-5 year community management plans included: national fishing rules and community rules. Including the following mechanisms - marine reserves with both permanent and temporary closure, temporary closures for certain species (incl. trochus, sea cucumbers), gear restrictions on gill nets and cast nets, minimum size limits,  Context: MRwasthemost
widespread communityrule(86%ofvillages)oreventheonlyone
(43% ofvillages),whiletemporaryclosureoffishingfortrochu
was thesecondmostcommoncommunityrule(43%ofvillages).
Seventy-onepercentand29%ofMRswereclosedperma-
nently ortemporarily,respectively(Table2).Inthelattercase,the
openingsoccurredonceortwiceayearforcommunityevents(e.g.,
Christmas, traditionalceremonies, paymentofschoolfees)orafter
several yearsofclosure
Two kinds of actions particularly contributed to this development:
(1) theclosureofseacucumberfisheries,whichwastemporarily
implemented by2001infourvillagesandin2008inallvillages
through enforcednationalregulation,and(2)theimplementation
of communitymanagementplansthatgeneratedlocalregulatory
innovations (e.g.,temporaryclosureofcertainspecies,minimum
size limits,restrictionsonuseofcertaintypesoffishinggear
establishment ofMR).</t>
  </si>
  <si>
    <t>communtiy members, government, NGOs, foreign governments Context: Sincethecountry’sindependencein
1980, communitieshavebeenassistedbytheVanuatuFisheries
Department (VFD),whichhasprovidedsupporttoCBFMthrough
programs initiallyaimedtoenhancetrochus
In six out of seven villages inthestudyarea,externalagencies
(e.g.,local andinternationalnon-governmentalorganizations (NGOs), cooperationagenciesofforeigngovernments)intervened
duringtheperiod2000–2010aspartofdevelopmentorconserva-
tion projectssupportedbytheVFD</t>
  </si>
  <si>
    <t>Conservation of marine ecosystems, attractiveness to tourists, fisheries benefits Context: Theexpectedbenefitsvariedwidelyamon
villagesandamongstakeholdergroupswithinvillages.Inparticular,
theconservationofmarineecosystems, attractivenesstotourists,
and benefitstofisherieswerethemostwidelysharedobjectives,in
60%,40%and20%ofvillages,respectively(Fig. 2).</t>
  </si>
  <si>
    <t>stakeholder perception Context: The stakeholders’perceptionsshowedthat54groups(92%of
all groups)haveshownconcernabouttheevolutionofthestateof
their coastalfisheries,whichhavebeensubjectedtodifferent
challenges acrossvillages(Fig. 4a).</t>
  </si>
  <si>
    <t>qualitative survey and focus groups Context: In ordertocollectlocalfisherymanagementknowledge,semi-
structured interviewswereconductedusingopen-endedques-
tions.</t>
  </si>
  <si>
    <t>Overly complex management plans - promoted by external agencies which do not align with community objectives and concerns 
Collapse of village-management plans after external agencies withdraw -  disregard of rules due in part to disagreement with rules and poaching by neighbouring fishers, divergence among commununity
Weak government capacity and local acceptability of rules  Context: ResultsrevealtheincreasingandexcessiverelianceofCBFMsystemsonexternalagencies
that promotedoverlycomplexmanagementplans.
of externalagencies,despitetheirceremoniallaunching.
In
particular, mostfishingregulationswrittenintothevillage
based managementplansweregivenupfollowingthedeparture
Twoother
factors havemorelikelycontributedtothedisregardofpre-
viously declaredrules,i.e.,disagreementwith,andpoachingby,
neighbouring fishers,and/or...divergenceswithinthecommunity itself ontheimplementationoftheserulesresultingfromthe
perception thattheserulesweremisalignedwithcommunity
objectives andconcerns.
The evolutionofCBFMsystemsinthestudyareasincethe
1990s thereforesuggeststhatinacontextofweakgovernment
capacity, thesustainabilityoflocalfishingregulationsisrelatedt
their socialacceptabilityatthecommunitylevel(i.e.,includingall
social groups).</t>
  </si>
  <si>
    <t>Consider that locally highly acceptable community and national fishing rules more likely to be enforced in long run e.g. marine reserves in this case study
Introduce specific national regulations which support and strengthen communitiy initiatives for governance of subsistance and commercial reef fisheries - co-management
Marine reserves are generally a socially acceptable management tools by communities
Need to provide tools for establishing greater social acceptability Context: communityandnationalfishingrulesthatwerehighlyacceptablebylocalsocietiesweremorelikely to be enforced in the long run
Communityinitiativesmustbestrengthenedbynewspecificnationalregulationsgovernin
subsistenceandcommercialreeffisheriesaspartofamulti-scaleco-managementapproach
Providinginstitutionalsupportforrulesthatenjoywide-
spread acceptanceatthecommunitylevelwouldlikelycontribute
to achievingthisobjective,whiletakingintoaccountthevaria-
bility oflocalsocialandecologicalcontexts.
Inparticular,
providing externalassistancefortoolsofhighsocialacceptability
and supportinglocalneedswouldverylikelyprovemoreeffective
in achievingsustainabilityoffisheriesthanshort-livedgeneric
approaches derivedfromconservation,ecosystemmanagement
and participatorymodels [19,20,52</t>
  </si>
  <si>
    <t>Under authority of chiefs,  Context: Fisheries weremanagedatthecommunitylevelunderthe
authority ofoneorseveralchiefsdependingonthevillage</t>
  </si>
  <si>
    <t>Solomon Islands Context: The Roviana Lagoon in the Western Solomon
Islands extends from the Munda Bar to Kalena
Bay near Viru Harbor (Figure 2).</t>
  </si>
  <si>
    <t>Cultural and historical precedent Context: Property rights are best understood by studying
the local kinship system. Roviana kinship is
cognatic, which means that individuals are allowed
to trace their descent via either or both parents and
accumulate entitlement rights to the estates of
either or both parents. That is, people residing in
one village often have rights to fish in neighboring
territories (i.e., depending on the number of rights
that they inherit from their parents). Such practices
are not uncommon in Pacific Island CST
systems and do not generally result in governance
and managerial troubles (i.e., widespread interloping
and resource over-exploitation). However,
problems can arise if the spatial distribution of
individuals with overlapping rights to one or more
sea estates is uneven. If it is possible for members
of one village to fish in their neighbors’ waters but
not the other way around, then possibilities for
abuse and conflict intensify. In Roviana and
adjacent Vonavona, members of villages with
multiple access rights often fish in their neighbors’
waters while denying their neighbors access to
their own resources (because the distribution of
dual rights is often asymmetric). Refusal of access
is particularly binding when resources are perceived
to be economically valuable.</t>
  </si>
  <si>
    <t>Community members with traditional rights Context: Property rights are best understood by studying
the local kinship system. Roviana kinship is
cognatic, which means that individuals are allowed
to trace their descent via either or both parents and
accumulate entitlement rights to the estates of
either or both parents. That is, people residing in
one village often have rights to fish in neighboring
territories (i.e., depending on the number of rights
that they inherit from their parents). Such practices
are not uncommon in Pacific Island CST
systems and do not generally result in governance
and managerial troubles (i.e., widespread interloping
and resource over-exploitation). However</t>
  </si>
  <si>
    <t>Creel Surveys Context: Finally, creel surveys were used to examine
differences in fishing yields and levels of effort
between Baraulu and Dunde fishers (as a possible
proxy for harvest limitations). Two research
methods were employed: focal follows and selfreporting
diaries. Focal follow analysis involved
keeping in situ time-motion records for fishers and
measuring their catches. The diary method consisted
of recruiting randomly selected subjects to
keep diaries of their fishing activities. A dataset
encompassing over 4000 fishing events and extending
for more than 5300 h of fishing for the entire
Roviana Lagoon was collected over a two yearperiod
(1994–1995) to explore the effects of village
and habitat type on mean net return rates and
fishing event duration. The ‘‘mean net return rate’’
measure, which was used to estimate relative
abundance, is similar to a catch-per-unit-effort
(CPUE) concept. The mean net return rate is
equivalent to the energy gained during fishing (the
kcal value of the edible catch) minus the labor
input (labor costs incurred during foraging,
including travel, search, and handling times)
divided by the total residence time at a fishing
ground. Labor cost is factored by multiplying
minutes spent in a certain activity (e.g., paddling a
canoe or hand lining) by standardized measures
from published sources (indirect calorimetry measurement
for various activities adjusted to age,
weight, and sex (i.e., Basic Metabolic Rate))
(Aswani, 1998). To determine inter-village differences
unrelated to the effects of habitat, habitat
was nested within village in nested-factors ANOVA.
Findings from nested-factors ANOVA were
confirmed via 2_x0001_8 (village_x0001_habitat) factorial
ANOVA. Alpha was set at p&lt;0.05 for each
comparison.</t>
  </si>
  <si>
    <t>Refusal of reciprocal rights Context: However,
problems can arise if the spatial distribution of
individuals with overlapping rights to one or more
sea estates is uneven. If it is possible for members
of one village to fish in their neighbors’ waters but
not the other way around, then possibilities for
abuse and conflict intensify. In Roviana and
adjacent Vonavona, members of villages with
multiple access rights often fish in their neighbors’
waters while denying their neighbors access to
their own resources (because the distribution of
dual rights is often asymmetric). Refusal of access
is particularly binding when resources are perceived
to be economically valuable.</t>
  </si>
  <si>
    <t>Customary Sea Tenure Context: -Traditionally, CST is a situation in which particular
groups of people (e.g., individuals, clans,
tribes, etc.) have informal or formal rights to
coastal areas and in which their historical rights to
use and access marine resources are, in principle,
exclusionary, transferable, and enforceable
(Ruddle, 1996), either on a conditional or permanent
basis. Modern rights-based fisheries management,
on the other hand, finds its origin in
neo-classical economics, and thus it is marketbased
and highly regulated by governments. This
differs from long-standing rights-based fishery
institutions, such as CST, which tend to be more
decentralized and locally managed (McCay, 1995),</t>
  </si>
  <si>
    <t>Papua New Guinea Context: Manus Island, Papua New Guinea</t>
  </si>
  <si>
    <t>protection from fishing to replenish local stocks for future benefits Context: To rebuild and sustain coastal fisheries in developing nations, nongovernmental and intergovernmental organizations have advocated the use of a range of small-scale initiatives, including marine protected areas (MPAs) [6, 7]. Incentives for adopting and complying with such initiatives are naturally greatest when people are likely to benefit from their actions. For example, if fishers agree to protect a portion of their fishing grounds, will they benefit and/or will benefits flow to other groups (i.e., positive externalities)? Logically, the key benefit of concern to fishers is the degree to which their actions can contribute to the replenishment of their own fish stock. Fisheries replenishment depends on juvenile recruitment, and fishes produce planktonic larvae that have the potential to disperse widely before recruiting to benthic habitats. Thus, understanding the spatial scale of larval dispersal—the dispersal kernel—plays a critical role in determining which management strategies are viable, who benefits from management, and the degree of cooperation necessary among neighbors for the fishery to be sustainable [3–5, 8–11]. If most larvae disperse far from a MPA, few will return to replenish the local fishery, and fishers therefore have little incentive to adopt or comply with restrictions</t>
  </si>
  <si>
    <t>creation of MPA to protect and replenish fish stocks Context: In 2004, to replenish local fish stocks, fishers within a single CMT area established a MPA protecting 13% of their fishing grounds, including the studied FSA.</t>
  </si>
  <si>
    <t>community Context: our results can empower and incentivize communities to take proactive management actions</t>
  </si>
  <si>
    <t>community understands benefits of MPA Context: If most larvae disperse far from a MPA, few will return to replenish the local fishery, and fishers therefore have little incentive to adopt or comply with restrictions</t>
  </si>
  <si>
    <t>using genetic analysis to determine if protected MPA is benefiting community which created MPA Context: We used genetic parentage analysis to measure larval dispersal from a single fish spawning aggregation (FSA) of squaretail coral grouper (Plectropomus areolatus, Serranidae) at Manus, Papua New Guinea.</t>
  </si>
  <si>
    <t>if there are not benefits to MPA, fishers will not comply with restrictions Context: If most larvae disperse far from a MPA, few will return to replenish the local fishery, and fishers therefore have little incentive to adopt or comply with restrictions</t>
  </si>
  <si>
    <t>showing communities why their actions and management actions will help them in the future to incentivise compliance Context: Our study highlights how restricted larval dispersal could allow communities to benefit from efforts to protect spawning stock, even when management units are small. Our results therefore suggest that use of small MPAs to protect critical areas such as spawning aggregations can be defensibly justified on the basis of direct local benefits [29]. Ultimately, our results can empower and incentivize communities to take proactive management actions, both independently and in coordination with their neighbors.</t>
  </si>
  <si>
    <t>Fiji Context: this study evaluated the ecosystem responses to community-based management in Fiji.</t>
  </si>
  <si>
    <t>Periodic Fishing Closure Context: This study focused on three inshore reef sites within traditional
fishing grounds (qoliqoli), namely Dakuibeqa (Beqa, Rewa Province),
Nasinu (Ovalau, Lomaiviti Province) and Navakavu (Suva, Rewa
Province; Fig. 1). Each qoliqoli contained a locally managed tabu area
(periodically closed to fishing) that had been established for at least
eight years.</t>
  </si>
  <si>
    <t xml:space="preserve"> Improved continuity and renewal of coral populations. Context: According to
conventional metrics, local management failed to induce positive ecological
effects in either benthic or herbivorous fish communities.
Conversely, a complementary set of resilience-based metrics that
measured more dynamic ecosystem functions and processes indicated
that local management was promoting ecosystem attributes of importance
for securing the continuity and renewal of coral populations.
Particularly, the scope to capture differences in biotic substrate colonisation
allowed the detection of changes that have important implications
for system resilience that would otherwise have been overlooked</t>
  </si>
  <si>
    <t>a. Biomass
b. proportinal cover
c. Algal turf height
d. coral recruitment
e. Juvenile coral densities
f. Grazing rates Context: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t>
  </si>
  <si>
    <t>Benthic Transects Context: Conventional metrics of benthic and fish communities were quantified
along transects at all survey sites (Table 1). Benthic surveys were
carried out along three 30 m transects within each of the tabu and open
areas, and in both reef habitats, at all sites. Benthic community structure
was assessed using the line-point-transect method (English et al.,
1997), with benthic cover recorded at 50 cm intervals, yielding a total
of 60 points per transect. Fine-scale rugosity was quantified using the
chain-and-tape method (Risk, 1972) with a small link chain (5 mm).
Three replicate rugosity measurements were made along each transect
(averaged per transect), with each measurement covering 5 m linear
distance. Herbivorous fish biomass was quantified at all sites using
underwater visual censuses (UVC) carried out along eight 30 × 5 m
belt transects by a single surveyor (Dickens et al., 2011). The surveyor
recorded the largest and wariest species during a first pass of the
transect, and more site-attached territorial species (e.g. Stegastes spp.)
in the second pass. Individual fishes were identified to the species level</t>
  </si>
  <si>
    <t>Poaching Context:  Poaching within tabu areas is
a problem in the region, and may explain why there are no conspicuous
benefits of protection in terms of herbivorous fish biomass in baseline
surveys. Poaching may primarily be focused on night-time spearfishing
that removes larger individuals, whilst fishers may still avoid net
fishing within tabu areas thus facilitating survival of smaller individuals.
There are thus many challenges associated with fish surveys,
including temporal- and surveyor-related discrepancies, wariness of
some key species and the potential dilution of conspicuous management
effects on larger individuals caused by poaching.</t>
  </si>
  <si>
    <t>Incorporating metrics that reinforce value to communities Context: incorporating resilience-based metrics, and particularly biotic substrate
colonisation measurements, into monitoring increases the likelihood of
conveying positive effects of management efforts back to communities.</t>
  </si>
  <si>
    <t>solomon Islands Context: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t>
  </si>
  <si>
    <t>Because there is an existing traditional and constitutional precedent Context: The predominantly coastal and rural population of Solomon
Islands depends on coastal fisheries as the primary source of
dietary animal protein, and in many areas small-scale commercial
fisheries offer one of the few viable livelihood opportunities (Bell
et al., 2009). Coastal ecosystems are governed by the state through
environment and fisheries legislation, but also to a large extent by
communities that have traditional, and constitutionally recognised,
marine tenure rights and customary governance systems
(Lane, 2006).</t>
  </si>
  <si>
    <t>Periodically Harvested Closure
Gear limits
Method limits
Species limits
Spawning aggregation limits Context: Four periodically-harvested marine closures were examined in
Solomon Islands, in two locations which were each comprised of
three communities (Fig. 1). Communities were selected because
they were known to implement PHCs within a broader comanagement
framework, and communities and their partner
agencies were willing to facilitate a critical appraisal of management
arrangements.
Firstly, there were limitations on gears, methods and targets
during the minor harvests of PHC 1 (i.e., coral harvesting by hand
only), PHC 2 (i.e., spear fishing at night only) and PHC 4 (i.e.,
gleaning for trochus only). Secondly, access restrictions were
imposed for minor openings of PHC 2, and for all harvesting of PHC
1. The authority to harvest PHC 1 was controlled by one person as
the reef owner, whose extended family could harvest if they had
gained his explicit permission. Interviews with fishers from
community cluster 2 suggested that fishing effort, of community
members who had previously fished at that location prior to PHC
implementation in 2005, had been displaced to other fishing
grounds.
Resource use rules in management plans entailed commitment
to certain national fisheries regulations and additional community-
based regulations including size limits, gear restrictions, bans
on harvesting spawning aggregations and periodic closures of reef
and mangroves (Table A.1).</t>
  </si>
  <si>
    <t>Community Members Context: While most reef ecosystems in Solomon Islands are
considered to be in relatively good condition (Green et al., 2006),
communities and their partner NGOs have established over 100 comanaged
marine areas in response to increasing concerns over
resource sustainability.</t>
  </si>
  <si>
    <t>Some zones with sustainable yields
Boost catch to meet elevates social and economic demands Context: We estimated total annual yield for individual reefs, and
compared these to yields suggested by other studies to be
sustainable (Fig. 2a). We included all fishing trips where a reef
was identified as the fishing location, and therefore loosely reefassociated
or semi-pelagic finfish were included in yield estimates.
We observed that 22% of reefs (including PHC 1) had higher finfish
yields than the 5000 kg/km2 maximum sustainable yield estimate
presented by Newton et al. (2007), and 12% (again including PHC 1)
above the range observed by Jennings and Polunin (1995) to be
sustainable. Finfish catches from most reefs, including the three
other PHCs, were lower than maximum sustainable yield
estimates. The proportion of non-finfish (i.e., mainly molluscs,
but including other invertebrates, seaweed, and turtles) in total
yields varied between reefs with some reefs only being harvested
for non-finfish, many for both (including PHC 1, 2 and 4) and others
only finfish (including PHC 3) (Fig. 2b). Overall yields of non-finfish
from PHCs were low to moderate in comparison with yields from
reefs continuously open to fishing. Reconstructed catch estimates
from minor opening events indicated that an additional 500 kg of
finfish were taken from PHC 2 and 400 kg of non-finfish from PHC 4
throughout the year.
Our research suggests that periodically-harvested closures
represent a minor reduction in fishing grounds when they are
closed, but when opened provide communities with an opportunity
to boost fish catch to meet elevated social and economic
demands.</t>
  </si>
  <si>
    <t>Fishing effort Context: To estimate the number of fishers in each community and the
proportion of fishing trips accounted for in our sample, we
conducted household surveys in 30–50% of all households in each
community. We asked: (a) how many people live in this
household? (b) how many people in this household go fishing?
and (c) how many times do people in this household go fishing in 1
week? To understand recent site history and the co-management
approach at each site, we reviewed written management plans and
conducted unstructured interviews with staff of the partner NGOs.
We conducted observations, informal interviews with key
informants (i.e., resource owners or management committee
members) and semi-structured interviews (n = 77), as well as focus
groups (n = 20) with between two and six men, women or youth
fishers. Interview respondents represented around 10% of the adult
fishing population. We identified interview respondents through
snowballing and sought equal numbers of men and women who
regularly participated in fishing and were willing to be interviewed.
Focus group participants were not required to be fishers
but many were. We also sought people from a range of clans. Focus
group and interview respondents were asked to describe the
reasons for opening PHCs to harvesting, the duration and
frequency of opening events over the previous 12 months, controls</t>
  </si>
  <si>
    <t>Surveys
Informal interviews.
Semi structured interviews Context: To estimate the number of fishers in each community and the
proportion of fishing trips accounted for in our sample, we
conducted household surveys in 30–50% of all households in each
community. We asked: (a) how many people live in this
household? (b) how many people in this household go fishing?
and (c) how many times do people in this household go fishing in 1
week? To understand recent site history and the co-management
approach at each site, we reviewed written management plans and
conducted unstructured interviews with staff of the partner NGOs.
We conducted observations, informal interviews with key
informants (i.e., resource owners or management committee
members) and semi-structured interviews (n = 77), as well as focus
groups (n = 20) with between two and six men, women or youth
fishers. Interview respondents represented around 10% of the adult
fishing population. We identified interview respondents through
snowballing and sought equal numbers of men and women who
regularly participated in fishing and were willing to be interviewed.
Focus group participants were not required to be fishers
but many were. We also sought people from a range of clans. Focus
group and interview respondents were asked to describe the
reasons for opening PHCs to harvesting, the duration and
frequency of opening events over the previous 12 months, controls</t>
  </si>
  <si>
    <t>non-compliance
Elite capture Context: There was a restriction in all communities on
harvesting ‘small fish’ (specific size limits were not indicated), yet
this was reportedly not well complied with. In community cluster
two fishing was banned on Sundays due to Church restrictions,
whereas fishing activities from communities in cluster one took
place on all days of the week.
In one of the four cases we find evidence of ‘‘elite capture’’,
where direct benefits from harvesting the PHC accrued mainly to
the chief and his family, whereas prior to PHC implementation that
reef had been accessible to all fishers in adjacent communities.
Coincidentally, this PHC happens to be the one tangible example of
harvesting that may exceed sustainable levels. Elite capture refers
to the disproportionate flow of benefits, often towards local
powerful interests, who have exercised their existing positions or
powers to secure those benefits</t>
  </si>
  <si>
    <t>Solomon Islands Context: This study outlines collaborative efforts to conserve fish spawning aggregations
(FSAs) in Roviana Lagoon, Western Solomon Islands.</t>
  </si>
  <si>
    <t xml:space="preserve"> Context: -</t>
  </si>
  <si>
    <t>No take MPA Context: However, when UVC
data were presented back to local leaders they realised that a
closed season from October to January would offer limited protection
to E. fuscoguttatus and E. polyphekadion, and very little protection
to P. areolatus. Consequently they declared this FSA as a yearround
no-take MPA in 2006.</t>
  </si>
  <si>
    <t>Local fishers Context: In March 2004 four Roviana spearfishermen who exploited FSAs
(free diving) and were also experienced SCUBA divers received
training in monitoring spawning aggregations (Rhodes, 2004). Following
this training community approval was sought and given to
establish a 2 year community-based monitoring program at the
FSA reported on here (Hamilton and Kama, 2004). A monitoring
team and protocols were established, and over the next 2 years
the senior author provided scientific advice, mentoring, logistical
and field support to Roviana community monitors.</t>
  </si>
  <si>
    <t>Slowed or stalled decrease in fish stocks Context: anecdotal
observations of the FSA indicate no changes in the abundances of E.
fuscoguttatus and E. polyphekadion and only slight reductions in the
abundances of P. areolatus since 2006</t>
  </si>
  <si>
    <t>Author personal Observations Context: Low levels of nighttime spearfishing (2–6 incidents a year) have
continued to occur at the FSA since it was declared a communitybased
MPA in 2006 (MG personal observations). Incidents of
poaching at the FSA appear to relate to three factors. Firstly, multiple
communities claim customary rights to fish this FSA, making
consensus on management difficult. Secondly, the FSA is situated
some distance from communities, which means poachers are unlikely
to be seen and thirdly, local leaders and provincial fisheries
officers have limited capacity to enforce the closure. Despite some
poaching, respect for this closure is generally good, and anecdotal
observations of the FSA indicate no changes in the abundances of E.
fuscoguttatus and E. polyphekadion and only slight reductions in the
abundances of P. areolatus since 2006 (MG personal observations).</t>
  </si>
  <si>
    <t>Local Knowledge
Creel surveys
Community based underwater monitoring Context: Baseline information on FSAs was obtained
through local knowledge and spearfishing creel surveys. This information provided the starting point for
establishing a 2-year community-based underwater monitoring program at the largest known FSA in
Roviana Lagoon,</t>
  </si>
  <si>
    <t>Poaching Context: Incidents of
poaching at the FSA appear to relate to three factors. Firstly, multiple
communities claim customary rights to fish this FSA, making
consensus on management difficult. Secondly, the FSA is situated
some distance from communities, which means poachers are unlikely
to be seen and thirdly, local leaders and provincial fisheries
officers have limited capacity to enforce the closure.</t>
  </si>
  <si>
    <t>Underwater surveys Context: In March 2004 four Roviana spearfishermen who exploited FSAs (free diving) and were also experienced SCUBA divers received training in monitoring spawning aggregations (Rhodes, 2004). Following this training community approval was sought and given to establish a 2 year community-based monitoring program at the FSA reported on here (Hamilton and Kama, 2004). A monitoring team and protocols were established, and over the next 2 years the senior author provided scientific advice, mentoring, logistical and field support to Roviana community monitors</t>
  </si>
  <si>
    <t>Solomon Islands Context: Semi-structured household interviews were con
ducted
with householders in Langalanga Lagoon, Solomon Islands,</t>
  </si>
  <si>
    <t>Increasing pressure on resources, resource governance issues and destructive fishing practices. Reduction of subsistance fishing in this community and increase in costs for household food needs due to reliance on imported goods - which is high compared to other parts of Solomon Islands.  Context: "With an increasing population, demand for cash and destructive fishing practices, the peo
ple
of Langalanga Lagoon, like many other Pacific Islands, are increasingly faced with issues
around resource governance"
"their livelihoods have mostly revolved around the sea for several hundred years. Indeed, the people of Langalanga Lagoon are referred to (and proudly refer to themselves) as the solwata pipol (‘saltwater people’)...involvement in agricultural food production has declined in recent years, resulting in an increasing need to purchase a substantial component of their food from the ‘bush people’ or buy imported items from shops"
"food for household consumption comprises 65% of total household expenses in Langalanga: a contrast to Solomon Islands in general"</t>
  </si>
  <si>
    <t>Species retrictions, temporal restrictions, size restrictions, spatial restrictions Context: FRom table - "The majority
of responses on modern community regulations said that few people, or no one, complied with
rules instituted during previous NGO-led conservation initiatives within the lagoon."</t>
  </si>
  <si>
    <t>community members, NGO Context: "18 responses related to modern community regulations instituted
under NGO-led, community-based conservation projects"</t>
  </si>
  <si>
    <t>community perception on the following: access to natural resources, community leadership, dietary diversity, household economics, gender roles, food insecurity Context: "Respondent were asked questions about: (i) household information; (ii) household economics
which included gendered roles that contribute to food or income to the household; (ii) dietary
diversity and food insecurity, and (iv) access to natural resources"</t>
  </si>
  <si>
    <t>Qualitative survey with households Context: "Household socio-economic surveys using a structured questionnaire were conducted in 12 vil
lages
(see Fig 1 for locations) in Langalanga Lagoon in March 2013"</t>
  </si>
  <si>
    <t>Strong non-compliance with rules established in CBFM projects in the area - large proportion of marginalised people due to historical context with high food insecurity, low dietary diversity who violate resource management rules to meet livelihood needs, lack of understanding of rules due to several governance mechanisms existing alongside eachother (government, traditional, CBFM (ngo run) Context: "The majority
of responses on modern community regulations said that few people, or no one, complied with
rules instituted during previous NGO-led conservation initiatives within the lagoon."
"These marginalised people are usually the ones who will violate resource management rules
due to the need to meet livelihood needs"
As evidenced in this study, the many rules
associated to several governance actors appear to have resulted in a poor understanding of the status, legitimacy and purpose of the‘‘rules’ people listed.</t>
  </si>
  <si>
    <t>Need collaboration among different governance actors (traditional and formal) to establish clarity and legitimacy (see barriers quotes too) 
 Context: "Armitage [17] suggested that resource
management constituencies in such locations may require reorganisation or governance
reform that takes into account several factor"</t>
  </si>
  <si>
    <t>GDP, marine conservation goals, wellbeing Context: The need to conserve marine biodiversity and preserve fisheries is acute in Fiji, where the national economy and citizens' well-being are directly tied to marine resources; fishing and aquaculture alone accounted for 1.6% of Fiji's national GDP in 2016 [10]. To achieve marine conservation goals, the Fijian government makes wide use of MPAs, mostly in the form of locally managed marine areas (LMMAs). An LMMA is an “area of nearshore waters being actively managed by local communities or resource-owning groups, or being collaboratively managed by resident communities with local government and/or partner organisations” [</t>
  </si>
  <si>
    <t xml:space="preserve">Permanent, well-defined sections in which no extractive use of resources may occur (Tabu) Context: An LMMA is an “area of nearshore waters being actively managed by local communities or resource-owning groups, or being collaboratively managed by resident communities with local government and/or partner organisations” [11]. An LMMA differs from a typical MPA in that LMMAs “are characterised by local ownership and/or control”, whereas other forms of MPA are usually “designated by levels of management via a top-down approach” [11]. An LMMA, in the South Pacific context, is rooted in traditional and customary fisheries management [[12], [13], [14]] and is designed to gain support and active engagement from the local community, with the latter being a key condition for the successful and lasting implementation of MPAs.
LMMAs across Fiji have a range of objectives that reflect community goals with differing rules and practices designed to meet these objectives [11]. A common characteristic of LMMAs, however, is the inclusion of one or more permanent, well-defined sections in which no extractive use of resources may occur [14]. These areas are typically known as no-take or tabu areas and account for nearly 600 square kilometres of Fiji's LMMA network. The use of the word “tabu” to describe these areas comes from the traditional name of a customary management tool in which a section(s) of fishing ground is closed for a period of time (e.g. following the death of an important individual in the community).
</t>
  </si>
  <si>
    <t xml:space="preserve">Local communities, resource owning groups, resident communities, local government, partner organisations Context: An LMMA is an “area of nearshore waters being actively managed by local communities or resource-owning groups, or being collaboratively managed by resident communities with local government and/or partner organisations” [11]. An LMMA differs from a typical MPA in that LMMAs “are characterised by local ownership and/or control”, whereas other forms of MPA are usually “designated by levels of management via a top-down approach” [11]. An LMMA, in the South Pacific context, is rooted in traditional and customary fisheries management [[12], [13], [14]] and is designed to gain support and active engagement from the local community, with the latter being a key condition for the successful and lasting implementation of MPAs.
</t>
  </si>
  <si>
    <t xml:space="preserve">1. Social outcomes - perceptions
2. Economic outcomes and diet, awareness Context: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Commercial fishing households in villages with active tabu areas believe that they have greater clarity around roles and responsibilities, feel that their communities could be relied upon to help in times of need, and have more positive views of the environment. From these findings, a possible inference is that villages with better organisation, social safety nets and appreciation of the environment are more likely to implement tabu areas. If such relationships exist, increasing uptake of tabu areas could be achieved by helping communities define roles and responsibilities more clearly, extend their social safety nets, and increase environmental awareness.
Households located in villages with active tabu areas consume greater amounts of easily grown crops and consume less fish. This finding runs counter to those of Leisher et al. [23] and Aswani and Furusawa [44]; who found higher fish consumption in villages with active tabu areas. However, this result may stem from reverse causality; that is, it is possible that villages that consume less fish are more likely to implement active tabu areas given the relatively lower impact these tabu areas would have on villager diets as opposed to the implementation of active tabu areas causing a village to consume less fish.
</t>
  </si>
  <si>
    <t xml:space="preserve">Community perception Context: The survey was administered by staff from the University of the South Pacific in July 2016. The survey questionnaire included detailed questions on household demographics, agriculture (particularly yaqona), livestock and bees, non-timber forest products, fishing and gleaning, wages and other income, durables and wealth, diet and food security, natural disasters, fisheries management, and community resilience. The survey was administered electronically on tablet computers using version 2.51 of SurveyCTO [33] to facilitate complex branching (thereby reducing the overall duration) and to reduce data-entry errors. The survey took 50 min, on average, to complete.
</t>
  </si>
  <si>
    <t xml:space="preserve">Household and village level survey  Context: The survey was administered by staff from the University of the South Pacific in July 2016. The survey questionnaire included detailed questions on household demographics, agriculture (particularly yaqona), livestock and bees, non-timber forest products, fishing and gleaning, wages and other income, durables and wealth, diet and food security, natural disasters, fisheries management, and community resilience. The survey was administered electronically on tablet computers using version 2.51 of SurveyCTO [33] to facilitate complex branching (thereby reducing the overall duration) and to reduce data-entry errors. The survey took 50 min, on average, to complete.
</t>
  </si>
  <si>
    <t>1. Fiji
2. Solomon Islands Context: Research was conducted at one site in each of Solomon Islands
and Fiji</t>
  </si>
  <si>
    <t>Potential for food security, sustainability and conservation
Customary fishing rights Context: These community-based management
approaches have received wide recognition given their potential
to promote local food security, sustainable fisheriesmanagement,
and marine conservation (Govan, 2013; Weeks and Jupiter,</t>
  </si>
  <si>
    <t>1. access control through clan heads
management area with periodic harvest closures
2. access control through clan heads and permanent harvest closure Context: 1. In Fiji, the Fisheries Act (Cap. 158) grants native Fijians
customary fishing rights in their respective traditional fishing
ground (qoliqoli) (Minter, 2008). Customary chiefs and clan
heads can control access to fishing areas and make decisions
regarding localmarine tenure.Generally, chiefs and communities
have decisive authority over local resource management
(Veitayaki, 1998). Fishing areas are clearly demarcated and
thus spatially define access rights (Weeks and Jupiter, 2013).
Although the Fisheries Act remains the primary piece of
legislation for inshore fisheries, customary right holders have
unique and exclusive access rights to their traditional fishing
ground.
The
village set up a managed area in the form of a periodicallyharvested
closure in front of the village about 10 years ago, with
assistance of a regional network and other partners. The site has
generally remained closed to any harvesting activities since its
establishment. However, a small section of the managed area has
been opened several times for a couple of days in cases of chiefly
(or other important villagers’) deaths.
2. In this area, customary chiefs and elders control access to and use
of marine resources. Villages in Roviana Lagoon are remote
and only accessible by boat.
Local marine resource
management consists of a marine closure in front of the
village that is permanently closed for all fishing and other
marine harvesting activities.</t>
  </si>
  <si>
    <t>2. Community-members, researchers, others Context: 2. The program was established with advice of
foreign academic experts and was financially supported through
external (international) donors (see Aswani et al., 2007). A
community-based organization (CBO), founded in the course of
the program,....in collaboration with local leadership
(customary and church leaders) and a local resourcemanagement
committee</t>
  </si>
  <si>
    <t>Compliance Context: This study examines the emergent conditions that may
challenge compliance with CBMRM—which can ultimately
hinder it from achieving the above-mentioned social and
ecological aims.</t>
  </si>
  <si>
    <t>1. Legal pluralism
compliance due to lacking stable income
external poaching
compliance due to perceived lack of legitimacy
perceptions of permanent closure
low ownership
compliance due to distance to permitted fishing grounds
untrained, intransparent, busy and socially embedded fish wardens and untrained police
2. lacking compliance due to payback against intransparent leaders
lacking compliance due to lacking stable income
distance to permitted fishing grounds
lack of sanctions
church conflict Context: 1. This creates a legal pluralist situation that can challenge
local enforcement capacities in the face of current CBMRM
practice.
In FJ, our data from interviews and focus groups
reveal that mainly young male divers who lacked an alternative
stable income tended to disobey the marine closure.
In FJ, due
to its relative closeness to the capital city, the managed area was
challenged by external poachers (mostly commercial fishermen
with fast boats) besides local non-compliance.
In FJ our study reveals two sets of aspects that partly constrained
perceived legitimacy of the managed area, particularly for young
fishermen.
Therefore, villagers generally perceived the current managed
area as permanent closure. This means the managed area was
restricting fishing activities considerably more than previous
practices used to.
they lowered feelings of ownership
Yet, its location clearly
limited the accessibility of the (permitted) fishing grounds. It
implied that local fishers either had to walk long distances during
low tide or that they needed a boat—which were rare. There was
only one bamboo raft and two fiberglass boats available in the
village; the latter came with costs for the fuel. These limitations
to access the fishing grounds outside the managed area, implying
more time and money investments, were an impediment to
compliance with the managed area.
they
are not trained as prosecutors, and thus not familiar with the
details of keeping evidence. Additionally, fish wardens often
face police officers who are not aware of the fisheries legislation
or who are reluctant to investigate and prosecute fisheries
crimes.
fish wardens were
constrained in reporting local infringers due to the strong
network of clan and family relationships they were embedded
in. This means fish wardens usually knew local infringers well
andmight therefore have been reluctant to report non-compliant
behaviors, as this might have negatively impacted their own
social relations.
the selection process for appointing fish wardens
did not seem to be transparent and not everyone within the
village was aware of the identity and the role of the wardens.
fish wardens for the managed
area were not sufficient, especially given that both of them
were active fishermen, too. This means that many times
they were involved in harvesting activities themselves while
not being able to solely concentrate on monitoring the
managed area.
2. Since inhabitants of the community owned
the land where the logging company was operating, they had
been receiving a substantial amount of “royalty payments” on
a regular basis. This money was given to some of the leaders
(“trustees”) to share it among the community. A large proportion
of interviewed villagers perceived that this did not happen in a
transparent and equal way. This caused perceptions of unequal
benefits and procedural unfairness in SI, and was given as a
reason for non-compliant behavior as a payback strategy against
the leaders.
Hence, for people wishing to earn some money (e.g., to pay
school fees for their children or for church contributions) instead
of living merely on a subsistence basis, poaching and selling
the fish became more attractive.
Interview respondents similarly agreed that some (in
this case especially older) people poached because they were “too
tired to go far out to fish.”
In general, the perceived risk of sanctions for non-compliance
with the managed area was very low in SI, and therewith the
deterrence threat for rule-breaking. Previously, non-compliance
with the managed area used to be addressed in village meetings
and/or church gatherings to publicly announce and warn
offenders.
This became less common since the schism and the
resulting division of the community, because generally less village
and leadership meetings took place since then. Also</t>
  </si>
  <si>
    <t>Local villagers and customary governance
publically addressing local poachers
1. voluntary fish wardens
2. rangers dont monitor anymore, lack of funding Context: This means monitoring and enforcement of local marine management in FJ and SI relied on local villagers
and customary governance systems.
1. In FJ it is common to announce local poachers in village
meetings or during church services. Commonly the chief or
village headman speaks to that person to issue an oral warning,
too. Nevertheless, respondents agreed that the deterrent threat of these penalties was not very high, especially because there were no graduated sanctions
In Fiji local
voluntary fish wardens are appointed to monitor local marine
tenure rules (managed areas).
2. Back then, incidents were reported to
the local resource management committee and/or to the council
of elders who would then announce it in respective meetings.
When data for this study were collected, these rangers were
no longer active and no one else took on the responsibility
of monitoring.
In SI villagers and rangers had access to wooden canoes
that can be used for monitoring the managed area. However,
lack of funding for the CBO that was previously supporting
the management and equipping rangers, e.g., with torches
for their night shifts, is another reason, besides the ones
mentioned above, that was recently constraining monitoring
activities. Rangers had previously complained about a lack of
regular salaries.</t>
  </si>
  <si>
    <t>2. Solomon Islands
3. Vanuatu Context: local marine governance in Solomons and Vanuatu to illustrate the
fundamental asymmetries between them and Fiji.</t>
  </si>
  <si>
    <t>improve harvesting efficiency, restore biodiversity and ecosystem heath, increase
food security for coastal peoples, reinforce custom, enhance
livelihoods, and empower local communities
community collaboration
The design, extent, enforcement and
maintaining food, security and fisheries productivity 
2. create ecotourism Context: improve harvesting efficiency, restore biodiversity and ecosystem heath, increase
food security for coastal peoples, reinforce custom, enhance
livelihoods, and empower local communities through the recognition of
their ancestral rights, amongst other benefits [24,28,37,44,61].
work together in a collective, to share knowledge and gain new tools to
manage coastal ecosystems [37].
The design, extent, enforcement and
monitoring of this MPA section of the reef is controlled and implemented
by the community and is generally focused on maintaining food
security and fisheries productivity rather than conserving biodiversity.
2. The motivation for this closure was primarily to create
a high value eco-tourism area that would provide income to the village.</t>
  </si>
  <si>
    <t>2./3. FLMMA
3. traditional tabu  areas Context: 
2./3. the FLMMA model of community based
resource management to the Solomons Islands and in Vanuatu in hope
of replicating the apparent success attained in Fiji.
3. working to revitalize and promote ‘traditional’ resource
management practices such as taboo areas. While at independence
the constitution re-affirmed people's customary rights to land/inshorereefs,
the national Fisheries Act re-enforced the idea of centralized
management by making the state responsible for</t>
  </si>
  <si>
    <t>families
Communities 
2. community based organisations
2. tribal groups
2.chiefly confederation
2. Church-based approaches
3. government,
3. NGOs Context: 2. For instance, the islands of Pelevo, Matikuri, and Savaii in
the Marovo Lagoon, western Solomons, offer examples of small family
owned islands where a closure on resource extraction has been
enforced. This family level approach is often the simplest and fastest
way to enforce resource restrictions over an area compared to more
complex community wide decisions.
Communities in the Solomon Islands can be a collective of related
families, connected lineages, or a collation of different lineage/tribal
groups (belonging to one or more church denominations) living in a
demarcated settlement or village.
Larger tribal groups tend to be regionally distributed across a
number of neighboring villages or not, depending on past settlement
patterns and warfare.
This approach encompasses working with various tribal groups,
which share a linguistic and cultural identity and are under the
centralized authority of a paramount chief or council of elders to form
a chiefly confederation.
This approach involves working with various tribal confederations
(as defined above), which share a linguistic and cultural identity, but
which may include diverse territories across large expanses of land and
sea.
Church-based approaches
3. Like Solomons, village-communities in Vanuatu typically consist of
a collective of closely related families, connected lineages and/or a
conglomerate of different language groups.
3.This initiative has been successful because
the program is a hybrid of community and tribal-based approaches,
there is a clear and undisputed (or little disputed) system of chiefly
authority in existence, it involves family-scaled economic activities, and
there has been some involvement of outsiders (NGOs, Vanuatu Government
Fisheries Department, and Peace Corps), which has helped local
management objectives.</t>
  </si>
  <si>
    <t>3. conservation and local aspirations
compliance and specie recovery
2. encourage other communities Context: 3. The successes of such programs are certainly mixed. For
instance, the Nguna-Pele network would appear to have been broadly
successful in meeting many of its conservation and local aspiration [9].
The
Latatah initiative has been successful (e.g., parrot fish populations have
recovered and poaching is rare)
2. Initially, the advantage of this program was that the
Baraulu-Bulelavata project had a domino effect, as it encouraged other
communities within the two chiefly confederations to implement their
own marine resource management projects.</t>
  </si>
  <si>
    <t>2. conflicts around territorial access rights
lack of knowledge sharing
financial expectations
ownership
religion
dormant ownership conflicts
lack of consultation
unequal financial benefits
large number of entitled stakeholders Context: 2. These population movements have resulted in differential
territorial rights, giving some claimants several possibilities to access
and control various estates while denying others the same opportunities.
government sponsored Solomon Islands LMMA (SILMMA) network not
functioning due to various political challenges, cultural tendency not to
share knowledge, remote geography and financial expectations within
and between participant communities and the government coordinating
office.
in the Solomon Islands context, social and
cultural factors including community ownership, political struggles,
and religion rather than ecology, direct the implementation and
subsequent success or failure of any resource management initiative
[21,33].
These groups
contesting ownership will often be dormant whilst a relative is simply
inhabiting or using the island for subsistence, but the intervention by an
external party initiating resource management will often bring these
tenure claims to the surface.
So the decision to close all
harvests on Kicha with minimal consultation caused tension within the
community and its neighbors, as the financial benefits from tourism
access only went to one tribal group whereas the impact on food
security from the closure was felt by the entire community.
However, because of the
large number of entitled stakeholders and cross-confederation political
and territorial disputes the effectiveness of this program was compromised.</t>
  </si>
  <si>
    <t>2. village chief
committee elected Context: 2. This model is inherently a top-down governance structure
building on the power and authority of the tribal chief (whose power
has been greatly eroded, as it has for most chiefs in the region),
RCF iscomposed of various regional MPA networks made-up of Resource
Management Committees (RMCs) representing each participating village
within the tribal confederations and single chiefly estates (e.g.,
Dunde in Munda), and each RMC are formed by various village
constituencies. The responsibilities of the CBO working in tandem with
each RMC are to build capacity locally and ensure the monitoring and
protection of the MPA. RCF, like the LLCTC, has an elected leadership
body and all-inclusive stakeholders meet annually</t>
  </si>
  <si>
    <t>Fiji Context: This paper looks at these circumstances with a case study perspective from Fiji, a country that makes a crucial contribution to the marine managed and no-take area coverage in the South Pacific region</t>
  </si>
  <si>
    <t xml:space="preserve"> Context: the impetus that led to the 2001 establishment of the Lamiti/Malawai tabu area (the first on Gau) came from women's perceptions of declining catches, smaller fish sizes, and deteriorating quality of their fishing grounds (with more algae and dead corals). related to overharvesting and using destructive fishing methods, such as beating coral heads (vutuguru) or using plant-based fish poison
the Fiji Locally Managed Marine Area (FLMMA) network which aims to “promote and encourage the preservation, protection and sustainable use of marine resources in Fiji by the owners of marine resources”
effort aimed to “protect marine resources and support better lives into the future” within Tikina Vanuaso
In Fiji, the implementation of the LMMA approach is framed by a specific customary marine tenure system.</t>
  </si>
  <si>
    <t>regional zone closures, no-take zones Context: In the framework of Community-Based Adaptive Management (CBAM), LMMAs also seem to be increasingly considered and used as building blocks, not only for coastal fisheries management, but also for integrated island management
they decided in 1997 – in partnership with researchers from USP's IAS – to set up a 24-hectare no-take zone on the mudflats and seagrass bed located directly in front of their village</t>
  </si>
  <si>
    <t>community and NGO Context: understanding issues between the various stakeholders involved (e.g., between villagers and NGOs).</t>
  </si>
  <si>
    <t>population recovery, greater abundance Context: Within two years, the Ark shell population recovered in the notake zone beyond local expectations, and also increased in adjacent waters through a seeding effect.
It was also concluded that the “joint Lamiti/Malawai marine protected area is the most abundant with fish and invertebrates compared to the other villages' mpa” in Tikina Vanuaso</t>
  </si>
  <si>
    <t>interviews, logbooks, discussions, transects Context: She worked with four villages in Tikina Vanuaso, using a mixed-method approach with fishing logbooks, semi-structured face-to-face interviews, key-stakeholder and life history interviews, focus group discussions with women fishers, and participant observation.
To do so, representatives of Tikina Vanuaso were assisted by the above-mentioned partners through participatory tools such as community mapping, timelines, underwater transects, and visions for the future</t>
  </si>
  <si>
    <t>differing opinions of villagers, mistrust of authority, misunderstood by NGOs, poaching Context: These openings were not unanimously approved. They opposed, on one side, the villagers who asked for these openings and the elders who agreed, and on the other side, some villagers who questioned the decision-making process or the decision itself. These oppositions reflect current leadership changes throughout Fiji
To ensure the sustainability of Tikina Vanuaso's LMMA, it now seems important that Malawai and Lamiti villagers, with the support of their existing multi-level partnerships, tackle these three interconnected issues: ongoing opposition between short-term and longerterm perspectives of the tabu area, social tensions associated with its openings, enforcement shortcomings
NGO agents who come to the island to raise awareness about marine conservation are employed and paid for this job, and are therefore often considered as not fully understanding the villagers' livelihood needs.
These dynamics reflect diverse degrees of opposition/integration between considering coastal species in terms of biodiversity to be preserved or resources to be managed, between fighting in the name of the intrinsic value of biodiversity or against the increased scarcity of an essential source of food and income
villagers also increasingly face poaching practices that intensify the pressure on their marine resources</t>
  </si>
  <si>
    <t>understand perceptions and the dynamics of the area to better manage the area Context: local stakeholders' perceptions and representations of the dynamics of coastal resources guide their behavior in every stage of the implementation of fisheries management strategies; it thus seems important to systematically record the former for future adjustments of the latter</t>
  </si>
  <si>
    <t>fish wardens manage and protect the area Context: criteria: easy access and in front of the village for surveillance
In 2003, all the villages in Tikina Vanuaso used for the first time their right to appoint honorary fishwarden. They chose two men per village, on the basis of several criteria, including: being experienced and knowledgeable fishermen; having a deep interest in protecting the iqoliqoli; understanding and respecting both the rules of the vanua and what is taught by the Fisheries Department</t>
  </si>
  <si>
    <t>men in the community, led by the elders Context: LMMAs are characterized by local control in decision-making and implementation
women were sitting in the back of the meeting room to listen, leaving main discussions and final decisions to the men
This means that the closure can be temporarily opened (i.e., become ‘tara’ as opposed to ‘tabu’), thereby providing access to marine resources for special sociocultural gatherings, on the basis of village (men) elders' decisions</t>
  </si>
  <si>
    <t>Papua New Guinea Context: New Ireland Province, Papua New Guinea (PNG)</t>
  </si>
  <si>
    <t>resources required for livelihood, but often poor governance of the fishery
sustainable fishery to provide resources Context: Many coastal and island communities in Papua New Guinea (PNG) have limited livelihood options and rely heavily on marine resources for food security and cash income (the high value of sea cucumber and (usually) poor governance of tthe fishery)
With responsible implementation (see [32]), sandfish sea ranching can also meet criteria for sustainable ecological aquaculture</t>
  </si>
  <si>
    <t xml:space="preserve">creation of no-take zone to replenish the sea cucumber population, informing the public about management practices and why they are required
once moratorium lifted, gear restrictions were imposed, minimum size limits, and closure regulated by total allowable catch Context: A trial sea ranch was established by the MRC in late-2016, after discussions with researchers and consultation with the wider community and LLG. The ranch comprised a 5 ha area of suitable sandfish habitat within the community’s traditional sea cucumber fishing grounds, which were in excess of 500 ha. The trial sandfish sea ranch would be stocked with cultured juvenile sandfish ( 3 g), the timing of which was contingent on supply of cultured juvenile sandfish from the government hatchery (NIMRF). Both the MRC and LLG pledged that the trial sea ranch would be protected from fishing (i.e., tambu) for one year from the completion of stocking, to allow researchers to collect technical data on survival, growth and movement of cultured sandfish.
In addition, community education activities during this time included research updates, as well as videos, booklets and posters on fishery management, sea cucumber mariculture and BDM processing
NFA decided to lift the moratorium in 2017 and the final two years of research were conducted during a period when the fishery was opened for limited annual seasons. During the open seasons, fishery gear restrictions included bans on use of underwater breathing apparatus and lights at night [42]; however, the primary fishery management measures were minimum size limits for all sea cucumber species, and open/closed seasons regulated by a total allowable catch (TAC) of BDM, monitored at the point of export </t>
  </si>
  <si>
    <t>community, government, NGO Context: Researchers predominantly liaised with the community committee that managed their marine resources (referred to hereafter as the marine resources committee or MRC), and to a lesser degree with the local level government (LLG) body and village planning committee (VPC), noting a degree of overlap of members across these three committees. The MRC was formed in the mid-2000s with support from a conservation non-government organization (NGO).</t>
  </si>
  <si>
    <t>when the closure worked, sea cucumbers were able to thrive in the area
community believed that this would be helpful and would have improved social, ecological, and economic benefits in the future Context: indicated that the ranch had been unfished and the community had upheld the agreement at that point in time (allowing for the sea ranch to be maintained)
Community members mostly thought the ranch was beneficial to them, often in a general sense, e.g., em i halivim mipela (it helped us) but also more specifically as a future sandfish ‘supply’, em i saplaim pislama, referring to the spillover effect (large sandfish migrating out of the ranch) and to increased juvenile recruitment to areas outside the ranch as a result of spawning within the ranch
Can anecdotal evidence of increased sandfish abundance and size in the ranch, positive perceptions of the ranch and enhanced CBFM capacity be interpreted as positive outcomes of this project?</t>
  </si>
  <si>
    <t xml:space="preserve">creation of a sea ranch and fishing ban is enforced and supported by the community, thus allowing for replenishing of sea cucumber Context: establish a community-based sandfish sea ranch trial – a ‘put, grow and take’ mariculture intervention with potential as a livelihood activity for communities
community agreement to enforce a fishing ban
</t>
  </si>
  <si>
    <t>surveys, assessments Context: 
Over the course of the mariculture research project collaboration (2014–2018), various community members assisted researchers with surveys, juvenile sandfish releases, and in maintaining cages and pens containing juvenile sandfish.</t>
  </si>
  <si>
    <t xml:space="preserve">ban was not upheld
high prices for catches incentivised fishing, and ineffective leadership
inconsistiencies and poor communication
poaching
no security by management which led to the collapse Context: This article investigates the impact of the 2018 sea cucumber fishing season on the trial community sandfish sea ranch, where the community agreement to enforce a fishing ban in the area was broken
high price offered in 2018 compared to 2017 was mentioned frequently in interviews, focus groups and informal discussions. Competition was fierce, and prices varied depending on how many buyers were present in the community at any time and the level of processing
Data from interviews, focus groups and informal discussions confirmed that the entire community was aware of, and supportive of, the trial sea ranch and the tambu on it, and that this was also well-known to visitors and people in neighboring villages. The removal of the tambu, therefore, caught most people by surprise. Some respondents (20%) were personally informed that the tambu had been lifted but most became aware when they noticed (65%) or heard (15%) that people were fishing in the sea ranch.
All respondents mentioned the issue of outsider fishing [see 24]. The majority reported poachers from neighboring communities (80%), while a smaller number reported ‘insider outsiders’, i.e., wantoks (relatives), tambus (related through marriage) and non-resident community members who came back to the village for the 2018 season.
local management systems failed to protect the trial sea ranch and may be assumed to be inadequate in managing an actual ranch were this livelihood activity to develop
</t>
  </si>
  <si>
    <t>broader approach with better/formal management
understanding the multiple dimensions in place when developing community marineculture Context: Community-based fisheries management (CBFM), whereby communities manage their marine resources according to their local customary knowledge and technology, is accepted as a valuable management tool that should be better integrated with a broader governance approach that includes formal fisheries management
This study highlights the importance of understanding the human dimension, including but not limited to, existing livelihoods and activities, formal fisheries governance, CBFM capacity, income and purchasing patterns, fishing practices, community relationship and attitudes, in the development phase of a potential new mariculture livelihood</t>
  </si>
  <si>
    <t>no formal security, positioned in a way to deter poaching
TAC measured at export Context: features were selected to facilitate informal community-based security and deter poaching during the datacollection phase, noting that no formal security was established
primary fishery management measures were minimum size limits for all sea cucumber species, and open/closed seasons regulated by a total allowable catch (TAC) of BDM, monitored at the point of export</t>
  </si>
  <si>
    <t>Fiji Context: small study was carried out by researchers and students
from Macquarie University and The University of the South
Pacific that investigated the success of some of these
initiatives, focusing on the link between community
dependence on marine resources for primary income
generation and coastal marine resource management in Fiji.</t>
  </si>
  <si>
    <t>Fish stock reduction due to increased fishing pressures from economic and technological advances. Need for conservation of fish stocks and relief from pressures. Context: The introduction of the cash economy and
improved fishing technology over 25 years ago has driven
increased fishing specialization and subsequent fis
stock demise in Oceania (Johannes 1978). Communities
throughout the region are now rising to the challenge of
taking responsibility and recognizing the strong link between
the state of their fish stocks and fishing pressures.</t>
  </si>
  <si>
    <t>no take areas, no further detail  Context: and crabs (from areas adjacent and to the no take area) and
revenue from bioprospecting</t>
  </si>
  <si>
    <t>Increased household income from marine resources (clams and crabs) in areas under CBFM, Context: "found a 59% increase in household 
income in Ucunivanua due to increased sale of clams...Our results show a further
52.5% increase from 2001 to 2005, thus indicating a steady
increase in household income over 6 years due to continuing
management initiatives and spillover effects from tabu areas"</t>
  </si>
  <si>
    <t>Household income change, community perception on management effectivenesss, decision making effectivessness  Context: socioeconomic factors such as the amount and
source of monthly income and the number of individuals
The results from our study were also used as indirect indicators
of anthropomorphic stress that may have affected the marine
environment.
Each statement
examines the level of involvement from the community to
marine resource initiatives and consequent management
decisions.</t>
  </si>
  <si>
    <t>Qualitative surveys and interviews Context: Socioeconomic
indicators
and
marine
management perceptions of villagers from Ucunivanua (in
the Verata District) and Namatakula (in the Komave District)
on the island of Viti Levu, Fiji, were studied using
ethnographic techniques such as semistructured interviews
and household surveys.</t>
  </si>
  <si>
    <t>Lack of knowledge or awareness of management initiatives Context: a lack of knowledge and
awareness on current management initiatives such as the
purpose and outcome of the tabu among many community
members in Namatakula. This is in contrast to the common
perception of Fijians and their values</t>
  </si>
  <si>
    <t>Important to assess attitudes of community towards management initiatives and outcomes, 
Levels of reliance on marine resources impacts perceptions of CBFM - those with greater reliance more likely to engage
Strong community leadership is important to success - and ensuring that there is equality in decision making. Participation of all community members in planning, monitoring and evaluation initiatives is key to success Context: Our survey showed the importance of assessing attitudes of the
community towards the current management initiatives and
outcomes
The
finding that Namatakula community members were not
greatly involved in the decision-making process may be
due to their lack of dependence on the marine resource for
income.
" some members of the
Namatakula community (such as the chief and members of
the Mataqali (descent group) having a greater influenc
over decisions than other community members...Strong leadership is paramount to the success of locally managed marine resources"
it is essential
that all community members are encouraged to participate
in actively planning, monitoring and evaluating the con
servation
initiative to ensure the success and continuance
of the project (Veitayaki et al., unpubl. data 2002)</t>
  </si>
  <si>
    <t>Village meetings - if held regularly  Context: The use of marine resources featured regularly in meet
ings
at both villages, although the frequency of discussions
varied</t>
  </si>
  <si>
    <t>1. Samoa
2. Cook Islands
3. Fiji
4. Palau
5. Tuvalu Context: TABLE3 Customarymarinetenureandsomecommunity-basedfisheriesmanagement measuresfoundinvariousPacificIslandstoday Cook Solomon Palau Islands Islands Fiji Samoa Vanuatu Tonga Tarawa</t>
  </si>
  <si>
    <t>1. Village authorities (village fono), fisheries division.
2. Village chiefs, island council.
3. Fish ares owners,villages, wardens
4. State governments and villages (traditional marine tenure)
5. Indiscernible Context: 1.Convertingvillageregulationsintoformalbylawswasnosmalltask,however. Theimplicationsof thenewlawshadtobeexplainedtothevillagers,andthey hadtobeassisted,villagebyvillage,insuitablyframingtheirvillagelawsandgettingthemgazetted.TheFisheriesDivisionmadethisamajorfocusofitsactivities throughthe1990s.[SeeKing&amp;Faasili(1998a)foradescriptionofthemethods usedandproblemsencountered.]Theresultsweretransforming;afterdecadesof decay,CBMRMunderwentastrongrevival.
2. In1982,theManihikiculturedpearlshellfarmingmanagementwastransferred tothe islandcouncil. Initiallymanagementwaspoor andoverharvestingwas serious (Sims1989).Butby1992, thefisherywasdescribedasbeing“tightly managed”bythecouncil(SouthPacificCommission1992).In1994,pearlshell farmingwasextendedtoTongareva,whereitsislandcouncilalsomanageditunder amodifiedtenuresystem.AsinvariousotherPacificIslands(Table3),someCook Islandcouncilshaverestrictedorbannedspearfishingorregulatedgillnetmesh sizeandlength(e.g.,Sims1989). Sims(1989)saidthereappearedtobelittleincentivetoreinstatetenureoversubsistencefisheriesresourcesbecausedemographicandmaterialculturerevolutions decreasedrelianceonthemforsubsistencepurposes.However,intheremoteatoll ofPukapuka,wheresubsistencefishingremainsvital,Munro(1996)describeda varietyofMRMmeasuresinoperation,mostofthemrecentlyimplemented.These includeabanonfishingusingexplosives,bansonspearfishingwithinthelagoon, abanonhuntingundersizedturtlesorharvestingturtleeggs,arealbansonusing gillnetsovernight,seasonalbansontakingmilkfish,andseasonalandarealbans ontakingcoconutcrabsandseabirds. In1998,thetraditionalchiefsofRarotonga(themostpopulousislandandsite ofthecapitaloftheCookIslands)designatedfivecoastalareasasmarinereserves. Patternedafterthetraditionalra’ui,whichhadnotoperatedonRarotongaforfour decades, theywereinitiatedentirelybylocalpeople,withnopushfromoutside sourcessuchasaiddonors,althoughthelatterandthegovernmentassistedintheir establishment(K.Passfield,personalcommunication). By2000,apermanentsanctuaryinthelagoonhadalsobeendesignated,and threemore ra’uiwere operating. Different ra’ui have differentmanagement 
3. Tooverseevillagefishingregulationsandreducepoaching,honoraryfishwardenspatroltheirfishinggrounds(Fong1994).Unpaidandparttime,theyseethis “asanaturalpartof their traditionalservicetothecommunity”(Adams1993). Somereceive trainingfromtheFisheriesDepartmentorNGOssuchasWWF (Naqasima-Sobey&amp;Vuki2002).Someoftheircostsmaybesubsidizedbygifts tothecommunityfromoutsidecommercialfishermenwhomustseekpermission tousetenuredfishinggroundsannually.
4. ertheuseofPalau’sinshoreresources.” Palau’s16stateshaveanaveragepopulationofafewhundredpeopleexcept forthestateofKoror,whichcontainsthecapital.Physically,moststatesconsist ofsmallvillageclustersratherthanwhatareusuallythoughtofasstates. Thelinebetweentraditionalandmoderngovernanceisblurring; it isnotuncommonforchiefstoberepresentedinstategovernments.Butalthoughtraditional authorityperseisbeingweakenedbythisnewpoliticalarrangementaccording toGraham&amp;Idechong(1998),CBMRMisnot; localauthorityforpurposesof CBMRMissimplyshiftingfromvillageleaderstostategovernmentsandmaybe strengtheningintheprocessaccordingtotheseauthors. Sevenormorestateshaveestablishedoneormoremarinereservesandsome haveplaced seasonal closures onanumber of important reef-fish spawningaggregationsites(Graham&amp;Idechong1998, Johannesetal.1999;T.Graham, personalcommunication</t>
  </si>
  <si>
    <t>1. Interviews with fisheries and fisheries management committees
2. Indiscernible
3. Indiscernible
4. Indiscernible
5. Indiscernible Context: 1.Interviews with fishers and fishmanagement committees in 15 villages (AustralianGovernmentOverseasAidProgram2000)indicatedthat</t>
  </si>
  <si>
    <t>2.Poaching
All-  research costs/complexity Context: 2. poachingbyislandersreturningfromoverseas fortheChristmasholidayshasbeenaproblem
In thepast 20years, governmentfisheriesmanagers inOceaniahavealsocome torecognize that the researchrequired tomanage complexfisheriesona rigorous scientificbasis is farbeyond their (or anyone else’s)abilities.Centrallybasedgovernmentmanagement isoftentooexpensive tojustifythecostinanyevent(Johannes1998b).Inmanycircumstances,therefore, nearshorefisheriesresourcesmustbemanagedlargelybyvillagers.</t>
  </si>
  <si>
    <t>1. Indiscernible
2. Indiscernible
3. Survey
4. Indiscernible
5. Indiscernible Context: 3.  AfterbeingtrainedbyaUniversityofSouthPacificteam, thevillagersdidtheir ownmonitoringoftheimpact.Withintwoyearscockleabundanceincreasedby 1365%andmeansizealsoincreased.Intheopenhabitatdownstreamoftheharvest area,cocklesincreasedby523%owingtoincreasedrecruitment.Remonitoringby auniversityteamrevealedthatthevillagemonitoringdataweresound(A.Tawake &amp;W.Aalbersberg,inreview).Theresultssoimpressedthecommunitythattheyset upadditionalclosedareasinmangroveandreefareastoprotectotherspecies.Word ofthesuccessspreadtoothervillagesinthearea,andsevenofthemimplemented theirowntabooedfishingareas.By2000thetotalprotectedareainthesewaters hadincreasedto7km2.FollowinglocalmediacoverageoftheUeunivanuaproject, similareffortsbeganinfourothersitesacrossFiji,andtheUeunivanuamonitoring teamwasinhighdemandtoserveastrainers(Tawakeetal.2001)</t>
  </si>
  <si>
    <t>1. Traditional authority- local village decisions
2. Chiefs make decisions, island council 
3. Indiscernible
4. Chiefs represented in state governments
5. Indiscernible Context: 1. anyvillage regulationconcerningitsnearshorefishinggroundscouldnowbecomealegallyrecognizedbylaw afterconsultationwithandacceptancebytheFisheriesDivisionandgazetting bytheLegislativeAssembly.
2. In1998,thetraditionalchiefsofRarotonga(themostpopulousislandandsite ofthecapitaloftheCookIslands)designatedfivecoastalareasasmarinereserves. Patternedafterthetraditionalra’. In1989,legislationwaspassedthateffectivelygaveislandcouncilstotalcontrol overmanagementofthelivingmarineresourcesintheirlagoons.</t>
  </si>
  <si>
    <t>Vanuatu Context: Tracing innovation pathways behind fisheries co-management
in Vanuatu</t>
  </si>
  <si>
    <t>Food supply and income
empower communities,
build capacity in communities
Empower
- Build
capacity
- Integrate
local immediate impact and longer term change Context: scale collective action institutions like
CBFM to ensure that coastal fisheries can continually and
reliably provide food and support household incomes in the
face of various changes.
The thrust of CBFM
initiatives can therefore be seen to empower communities,
build capacity in communities, and/or integrate local actors
into larger (national) governance structures.
Empower
- Build
capacity
- Integrate
These trends show progression from
early, predominantly direct interventions in fisheries
towards multi-sectoral approaches that incorporated different
stakeholders and targeted different levels of governance
to achieve both local, immediate impact and
structural, longer-term change.</t>
  </si>
  <si>
    <t>Tenure arrangements and fishing restrictions
management plans
harvest regula_x0002_on
resource monitors
CBFM plans
public messaging
roadmap
tabu areas Context: tenure arrangements, fishing restrictions around
sacred sites, and cultural beliefs and practices shaping
people’s interactions with their resources and environments
Many community-based initiatives take the establishment
of a tangible output, like a local fisheries management
plan (representing ‘uptake’), as an end-point for evaluation.
Community
resource harvest
regula_x0002_on
ini_x0002_a_x0002_ves
Nati_x0002_onal network
of community based
resource
monitors
CBFM plans
CBFM awareness
messaging
through
communitytheatre,
radio and
informa_x0002_on pack
distribu_x0002_on
Vanuatu Na_x0002_onal
Roadmap for
Coastal Fisheries
One of the
most common actions was the creation of very small, village-
based marine reserves (tabu areas)</t>
  </si>
  <si>
    <t>Government, community, NGO, other Context: - Na_x0002_onal fisheries
agency
- Provincial fisheries
authority
- Councils of chiefs
- Appointed
community
authorised officers
- NGO
- Later partnerships
with Na_x0002_onal
fisheries agency</t>
  </si>
  <si>
    <t>independent capacity to deal with crises Context: When Tropical
Cyclone Pam struck in 2015 many coastal communities
were affected. Human capital, collaborative networks, and
community-based organisational capacity developed as
part of CBFM projects proved valuable in increasing
communities’ ability to deal with those disruptions independently
(see Eriksson et al. 2017 and Pakoa et al. 2019</t>
  </si>
  <si>
    <t>Supportive policies
public awareness Context: actions that foster an enabling environment for uptake of
CBFM (e.g. CBFM supporting policy and regulations);
Pathway-2a involving direct actions that are broad reaching
across large constituencies (e.g. information broadcasting
and awareness campaigns);</t>
  </si>
  <si>
    <t>Solomon Islands Context: Using data collected in the coastal fish-
eries of the Solomon Islands and
Shetlands the paper compares and
contrasts centralised and community-
based management systems.</t>
  </si>
  <si>
    <t>Existing Custom linking fishers to place Context: For the PaciÞc Islanders the sea has served a variety of practical and
cultural functions [14, 15]. The Ôsaltwater peoplesÕ of the Solomons have
always looked to the coastal waters as a source of food. There was thus the
imperative, in what was essentially a needs-based economy, to husband
the marine biological resources [12] and the coastal communities have
for centuries presided over well-organised Þsheries. It is believed that this
was due, in no small measure, to the existence of a custom that conferred
tenure of the land and sea to the local Þshermen [16]. Furthermore, the
communal ownership of the rights of access to the Þsheries was enhanced
by being packaged in a context where the deÞnition of sea territories
appears to have prompted a positive expression of collective action
[17, 18]. Thereby the local people were able to successfully moderate
Þsheries management problems that have induced crisis elsewhere in the
world [19, 20].
Typically the sea territories managed by the coastal communities in the
Solomon Islands were demarcated by boundaries that manifested themselves
in a variety of forms ranging from the physical to the notional, yet in
most cases, conÞned a particular geographical area and the resources
contained therein.</t>
  </si>
  <si>
    <t>Access limitations
Quotas Context: The traditional institutions were apparently capable of planning, developing
and managing the coastal Þsheries at least with respect to the maintenance
of the local economy [4Ð7]. Resources were harvested according to
a strategy which would take into account: the level of exploitation the
resource might tolerate; observance of conservation regulations; and adherence
to local access arrangements. Indeed there is justiÞcation in
regarding these systems as having achieved, at least until recent times, the
elusive goal of sustainability [10, 12].</t>
  </si>
  <si>
    <t>Community Members Context: For the PaciÞc Islanders the sea has served a variety of practical and
cultural functions [14, 15]. The Ôsaltwater peoplesÕ of the Solomons have
always looked to the coastal waters as a source of food. There was thus the
imperative, in what was essentially a needs-based economy, to husband
the marine biological resources [12] and the coastal communities have
for centuries presided over well-organised Þsheries. It is believed that this
was due, in no small measure, to the existence of a custom that conferred
tenure of the land and sea to the local Þshermen [16]. Furthermore, the
communal ownership of the rights of access to the Þsheries was enhanced
by being packaged in a context where the deÞnition of sea territories
appears to have prompted a positive expression of collective action
[17, 18]. Thereby the local people were able to successfully moderate
Þsheries management problems that have induced crisis elsewhere in the
world [19, 20].</t>
  </si>
  <si>
    <t>Sustainable harvesting Context: For the PaciÞc Islanders the sea has served a variety of practical and
cultural functions [14, 15]. The Ôsaltwater peoplesÕ of the Solomons have
always looked to the coastal waters as a source of food. There was thus the
imperative, in what was essentially a needs-based economy, to husband
the marine biological resources [12] and the coastal communities have
for centuries presided over well-organised Þsheries. It is believed that this
was due, in no small measure, to the existence of a custom that conferred
tenure of the land and sea to the local Þshermen [16]. Furthermore, the
communal ownership of the rights of access to the Þsheries was enhanced
by being packaged in a context where the deÞnition of sea territories
appears to have prompted a positive expression of collective action
[17, 18]. Thereby the local people were able to successfully moderate
Þsheries management problems that have induced crisis elsewhere in the
world [19, 20].</t>
  </si>
  <si>
    <t>Lit review? Context: CBM was maintained through the customary laws and the social code
of the society. The community would typically display homogeneity in
terms of kinship, culture and often Þshing practices. The sense of belonging
and community, by whatever yardstick measured, would be strong [25].
The traditional institutions were apparently capable of planning, developing
and managing the coastal Þsheries at least with respect to the maintenance
of the local economy [4Ð7]. Resources were harvested according to
a strategy which would take into account: the level of exploitation the
resource might tolerate; observance of conservation regulations; and adherence
to local access arrangements. Indeed there is justiÞcation in
regarding these systems as having achieved, at least until recent times, the
elusive goal of sustainability [10, 12].</t>
  </si>
  <si>
    <t>Capitalism Context: In terms of the future there are di¦cult times ahead. The growing public
sector has already imposed a heavy burden on the SolomonsÕ economy
and sharpened the resolve of those in power to accelerate the exploitation
of the countryÕs natural resources.</t>
  </si>
  <si>
    <t>The power should rest with the community Context: Here we should be mindful of what is arguably the most
important lesson arising from the Solomons case study, i.e. that a durable
coastal Þsheries exploitation system was possible when the responsibilities
for planning, development and management were housed in and discharged
by community-based institutions.</t>
  </si>
  <si>
    <t>Solomon Islands Context: There is an excellent example of a group in the South Pacific engaging in
community-based fishery management. 36 Fishing effort and other restrictions
are imposed by resource owners in two major lagoon fisheries
(b&amp;he-de-mer and trochus) in the Ontong Java Atoll (also known as
Lord Howe Atoll) in the Western Province of Solomon Islands.3</t>
  </si>
  <si>
    <t>Because of an underlying appreciation for fisheries management by the community Context: Since a
significant proportion of the atoll’s cash income is derived from beche-de-mer and trochus, the community understands the critical need for
fisheries management.
The management measures adopted on Ontong Java are straightforward
and easily understood by villagers.</t>
  </si>
  <si>
    <t>Closures
gear restrictions
Size limits Context: The management measures adopted on Ontong Java are straightforward
and easily understood by villagers. In combination, the measures
are effective in achieving sustainable resource use and ensuring that the
atoll’s limited income-earning opportunities are protected. Because of
communal resource ownership arrangements in the atoll, exclusion of
fishermen from commercial fisheries (ie effort reduction by limited
entry) is not a management option so other measures must be adopted.
management measures adopted for b&amp;he-de-mere and trochus
fisheries involve (1) closed seasons, (2) gear restrictions, and (3) size
limits. To permit resource regeneration in inshore areas, each fishery is
closed every second calendar year. This ensures the availability of
commercial quantities of both resources for harvesting in alternate years
while concurrently providing a degree of stability in fishermen’s
incomes.
With</t>
  </si>
  <si>
    <t>Village elders Context: Ultimate
responsibility for management rests with village elders, essentially the
local government council. It is reported that there is virtually total
compliance with communally-adopted management measures since
fishermen who fail to comply incur a significant penalty, exclusion from
the fisheries.40 Such exlusion is not only economically crippling for
offenders, but it is also socially embarrassing.</t>
  </si>
  <si>
    <t>Sustainable use of resources Context: The effectiveness of community-based fishery management in Ontong
Java has been demonstrated and recognized by the Solomon Islands
government. In contrast to Ontong Java’s beche-de-mer and trochus
fisheries, communities in the same province and in nearby provinces
have not adopted communally sanctioned management measures and
have heavily overfished their resources.</t>
  </si>
  <si>
    <t>Fish stocks Context: The effectiveness of community-based fishery management in Ontong
Java has been demonstrated and recognized by the Solomon Islands
government. In contrast to Ontong Java’s beche-de-mer and trochus
fisheries, communities in the same province and in nearby provinces
have not adopted communally sanctioned management measures and
have heavily overfished their resources.</t>
  </si>
  <si>
    <t>Village elder Context: Ultimate
responsibility for management rests with village elders, essentially the
local government council. It is reported that there is virtually total
compliance with communally-adopted management measures since
fishermen who fail to comply incur a significant penalty, exclusion from
the fisheries.40 Such exlusion is not only economically crippling for
offenders, but it is also socially embarrassing.</t>
  </si>
  <si>
    <t>Community members Context: Fishing activities were controlled by the villagers
from Mangarongo andMarow</t>
  </si>
  <si>
    <t>Increase in invertebrate abundance Context: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t>
  </si>
  <si>
    <t>Abundance, density and size data of snails and clams Context: Abundance, density and
individual size data were collected by snorkelling
along random transect belts located inside and outside
the tabu areas, using simple PVC measuring tools
specifically developed for participative monitoring.</t>
  </si>
  <si>
    <t>Transects Context: Abundance, density and
individual size data were collected by snorkelling
along random transect belts located inside and outside
the tabu areas, using simple PVC measuring tools
specifically developed for participative monitoring.</t>
  </si>
  <si>
    <t>Results are site specific Context: Our results suggest that, under certain conditions, even very
small-scale tabu areas such as those implemented by villagebased
conservation initiatives can efficiently enhance reef
invertebrate populations, at least at local scale. Yet, despite
similar location and status, the benefits of the two tabu areas studied were strongly site-specific.</t>
  </si>
  <si>
    <t>Periodic assessments
Participatory monitoring Context: Beyond this brief study, periodic assessments are required to
investigate whether and how rapidly invertebrate resources
recover. For optimal results, monitoring should meet two
particular criteria. Firstly, it should provide robust relevant
ecological indicators of population size structure. The size
data in this case helped to identify size-specific effects such as
translocation. Secondly, monitoring should involve the local
communities. Participatory monitoring is crucial to strong
local support for conservation, therefore monitoring methods
must be adapted to community education and equipment
levels. In this study, we developed cheap, simple and easy-touse
devices that allowed local snorkellers to efficiently record
and measure the size of trochus and giant clams, as accurately
as trained scientists.Asampling design (including the location
and the dimensions of transect stations) was also provided to
the communities to improve their locally-based monitoring
programme, with the support of both governmental and nongovernmental
agencies.</t>
  </si>
  <si>
    <t>physical monitoring of MPAs  Context: The invertebrate surveys involved both experienced scientists
and trained local villagers; six different snorkellers (three
scientists and three villagers) were selected for the study
needs. Before starting, local people were trained for half a
day in the sampling protocol and use of the PVC measuring
tools. Each of the 50 stations was then randomly assigned to
a unique team composed of two scientists or two villagers,
so as to investigate individual and expertise-related effects on
resource monitoring.</t>
  </si>
  <si>
    <t>Fiji Context: Research was carried out in the 2 traditional Fijian
fishing grounds of the Komave and Korolevu-i-wai
districts,</t>
  </si>
  <si>
    <t>Protect fish stock to sustain fisheries Context: The principal reason that the communities established
these MPAs was to protect exploited stocks of target
species to sustain and enhance local fisheries</t>
  </si>
  <si>
    <t>MPA
site closure Context: The principal reason that the communities established
these MPAs was to protect exploited stocks of target
species to sustain and enhance local fisheries
4 yr of closure</t>
  </si>
  <si>
    <t>More fish Context: Though relatively small, the 3 intact communitybased
MPAs in Namada, Namatakula, and Votua
appear to promote the recovery of exploited fish species,
as indicated by greater CPUE, BPUE, epinephelid
biomass, and percentage of reproductive-sized
fishes found in these areas. These findings suggest
that the MPAs harbor higher-density fish assemblages
that consist of larger and more potentially
reproductive individuals</t>
  </si>
  <si>
    <t>Increased fish density and biomass Context: Though relatively small, the 3 intact communitybased
MPAs in Namada, Namatakula, and Votua
appear to promote the recovery of exploited fish species,
as indicated by greater CPUE, BPUE, epinephelid
biomass, and percentage of reproductive-sized
fishes found in these areas. These findings suggest
that the MPAs harbor higher-density fish assemblages
that consist of larger and more potentially
reproductive individuals</t>
  </si>
  <si>
    <t>Ecological surveys Context: Specifically, we assessed
whether the MPAs exhibited greater catch per unit
effort (as a proxy for fish abundance), fish biomass per
unit effort, and/or percentage of potentially reproductive
fish in the sampled population than paired, adjacent
fished areas.</t>
  </si>
  <si>
    <t>Fiji Context: Under customary marine tenure the 410 Fijian customary fishing grounds (qoliqoli) delineate areas where the inhabitants of certain villages have exclusive fishing rights and a responsibility for their protection (Cooke et al. 2000). The site of Navakavu is located in Suva District close to the main urbanized zone of the country (Fig. 1)</t>
  </si>
  <si>
    <t>Depletion of marine resources, prevent overexploitation, increase fish stocks Context: High human pressure on the reef and lagoon area due to high population density in the neighbourhoods, easy access to the capital’s fish market and heavy fishing practises has led to the depletion of marine resources (Jennings and Polunin 1996). Since 2003 Navakavu qoliqoli has been part of the Fijian Locally-Managed Marine Area (LMMA) network that aims to prevent overexploitation and increase fish stocks. A community-managed NTZ (tabu area) was implemented which encompasses various geomorphological coral zones from the sandy accumulation area to the reef crest (Fig. 1).</t>
  </si>
  <si>
    <t xml:space="preserve">Customary fishing grounds (qoliqoli)- exclusive fishing rights Context: Under customary marine tenure the 410 Fijian customary fishing grounds (qoliqoli) delineate areas where the inhabitants of certain villages have exclusive fishing rights and a responsibility for their protection (Cooke et al. 2000). The site of Navakavu is located in Suva District close to the main urbanized zone of the country (Fig. 1). High human pressure on the reef and lagoon area due to high population density in the neighbourhoods, easy access to the capital’s fish market and heavy fishing practises has led to the depletion of marine resources (Jennings and Polunin 1996). Since 2003 Navakavu qoliqoli has been part of the Fijian Locally-Managed Marine Area (LMMA) network that aims to prevent overexploitation and increase fish stocks. A community-managed NTZ (tabu area) was implemented which encompasses various geomorphological coral zones from the sandy accumulation area to the reef crest (Fig. 1).
</t>
  </si>
  <si>
    <t xml:space="preserve">Villagers, fishermen Context: This study was funded by the Coral Reef Initiative for the South Pacific (CRISP Program—www.crisponline.net). The authors thank B. Aalbersberg, J. Comley, D. Kaur, E. Lovell, C. Morris, L. Tamata, R. Simpson, and R. Vave from USP for their assistance in planning and conducting the survey. Thanks to H. Sykes for the Reef Check material. We would also like to thank F. Isimeli from the Mamanuca Environmental Society, and H. Rossini from Coral Cay Conservation for the fish visual census. We are also grateful to the fishermen and villagers from yavusa Navakavu and Muaivuso village for their welcome and participation in the fieldwork. We thank J. Ferraris and two anonymous reviewers for providing helpful comments on the original manuscript.
</t>
  </si>
  <si>
    <t xml:space="preserve">Mean fish abundance Context: Intensive spatial sampling was used to increase precision and accuracy of abundance estimations: a representative sample of 59 stations (29 UVC stations inside the harvest area and 30 stations inside the NTZ) was randomly localized within the Navakavu LMMA using a Geographic Information System (Fig. 1). Each station was surveyed once by each method in a random order at high tide during a 2-day field trip in November 2006. Permanent belt transects of 50 m length and 2.5 m width on each side were consistent across methods and were marked by ropes. Fish larger than 5 cm in length were recorded by a snorkelling census. The snorkeller speed along each transect was about 5 m.min−1. Consecutive counts on transects were separated by one to 2 h to minimize the influence of the presence of observers (Thompson and Mapstone 2002). A minimum distance of 50 m between stations was established to remove problems associated with biotic variables interdependence. The NTZ and control sites were selected to be as similar as possible in environmental conditions. The substrate of the whole area was characterized before the survey: it was composed of a patchy distribution of live massive corals, rubbles, sand, and small sea grass beds. Survey sites were restricted to the back-reef area at a depth between 1.5 and 2.5 m. It was very likely that no detectable change had occurred within the NTZ and the harvest area during the short interval between the three surveys. The current survey assumed that major differences in fish abundance between the zones were attributable to management status like a number of comparative between-site studies of NTZ effects (McClanahan et al. 2006; Denny and Babcock 2004).
For each method, mean abundances of focal taxa were compared inside and outside the NTZ by two-sided Mann–Whitney rank sum tests. These significance tests allowed the assessment of the ability of each method to provide evidence of NTZ effects on fish abundance in Navakavu. Systat and R software were used for statistical analysis.
</t>
  </si>
  <si>
    <t xml:space="preserve">Fish abundance surveys- transects Context: Intensive spatial sampling was used to increase precision and accuracy of abundance estimations: a representative sample of 59 stations (29 UVC stations inside the harvest area and 30 stations inside the NTZ) was randomly localized within the Navakavu LMMA using a Geographic Information System (Fig. 1). Each station was surveyed once by each method in a random order at high tide during a 2-day field trip in November 2006. Permanent belt transects of 50 m length and 2.5 m width on each side were consistent across methods and were marked by ropes. Fish larger than 5 cm in length were recorded by a snorkelling census. The snorkeller speed along each transect was about 5 m.min−1. Consecutive counts on transects were separated by one to 2 h to minimize the influence of the presence of observers (Thompson and Mapstone 2002). A minimum distance of 50 m between stations was established to remove problems associated with biotic variables interdependence. The NTZ and control sites were selected to be as similar as possible in environmental conditions. The substrate of the whole area was characterized before the survey: it was composed of a patchy distribution of live massive corals, rubbles, sand, and small sea grass beds. Survey sites were restricted to the back-reef area at a depth between 1.5 and 2.5 m. It was very likely that no detectable change had occurred within the NTZ and the harvest area during the short interval between the three surveys. The current survey assumed that major differences in fish abundance between the zones were attributable to management status like a number of comparative between-site studies of NTZ effects (McClanahan et al. 2006; Denny and Babcock 2004).
</t>
  </si>
  <si>
    <t>Bias/imprecision of community monitoring data, differed to scientific data Context: We found that scientific and volunteer-based data were consistent in terms of means and variance of density estimates but that taxa used for the latter method would not be suitable for monitoring of the Navakavu marine area. On the contrary, the locally selected target taxa were appropriate but strong upward bias and imprecision were evident in the fish counts made by the community members. Calibration of community-based UVC is thus mandatory especially if the information on fish densities is used to guide management decisions. Indeed this method made the interpretation of the performance of the Navakavu NTZ confusing due to overestimation of fish abundance principally inside the protected site. The sampling design of the LMMA biological monitoring program also raised some concerns because of the spatial heterogeneity of habitats and the activity of the fish themselves. These limitations need to be weighed against the well-established importance of local participation and low cost in achieving sustainability of NTZs and their monitoring (Table 3). However, this paper shows that locally based UVC approaches need to take into account specific risks of bias due to the technique itself, the sampling effort and diver impartiality. Addressing this issue would contribute to building a form of participatory research.</t>
  </si>
  <si>
    <t>Need for calibration of community monitoring data Context: We found that scientific and volunteer-based data were consistent in terms of means and variance of density estimates but that taxa used for the latter method would not be suitable for monitoring of the Navakavu marine area. On the contrary, the locally selected target taxa were appropriate but strong upward bias and imprecision were evident in the fish counts made by the community members. Calibration of community-based UVC is thus mandatory especially if the information on fish densities is used to guide management decisions. Indeed this method made the interpretation of the performance of the Navakavu NTZ confusing due to overestimation of fish abundance principally inside the protected site. The sampling design of the LMMA biological monitoring program also raised some concerns because of the spatial heterogeneity of habitats and the activity of the fish themselves. These limitations need to be weighed against the well-established importance of local participation and low cost in achieving sustainability of NTZs and their monitoring (Table 3). However, this paper shows that locally based UVC approaches need to take into account specific risks of bias due to the technique itself, the sampling effort and diver impartiality. Addressing this issue would contribute to building a form of participatory research.</t>
  </si>
  <si>
    <t>Solomon Islands Context: This study investigated how
land use changes and implementation of marine management influenced water quality, herbivorous fish biomass and
reef condition of Marovo Lagoon in the Solomon Islands</t>
  </si>
  <si>
    <t>Decline in the health of the local reef due to nearby logging, facilitated by a project run by Australian university to improve health of reef   Context: Water quality degradation can influence coral
reef health in numerous ways,
Large scale logging operations commenced on Vangunu Island in
the
early
1990s
and,
with
very
limited
management of this resource, destruction of the
Gevela River catchment on Vangunu Island has
been especially severe,</t>
  </si>
  <si>
    <t>MPAs, closures Context: designation of two MPAs, at Tibara and Bili,
which cover 20 and 8 ha, respectively. These
MPAs were closed to all forms of harvest in 2006
and enforced by the Bili community.</t>
  </si>
  <si>
    <t>- Increased public awareness of impacts of logging on reef health
- Increased coral reef health and herbivorous fish biomass in MPAs 
- recovery of poor health ecosystem due to combination of reduced logging and CBFM
 Context: The
increase in herbivore biomass across the study
sites is likely linked to a broad community-based
resource management initiative that began in
2005 and resulted in the designation of the two
MPAs.
Increased public awareness and implementation
of marine management that coincided with the
cessation of a destructive logging operation in
the surounding catchment resulted in six
measures
of
ecosystem
condition
showing
improvement between 2005 and 2009 at four
study sites in the southern region of the lagoon.</t>
  </si>
  <si>
    <t xml:space="preserve">
- Catchment health - Assesed through light attenuation (proxy for water quality), biomass and size of herbivorous fish
- Reef health - substrate quality (coverage of living coral) Context: changes
in
catchment
condition, light attenuation through marine
waters (as a proxy for water quality), biomass
and size of herbivorous fish, as well as assessing
coral reef health through substrate surveys</t>
  </si>
  <si>
    <t>Herbivirous fish surveys, catchment modelling, benthic light flux underwater transects, digital photo transects of substrate Context: Herbivorous fish surveys were conducted in
2005
and
2008
The benthic light flux (PAR 400–700 nm) was
logged using Odyssey PAR Data Recorders
(Dataflow Systems, Christchurch, New Zealand).
These were deployed 2 m underwater across an
inshore-offshore transect
The condition of the coral reef substrate was
assessed in 2005 and 2008 using digital photo
transects.</t>
  </si>
  <si>
    <t>- Tenure disputes between individuals can be at odds with an ecosystem level approach to management
- lack of cohesion and  communication between layers of governance Context: However, the ephemeral nature of some MPAs,
with both the Tibara and Bili reserves being
recently re-opened due to tenure disputes, limits
their ability to facilitate long term improvements
in ecosystem health.
The primary obstacles to the successful
implementation of such an approach in Marovo,
and Melanesia in general, are the tenure system(Foale
and Manele 2004) and lack of institutional communication between and within
layers of governance (Lane 2006).</t>
  </si>
  <si>
    <t>Solomon Islands Context: The Solomon Islands
with Roviana Lagoon inset. The
two outlined areas within the
lagoon inset map indicate
the specific research site
locations</t>
  </si>
  <si>
    <t>Traditional Tenure (so exclusion) Context: Pepeso signifies habitation, history, and
land and sea territories, and it is the basic element in Roviana
tenurial systems of ownership. Each pepeso consists
of a named land and sea ‘‘estate’’ owned by a butubutu (kinbased
group) and delineated by voloso (boundaries). The
land-sea territory includes the open sea out to the midpoint
in the channel separating New Georgia from Rendova Island
as well as the barrier islands, passages, inner lagoons, and
the New Georgia mainland.</t>
  </si>
  <si>
    <t>Local community leaders Context: Local community leaders in this region exercise governance
and management over the use of and access to
natural resources in the lagoons and the adjacent coastal
areas within their respective customary land and sea
estates. Despite this system of indigenous land and sea
tenure, population growth and growing development pressures
have begun to overwhelm local governance controls
and undermine sustainable resource use. Increasingly, the
lagoon ecology and the social and political stability of the
region are under threat.</t>
  </si>
  <si>
    <t>Population growth
Development pressures Context: The Solomon Islands
with Roviana Lagoon inset. The
two outlined areas within the
lagoon inset map indicate
the specific research site
locations</t>
  </si>
  <si>
    <t>Papua New Guinea; Indonesia Context: The cases of Papua New Guinea and Indonesia are examined to evaluate the roles of customary practicesunder rapidly changing socio-economic conditions.</t>
  </si>
  <si>
    <t>conflict over resources has forced communities to manage recources appropriately Context: Under strong global market pressure on coastal resources for exports and/orprivate investment, many conflicts over the use of particular marine resources have arisen. It is a particularly serious matter for local populations to cope with suchexternal impacts on locally defined and economically and culturally importantmarine resources. It also gives rise to stresses for people as well as local environments. Based on these points, this paper aims to show two examples of indigenous resource management measures in Papua New Guinea and Indonesia,and explores the significant roles of local government agencies in working for better community-based resource management measures</t>
  </si>
  <si>
    <t>fee-based system to limit who fishes; open/closed access to resources Context: consensus that admission fees should be paid to the owner of each fishing ground; Sasi buka (to open sasi) means the opening of the harvestof resources, whereas sasi tutup (to close sasi) means restriction or prohibition ofaccess to particular resources.</t>
  </si>
  <si>
    <t>government and community; government and community Context: Such disputes used to be solved through local negotiation between the clansinvolved. However, since independence in 1975 the Papua New Guinea governmenthas replaced British law with a national juridical system; In Kai Besar, the opening of sasi is not the autonomous decision of the communityalone; the head of the local government (CAMAT) has the authority to decide ifsasi may be open or not</t>
  </si>
  <si>
    <t>NA; closed area ensured sustainable use of vulerable resource Context: NA; According to the author's survey on Kai Besar (big Kai island), sasi rules usedto be applied for as long as three or four years for collecting trochus (sasi lola),trepang (sasi teripang), and other sedentary resources of the shallow seas as wellas pelagic and demersal fish (sasi ikan). The practice ensured sustainable use ofvulnerable resources like trochus</t>
  </si>
  <si>
    <t>NA; sustainability of resource Context: NA; However, sasi is generally characterized by communal regulation regarding accessto particular resources</t>
  </si>
  <si>
    <t>unable to agree on boundaries; incentives to export has caused conflict and fishers lean towards exploiting resources, with less management Context: Despite the consensus that admission fees should be paid to the owner of each fishing ground, there have not been definite agreements on the boundarieswithin this sea area, and thus disagreements have frequently occurred over thedistribution of admission fees among individual owners and/or clansmen; However, since the 1970s increasing demand for trochus shells (e.g., for buttonson high-quality shirts) has made the export values of these shells much higher thanever (Nash, 1993), and the harvesting of sedentary shells was intensified at the local levels. Since that time, the local institutional agency has come to play an important role in conflict avoidance and resource management (Bailey, 1988)</t>
  </si>
  <si>
    <t>problem-solving structures (often government) may be required to solve community disputes Context: Community-based management systems are often exposed to rapid external socio-economic changes, which impinge on the local resource bases and social integration and often intensify conflicts overresources between communities and between members of a community. Under such circumstances, local courts in Manus and the local governmental agency in eastern part of Indonesia (CAMAT) have taken on the function of avoiding conflicts and promoting community-based resource management practices.</t>
  </si>
  <si>
    <t>specific clan members; controlled by head of local government, but vary by community needs Context: In Manus, Papua New Guinea, reefs are exclusively claimed and used by certain clan members; In Maluku, eastern Indonesia,harvesting of coconut, sago, trepang, trochus, and reef fish is controlled by sasi,community-based resource management practices, under prior authorization by the head of local government.
Sasi is community-oriented, and its contents vary according to the community. However, sasi is generally characterized by communal regulation regarding accessto particular resources.</t>
  </si>
  <si>
    <t>Tonga Context: Here, we predict conservation impact to compare recently implemented
community-based marine reserves in Tonga to</t>
  </si>
  <si>
    <t>MPAs Context: Here, we predict conservation impact to compare recently implemented
community-based marine reserves in Tonga to</t>
  </si>
  <si>
    <t>Predictive benefits - increase in biomass and fish stocks in community managed MPAs in areas of high fishing pressure i.e. close to villages Context: This suggests that community-managed no-take MPAs could
have positive impacts on fish stocks, particularly in areas of
high fishing pressure</t>
  </si>
  <si>
    <t>Coral reef composition, coral reef biomass, change in fishing pressure Context: "Potential impact was calculated using a two-step process
incorporating both social and ecological data
social data on fishing effort across Tonga were obtained from
questions regarding fishing practices in the 2016 Tongan
National Census
To quantify the relationship between fishing pressure and target species
biomass, a continuous spatial layer of fishing pressure derived
from the social data set and ground-truthed during key
informant interviews was included as a predictor variable
Fishing pressure was
calculated as theweighted abundance of fishers in each village
overlaid on the fishing grounds of Vava'u using separate decay...from key informant interviews
Second, ecological surveys of coral reef fish community
composition and biomass were conducted at 129 sites in
Vava'u in 2016 to 2017"</t>
  </si>
  <si>
    <t>Built model - Impacts were measured using social/ecological data obtained from 
- Social: census data and key informant interviews to gain information on fishing pressure, fisher abundance, fishing effort and target species- then modelled
- Ecological data: coral surveys conducted  - composition and biomass Context: Potential impact was calculated using a two-step process
incorporating both social and ecological data
social data on fishing effort across Tonga were obtained from
questions regarding fishing practices in the 2016 Tongan
National Census
To quantify the relationship between fishing pressure and target species
biomass, a continuous spatial layer of fishing pressure derived
from the social data set and ground-truthed during key
informant interviews was included as a predictor variable
Fishing pressure was
calculated as theweighted abundance of fishers in each village
overlaid on the fishing grounds of Vava'u using separate decay...from key informant interviews
Second, ecological surveys of coral reef fish community
composition and biomass were conducted at 129 sites in
Vava'u in 2016 to 2017</t>
  </si>
  <si>
    <t>When systematic approach to MPAs is not feasible - placing then next to villages where fishing pressure is highest has the greatest impact  Context: While social and ecolog
ical
strategies are not always aligned (Gaymer et al., 2014),
the high potential impact of implementing reserves near vil
lages
in this study illustrates how ecological benefits can
be achieved by emphasizing social priorities
The systematic
approach to reserve design is also not always feasible, espe
cially
in resource-limited nations, and a community-driven
approach can therefore often be the most viable solution for
marine management in the absence of well-supported cen
tralized
management (Ban et al., 2011).</t>
  </si>
  <si>
    <t>Fiji Context: Marine Protected Area network in Fiji</t>
  </si>
  <si>
    <t>Locally managed marine area
tabu area Context: Three sites were selected: Navakavu community (n=36) (Fig. 1A) a
Fiji Locally Managed Marine Area (FLMMA) network located on the
Muaivuso peninsula, 13 km west of Fiji's capital Suva; Gau Island
(n=46) (Fig. 1B) inhabitants live a customary semi-subsistence livelihood,
and Macuata Qoliqoli Cokovata (n=33) (Fig. 1C) a commercial
fishing province influenced by international support.
current marine management in place (a
tabu) distinguish the different types of coastal localities chosen for interviews
in Fiji.</t>
  </si>
  <si>
    <t>economic and social benefits, food availability Context: Benefits can be perceived in different ways by all stakeholders. Most
respondents valued economic and social benefits as most important
while political benefits were not valued equally by stakeholders</t>
  </si>
  <si>
    <t>increased food source
more and bigger fish
appreciation of reef Context: Benefits valued
most important by respondents were: ‘increased food source’ ‘increase
fish size’, ‘more fish’ and, ‘appreciate of reef’.</t>
  </si>
  <si>
    <t>Cook Islands Context: Rarotonga, Cook Islands</t>
  </si>
  <si>
    <t>increasing the number of fish
independent from un-trusted government
rejuvinate fish stocks Context: The Ra’ui has been declared to assist in the protection of the marine environment, to
contribute towards an increase in the numbers of fish and shellfish available for
present and future generations.
Furthermore,
over the years the Cook Island government has been perceived as oppressive; as
one local person stated, the “government involvement in restricting fishing is seen as
politically incorrect” and “the government is not trusted.
These temporary reserves allow fish stocks, corals, and
other marine resources to rejuvenate.</t>
  </si>
  <si>
    <t>access restriction
seasonal closure to fishing
marine sanctuary Context: local communities on Rarotonga, Cook Islands, have tried to
stop islanders from fishing in some coral reefs areas by creating traditional no-fishing
zones, known to the locals as Ra’ui. The Ra’ui primarily protects the reef from many
people walking and collecting shellfish, octopus, and other organisms, and therefore
helps restock the lagoon fish. Locals want to maintain the restricted areas for conservation
purposes.
The Ra’ui is a complete ban on fishing or collecting of all marine life. However, the
restricted area remains open to recreational users for nonmotorized activities such as
snorkeling and surfing.
The Tikioki Ra’ui was lifted on 1st February 2000 and moved west to Akapuao on the
same day. This Ra’ui will be in place for five years. Again on the same day, a smaller
area of the old Tikioki Ratui was declared a permanent marine sanctuary”</t>
  </si>
  <si>
    <t>government
NGO
community
others Context: The Koutu Nui gathered support from WWF to help prepare the management plans for
four of the five selected sites. The Ministry of Marine Resources agreed to survey the
Ra’ui and advise on appropriate times to open the Ra’ui for harvesting or move the
Ra’ui to another location.
Businesses,
schools, and the church supported the initiative with money, educational programs,
and material.</t>
  </si>
  <si>
    <t>Economic benefit from better harvest
private sector benefits
economic development
infrastructure
abundance of rare species
acceptance in community
new tourism businesses
diversity and density of marine species
improved coral health Context: The community profited greatly from the Ra’ui. They
decided after the two-year Ra’ui from 1998–2000 to open the area for one month and
allow spearfishing and harvesting of trochus:
On Aitutaki NZ$400,000 was made harvesting the trochus. Our village first harvest
of trochus benefits our village and we gave it two years and then we took it out. We
collected five tons last year and it was NZ$41,000 for village projects and we only
opened the Ra’ui for one month and allowed spearfishing and trochus, no net fishing.
(Interview #18, Rarotonga)
The Tikioki private sector has been benefiting from the Ra’ui. In the past few years
more ecotourism tours and activities are available to tourists.
“[The] commercial sector
benefit[s] from the Ra’ui. Hotels, cruises for viewing coral have improved [business].
Small shops have popped up and more people are snorkeling. The bus stops now at
[the] Ra’ui. Night dives [have been] organized and [there is] much opportunity” (Interview
#16, Rarotonga).
Furthermore,
people are reporting that they are seeing clams, seaweed, and baby parrotfish that they
had not seen for decades (Interview #12, Rarotonga):
The acceptance of the Ra’ui by the local people was a result of a number of factors.
New ecotourism businesses
have developed around the Ra’ui as they become a point of interest for tourists.
Furthermore, community members notice a change in the diversity and density of
marine species, in particular mollusks and fish.
The implications of this great
difference shows that the reintroduction of the Ra’ui as a conservation tool has increased
biodiversity and abundance in Site #1.</t>
  </si>
  <si>
    <t>dollar worth of catch
number of eco tours and tourism activities
improved business
shops popping up
bus stop
protecting marine resources
coral mortality index Context: The community profited greatly from the Ra’ui. They
decided after the two-year Ra’ui from 1998–2000 to open the area for one month and
allow spearfishing and harvesting of trochus:
On Aitutaki NZ$400,000 was made harvesting the trochus. Our village first harvest
of trochus benefits our village and we gave it two years and then we took it out. We
collected five tons last year and it was NZ$41,000 for village projects and we only
opened the Ra’ui for one month and allowed spearfishing and trochus, no net fishing.
(Interview #18, Rarotonga)
The Tikioki private sector has been benefiting from the Ra’ui. In the past few years more ecotourism tours and activities are available to tourists.
“[The] commercial sector
benefit[s] from the Ra’ui. Hotels, cruises for viewing coral have improved [business].
Small shops have popped up and more people are snorkeling. The bus stops now at
[the] Ra’ui. Night dives [have been] organized and [there is] much opportunity” (Interview
#16, Rarotonga).
was not very effective in protecting the marine resources because
The implications of this great
difference shows that the reintroduction of the Ra’ui as a conservation tool has increased
biodiversity and abundance in Site #1.</t>
  </si>
  <si>
    <t>Interview data
observation by people
ecological survey Context: “[The] commercial sector
benefit[s] from the Ra’ui. Hotels, cruises for viewing coral have improved [business].
Small shops have popped up and more people are snorkeling. The bus stops now at
[the] Ra’ui. Night dives [have been] organized and [there is] much opportunity” (Interview
#16, Rarotonga).
Furthermore,
people are reporting that they are seeing clams, seaweed, and baby parrotfish that they
had not seen for decades (Interview #12, Rarotonga):
In Nikao Reef, Site #1 and Site #2, all reefs were fringing reefs (see
Figure 1). Transect locations were nonadjacent, nonoverlapping, and dispersed at least
100 m laterally along each reef. Therefore, the reef areas sampled incorporate variation.
Three transects of 25 m were measured, with counts being taken each meter with a 1 m
× 1 m quadrat for a total of 75 quadrats at each site.</t>
  </si>
  <si>
    <t>overharvesting when open
compliance Context: open for harvesting, the community overexploited the resources
Not everyone in the communities
wants this: “Locals want to stop [the Ra’ui] because [they are] ready to eat and
Cook Islanders from New Zealand returning home tend to break the rules, not respecting
the system” (Interview #3, Rarotonga).</t>
  </si>
  <si>
    <t>Community support Context: In order for it to be established and successful, once implemented, the entire
community’s support was and is essential for continual success.</t>
  </si>
  <si>
    <t>Community wardens
public shaming of misconduct Context: Community wardens of all ages are appointed to enforce
the prohibition against killing and taking of marine life.
If a person does not abide by the Ra’ui he/she will be
embarrassed in front of the community, and it is considered to be a bad omen.</t>
  </si>
  <si>
    <t>Community meetings and discussion
bullied into decision Context: Each village held a meeting deciding whether to establish a Ra’ui. There was discussion
until overall consensus was achieved. Other meetings were held at each village
so that the community could decide upon the location and period of time that the Ra’ui
would be in place. It was determined that toward the end of the Ra’ui another community
meeting would be held to discuss whether the Ra’ui should continue.
[The] community decides and for Matavera there were four consultations and they
could not agree and did not want the Ra’ui. [The] Tapere was owned by [his] family—
reef to hills—and it is still seen as that today. Matavera could not decide and
[his] family decided to post Ra’ui. . . . Matavera community was bullied into it and
now they see the benefit. (Interview #12, Rarotonga)</t>
  </si>
  <si>
    <t xml:space="preserve"> Context: NA</t>
  </si>
  <si>
    <t>- Context: NA</t>
  </si>
  <si>
    <t>higher biodiversity and biomass (in specific site) Context: Only one (Cakaulevu) of the eight PHCs was successful in providing biodiversity benefits (PMC NA.0737; Table S5), while three contained significantly greater targeted fish biomass (Table S6)</t>
  </si>
  <si>
    <t>No benefits reported. This study focused on the population of two species of fish (parrotfish and wrasse) which were in decline, found the management efforts to be unsuccessful in preventing further decline Context: NA</t>
  </si>
  <si>
    <t>juvenile fish came from adults protected in fish spawning aggrigation (FSA) region Context: Parentage analysis identified 76 juveniles that were the offspring of adults sampled at the FSA, and these 76 juveniles came from 25 reefs. The proportion of the juvenile sample collected from each CMT area that was assigned to adults sampled from the FSA was significantly higher for Locha (the tenure area containing the FSA) than for any other CMT area (p &lt; NA.02 from a permutation test) and lowest for Timonai, the CMT that is the most distant from Locha.
predicted that 50% and 95% of larvae settled within 13 km and 33 km, respectively, of the FSA [and therefore] our results suggest that communities in Manus can indeed benefit from management, both independently and collectively.</t>
  </si>
  <si>
    <t>Indiscernible Context: NA</t>
  </si>
  <si>
    <t>1.Impetus from Samoan Fisheries Division and lack of control over resources
2.Colonial rule, designation by indignenous communities
3. NGO awareness raising and environmental issues
4. Indiscernible
5. Indiscernible Context: 1. TheSamoaFisheriesDivisionprovidedtheimpetus. Itbeganby helpingtodesignandimplementalegaldevicethatallowedvillagerstoovercome theirinabilitytopreventpoachingontheirfishinggrounds.
2. In1998,thetraditionalchiefsofRarotonga(themostpopulousislandandsite ofthecapitaloftheCookIslands)designatedfivecoastalareasasmarinereserves. Patternedafterthetraditionalra’ui,whichhadnotoperatedonRarotongaforfour decades, theywereinitiatedentirelybylocalpeople,withnopushfromoutside sourcessuchasaiddonors,althoughthelatterandthegovernmentassistedintheir establishment(K.Passfield,personalcommunication). By2000,apermanentsanctuaryinthelagoonhadalsobeendesignated,and threemore ra’uiwere operating. Different ra’ui have differentmanagement Annu. Rev. Ecol. Syst. 2002.33:317-340. Downloaded from www.annualreviews.org Access provided by University of Tasmania on NA1/03/24. For personal use only. 324 JOHANNES arrangements.Someareopenedtemporarilyforlimitedtypesofharvesting,such asfortrochus.Theresultsyieldinformationontheeffectsofwhatis,inessence, aformofexperimentalmanagementandareexpectedtoleadtogradualimprovementsinra’uidesign.Thera’uiarerepopulatingquicklywithsomespecies(B. Ponia, personal communication)andareprovingtobeasignificant tourist attraction.Thereseemstobewidespreadcommunitysupportforthem, judgingby variouslocalnewspaperreports,butpoachingbyislandersreturningfromoverseas fortheChristmasholidayshasbeenaproblem
3. Muchof thelocal interest in MPAsisbeinggeneratedbytheawareness-raisingactivitiesofnongovernmental organizations(e.g.,Calamia2000).Villagersarealsorecognizingtheneedtoprotectandenhancetheirfisheriesresourcesandcombatbeacherosionbyreplanting mangroves(Veitayaki2001). TheUeunivanuacommunity in theVerataareac</t>
  </si>
  <si>
    <t xml:space="preserve">1. Banning use of chemicals, dynamite and plant poisions, establish small MPA in which fishing is banned including destructive mechanisms, mesh size limits, ban dumping of rubbish, ban removal/collection for export, restrict/ban use of lights durin spear fishing, ban removal of beach, control fences/trapsx
2. Ban on spearfishing, gillnets at night, ban on explosives,seasonal ban on taking milkfish, taking milkfish, taking coconut crabs and seabirds, some opened temporarily for limited types of harvesting,such as for trochus.
3. Banning commercial fishing, gillnetting closures, fishing ground closures, beche-de-merc closures and restrictions on gill net use and on spearfishing using scuba, banning night spearfishing, taboo on dynamite fishing..
4. Seasonal closures on reef-fish spawning aggregation sites. 
5. Gillnet banning, ban of fish traps,  banning of fishing serranids during spawning season, . Context: 1. Ban useofchemicalsanddynamitetokillfish, Banuseoftraditionalplant-derivedfishpoisons, Establish small protected areas in which fishing is banned, anotherdestructivefishingmethods(e.g.,sma,shingcoralstoextractseafood), Enforce(national)meshsizelimitsonnets. Bandumpingrubbishinlagoon, Setminimumsizelimitforfish,Bancoralcollectionforexport, Banremovalofmangroves, Restrictorbanuseofflashlightsfornightspearfishing,  Banremovalofbeach, Controlorlimitnumbersoffishfencesortraps.
2.ims(1989)saidthereappearedtobelittleincentivetoreinstatetenureoversubsistencefisheriesresourcesbecausedemographicandmaterialculturerevolutions decreasedrelianceonthemforsubsistencepurposes.However,intheremoteatoll ofPukapuka,wheresubsistencefishingremainsvital,Munro(1996)describeda varietyofMRMmeasuresinoperation,mostofthemrecentlyimplemented.These includeabanonfishingusingexplosives,bansonspearfishingwithinthelagoon, abanonhuntingundersizedturtlesorharvestingturtleeggs,arealbansonusing gillnetsovernight,seasonalbansontakingmilkfish,andseasonalandarealbans ontakingcoconutcrabsandseabirds. In1998,thetraditionalchiefsofRarotonga(themostpopulousislandandsite ofthecapitaloftheCookIslands)designatedfivecoastalareasasmarinereserves. Patternedafterthetraditionalra’ui,whichhadnotoperatedonRarotongaforfour decades, theywereinitiatedentirelybylocalpeople,withnopushfromoutside sourcessuchasaiddonors,althoughthelatterandthegovernmentassistedintheir establishment(K.Passfield,personalcommunication). By2000,apermanentsanctuaryinthelagoonhadalsobeendesignated,and threemore ra’uiwere operating. Different ra’ui have differentmanagement Annu. Rev. Ecol. Syst. 2002.33:317-340. Downloaded from www.annualreviews.org Access provided by University of Tasmania on NA1/03/24. For personal use only. 324 JOHANNES arrangements.Someareopenedtemporarilyforlimitedtypesofharvesting,such asfortrochus.Theresultsyieldinformationontheeffectsofwhatis,inessence, aformofexperimentalmanagementandareexpectedtoleadtogradualimprovementsinra’uidesign.Thera’uiarerepopulatingquicklywithsomespecies(B. Ponia, personal communication)andareprovingtobeasignificant tourist attraction.
3. Fong(1994)describedavarietyofCBMRMmeasuresinstitutedsince1989in MacuataProvince,includingbˆeche-de-merclosuresandrestrictionsongillnetuse andonspearfishingusingscuba.Shealsodescribedanumberofstatementsby villagersandoutsidecommercialfishermenindicatingthat theybelievedfishing hadimprovedsignificantlyasaconsequenceofthesemanagementmeasures.She notedthewidespreadopinionamongvillagers thatbanninggillnetshasproven especiallyeffectiveinincreasingcatch-per-uniteffortandnumbersandsizesof fish. Anderson(1999) reportedbanningor controllinggillnetting, banningnight spearfishing,fishingareaclosures,andtotalfishingbansinvariousFijiancommunities.Cooke(1994a, p. 181)mentionedcommunity-basedreefclosuresof oneyearormoreintheBaareaofFiji“indirectresponsetodeclinesinrelevant stocks,”andtaboosondynamitefishing. Naqasima-Sobey&amp;Vuki (2002)describedrecent taboos insomeFijianvillagesoncommercialharvestingofvariousinvertebrates,aswellasrotatingfishing groundclosures.Theyalsorelatedhowtheestablishmentofcommunity-based MPAsisincreasinganddiscussedsomespecialconsiderationsthatmustbeaddressedinorder toencouragetheirestablishment.Muchof thelocal interest in MPAsisbeinggeneratedbytheawareness-raisingactivitiesofnongovernmental organizations(e.g.,Calamia2000).Villagersarealsorecognizingtheneedtoprotectandenhancetheirfisheriesresourcesandcombatbeacherosionbyreplanting mangroves(Veitayaki2001)
4. evenormorestateshaveestablishedoneormoremarinereservesandsome haveplaced seasonal closures onanumber of important reef-fish spawningaggregationsites(Graham&amp;Idechong1998, Johannesetal.1999;T.Graham, personalcommunication
5. ThetinynationofTuvalumayhavebeenthefirsttousebylawsforthepurposeof fisheriesmanagement inOceania. Igatheredthefollowinginformationduringa visitin2000.In1979,abylawwaspassedinFunafutiAtollbanninguseofgillnets oflessthan1-inch-stretchedmeshforcatchingrabbitfish. In1980,abylawwas passedbanningfishtrapsandnetsindesignatedareasofthereefandlagoon. AccordingtoNukulaelaeAtoll’sControlofFaapukuandKaumuBylawof 1984,fishingwithnetsorspearforfaapuku—twospeciesofserranids—isbanned whentheyaggregateduringtheir spawningseason.Nukulaelae ispossiblythe secondplaceintheentireIndo-Pacifictopassamodernlawtoprotect spawningaggregations.OnlyPalau,asfarasIknow,wasearlier inthisregard—1977 (Johannes2000)
</t>
  </si>
  <si>
    <t>1. Improved lagoon conditions, villagers proud of system,  other communities/villages wanting to be included in process
2. Repopulation of species and tourism
3. Increased catch-per-unit effort and size of fish. 
4. Indiscernible
5. Indiscernible Context: 1. virtuallyallvillagessupportedtheconceptofconservationandtheestablishmentofreserves;othercoastalvillagesalsowishedtobeincludedinthe program; mostvillagerswereproudoftheirreservesandhighlightedtheiruseasfish dormitories,withfishaggregatinginthe reserves tosleepandleavingto feedduringtheday(promptingsomevillagerstocomplainabout“theirfish” leavingtheirwaterstobecaughtbyneighboringvillages);and manyreserveswereseenaseffectiveinimprovinglagoonconditions.”Themostrecentassessmentofcommunitybasedmanagement(in59villages)suggeststhat23communitiesaremanaging theirfisheriesandmarineenvironmentverywell (withascoregreater than 85%)and2aredoingpoorly(withascorelessthan55%)(M.King,personal Annu. Rev. Ecol. Syst. 2002.33:317-340. Downloaded from www.annualreviews.org Access provided by University of Tasmania on NA1/03/24. For personal use only. COMMUNITYMARINERESOURCEMANAGEMENT 323 communication).Somecommunitieshavebuiltwatchhousesandroutinelyuse watchmeninpatrolcanoestomonitorillegalactivityintheirfishinggrounds andmarine-protectedareas(MPAs)
2. Thera’uiarerepopulatingquicklywithsomespecies(B. Ponia, personal communication)andareprovingtobeasignificant tourist attraction.Thereseemstobewidespreadcommunitysupportforthem, judgingby variouslocalnewspaperreports,butpoachingbyislandersreturningfromoverseas fortheChristmasholidayshasbeenaproblem
3. Shealsodescribedanumberofstatementsby villagersandoutsidecommercialfishermenindicatingthat theybelievedfishing hadimprovedsignificantlyasaconsequenceofthesemanagementmeasures.She notedthewidespreadopinionamongvillagers thatbanninggillnetshasproven especiallyeffectiveinincreasingcatch-per-uniteffortandnumbersandsizesof fish. AfterbeingtrainedbyaUniversityofSouthPacificteam, thevillagersdidtheir ownmonitoringoftheimpact.Withintwoyearscockleabundanceincreasedby 1365%andmeansizealsoincreased.Intheopenhabitatdownstreamoftheharvest area,cocklesincreasedby523%owingtoincreasedrecruitment.Remonitoringby auniversityteamrevealedthatthevillagemonitoringdataweresound(A.Tawake &amp;W.Aalbersberg,inreview).Theresultssoimpressedthecommunitythattheyset upadditionalclosedareasinmangroveandreefareastoprotectotherspecies.Word ofthesuccessspreadtoothervillagesinthearea,andsevenofthemimplemented theirowntabooedfishingareas.By2000thetotalprotectedareainthesewaters hadincreasedto7km2.FollowinglocalmediacoverageoftheUeunivanuaproject, similareffortsbeganinfourothersitesacrossFiji,andtheUeunivanuamonitoring teamwasinhighdemandtoserveastrainers(Tawakeetal.2001)</t>
  </si>
  <si>
    <t>1. Community perception.
2. Re-population of species, tourist attraction, community perception.
3. Community perceptions and surveys
4. Indiscernible
5. Indiscernible Context: 1.virtuallyallvillagessupportedtheconceptofconservationandtheestablishmentofreserves;othercoastalvillagesalsowishedtobeincludedinthe program; mostvillagerswereproudoftheirreservesandhighlightedtheiruseasfish dormitories,withfishaggregatinginthe reserves tosleepandleavingto feedduringtheday(promptingsomevillagerstocomplainabout“theirfish” leavingtheirwaterstobecaughtbyneighboringvillages);and manyreserveswereseenaseffectiveinimprovinglagoonconditions. ”Themostrecentassessmentofcommunitybasedmanagement(in59villages)suggeststhat23communitiesaremanaging theirfisheriesandmarineenvironmentverywell (withascoregreater than 85%)and2aredoingpoorly(withascorelessthan55%)(M.King,personal Annu. Rev. Ecol. Syst. 2002.33:317-340. Downloaded from www.annualreviews.org Access provided by University of Tasmania on NA1/03/24. For personal use only. COMMUNITYMARINERESOURCEMANAGEMENT 323 communication).Somecommunitieshavebuiltwatchhousesandroutinelyuse watchmeninpatrolcanoestomonitorillegalactivityintheirfishinggrounds andmarine-protectedareas(MPAs)
2. heresultsyieldinformationontheeffectsofwhatis,inessence, aformofexperimentalmanagementandareexpectedtoleadtogradualimprovementsinra’uidesign.Thera’uiarerepopulatingquicklywithsomespecies(B. Ponia, personal communication)andareprovingtobeasignificant tourist attraction.Thereseemstobewidespreadcommunitysupportforthem, judgingby variouslocalnewspaperreports,butpoachingbyislandersreturningfromoverseas fortheChristmasholidayshasbeenaproblem.</t>
  </si>
  <si>
    <t>Vanuatu Context: Despite the current expansion of community-based
marine conservation initiatives in the Pacific, few
studies have specifically addressed their ecological
efficiency to restore or enhance reef invertebrate
resources. This paper investigated the effects of two
very small (&lt; NA.05 km2) recent village-based marine
reserves (tabu areas) located along the shallow fringing
reef of Emau island, Vanuatu</t>
  </si>
  <si>
    <t>Total fishing ban Context: With support from local
non-governmental organizations, village-based management
has resulted in the implementation of two small customary
reserves (tabu areas hereafter) with total fishing ban on all fish
and invertebrates species (Fig. 1). TheMangarongo tabu area
covers a NA.6 ha reef area and was established in 2005, three
years before the present study. The Marow tabu area (2.3 ha)
is located c. 350 m further along the same reef and its closure
was effected in 2004, four years before the present study.</t>
  </si>
  <si>
    <t>High fish abundance inside the NTZ
 Context: NTZ effects
The three methods consistently showed higher overall abundances of fish inside the NTZ than outside (Mann–Whitney test, P &lt; NA.05—Fig. 3f) suggesting that the Navakavu NTZ had positively impacted on fish resources.
Scientific counts revealed strong differences for only six species including A. triostegus and Chaetodon rafflesi (P &lt; NA.01); Chaetodon vagabundus, Centropyge flavissimus (Pomacanthidae), Epinephelus merra and Epinephelus hexagonus (Serranidae) (P &lt; NA.05). All differences at the species level were apparent at the family level. On the contrary there was no statistical difference in abundance of any of the five species of Scaridae, whereas this family was significantly more represented in the NTZ (P &lt; NA.05). Species richness was also much higher in the NTZ (P &lt; NA.01) with a mean of 8.6 species per transect (against 5.4 in the harvest area).
Volunteer-based data on Chaetodontidae and Lutjanidae densities (out of nine species on the Reef Check fish list) showed that they were significantly higher in the NTZ than in the area open to fishing. The difference in the abundance of Lutjanidae was not detected by the scientists.
We also found contradictory results on NTZ effects between scientific and community-collected data on Lethrinidae (kabatia) and Mullidae (Ose) (Fig. 3b, d). Moreover the community-based conclusions on the NTZ effect on the three other LMMA focal taxa were more striking than those suggested by the scientists (Fig. 3a, c, e). Consequently the range of differences in fish density between the no-take and the harvest zones was very likely overemphasized by this method.</t>
  </si>
  <si>
    <t>Community members, researchers Context: NA</t>
  </si>
  <si>
    <t>interviews, ranking Context: NA</t>
  </si>
  <si>
    <t>declining catches, smaller fish sizes, deterorating quality of fishing grounds; to protect and promote conservation and sustainability for the future</t>
  </si>
  <si>
    <t>1.Impetus from Samoan Fisheries Division and lack of control over resources
2.Colonial rule, designation by indignenous communities
3. NGO awareness raising and environmental issues
4. NA/Indiscernible
5. NA/Indiscernible</t>
  </si>
  <si>
    <t>1. Village authorities (village fono), fisheries division.
2. Village chiefs, island council.
3. Fish ares owners,villages, wardens
4. State governments and villages (traditional marine tenure)
5. NA/Indiscernible</t>
  </si>
  <si>
    <t>1. Improved lagoon conditions, villagers proud of system,  other communities/villages wanting to be included in process
2. Repopulation of species and tourism
3. Increased catch-per-unit effort and size of fish. 
4. NA/Indiscernible
5. NA/Indiscernible</t>
  </si>
  <si>
    <t>1. Community perception.
2. Re-population of species, tourist attraction, community perception.
3. Community perceptions and surveys
4. NA/Indiscernible
5. NA/Indiscernible</t>
  </si>
  <si>
    <t>1. Interviews with fisheries and fisheries management committees
2. NA/Indiscernible
3. NA/Indiscernible
4. NA/Indiscernible
5. NA/Indiscernible</t>
  </si>
  <si>
    <t>1. NA/Indiscernible
2. NA/Indiscernible
3. Survey
4. NA/Indiscernible
5. NA/Indiscernible</t>
  </si>
  <si>
    <t>1. Traditional authority- local village decisions
2. Chiefs make decisions, island council 
3. NA/Indiscernible
4. Chiefs represented in state governments
5. NA/Indiscernible</t>
  </si>
  <si>
    <t>Catchment health - Assesed through light attenuation (proxy for water quality), biomass and size of herbivorous fish
Reef health - substrate quality (coverage of living coral)</t>
  </si>
  <si>
    <t>Assessor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</si>
</sst>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0"/>
      <color rgb="FF000000"/>
      <name val="Arial"/>
      <scheme val="minor"/>
    </font>
    <font>
      <b/>
      <sz val="11"/>
      <color theme="1"/>
      <name val="Calibri"/>
    </font>
    <font>
      <sz val="10"/>
      <name val="Arial"/>
    </font>
    <font>
      <i/>
      <sz val="11"/>
      <color theme="1"/>
      <name val="Calibri"/>
    </font>
    <font>
      <i/>
      <sz val="10"/>
      <color theme="1"/>
      <name val="Arial"/>
    </font>
    <font>
      <i/>
      <sz val="11"/>
      <color theme="1"/>
      <name val="Arial"/>
    </font>
    <font>
      <i/>
      <sz val="10"/>
      <color theme="1"/>
      <name val="Arial"/>
      <scheme val="minor"/>
    </font>
    <font>
      <b/>
      <sz val="11"/>
      <color theme="1"/>
      <name val="Arial"/>
    </font>
    <font>
      <b/>
      <i/>
      <sz val="11"/>
      <color theme="1"/>
      <name val="Calibri"/>
    </font>
    <font>
      <sz val="10"/>
      <color theme="1"/>
      <name val="Arial"/>
      <scheme val="minor"/>
    </font>
    <font>
      <sz val="10"/>
      <color theme="1"/>
      <name val="Arial"/>
    </font>
    <font>
      <sz val="11"/>
      <color theme="1"/>
      <name val="Calibri"/>
    </font>
    <font>
      <sz val="11"/>
      <color rgb="FF000000"/>
      <name val="Calibri"/>
    </font>
    <font>
      <sz val="11"/>
      <color theme="1"/>
      <name val="Arial"/>
      <scheme val="minor"/>
    </font>
    <font>
      <sz val="10"/>
      <color rgb="FF000000"/>
      <name val="&quot;Arial&quot;"/>
    </font>
    <font>
      <sz val="10"/>
      <color rgb="FF000000"/>
      <name val="Arial"/>
    </font>
    <font>
      <b/>
      <sz val="11"/>
      <color rgb="FF000000"/>
      <name val="Calibri"/>
    </font>
    <font>
      <sz val="9"/>
      <color rgb="FF1F1F1F"/>
      <name val="Arial"/>
    </font>
    <font>
      <sz val="10"/>
      <color rgb="FF1F1F1F"/>
      <name val="Arial"/>
      <scheme val="minor"/>
    </font>
    <font>
      <b/>
      <sz val="10"/>
      <color theme="1"/>
      <name val="Arial"/>
      <scheme val="minor"/>
    </font>
    <font>
      <sz val="9"/>
      <color rgb="FF1F1F1F"/>
      <name val="&quot;Google Sans&quot;"/>
    </font>
    <font>
      <b/>
      <i/>
      <sz val="11"/>
      <color rgb="FF000000"/>
      <name val="Calibri"/>
    </font>
    <font>
      <b/>
      <strike/>
      <sz val="11"/>
      <color rgb="FF000000"/>
      <name val="Calibri"/>
    </font>
    <font>
      <i/>
      <sz val="11"/>
      <color rgb="FF000000"/>
      <name val="Calibri"/>
    </font>
    <font>
      <sz val="10"/>
      <color rgb="FF000000"/>
      <name val="Arial"/>
      <scheme val="minor"/>
    </font>
    <font>
      <sz val="11"/>
      <color rgb="FF000000"/>
      <name val="Calibri, sans-serif"/>
    </font>
    <font>
      <b/>
      <sz val="11"/>
      <color rgb="FF000000"/>
      <name val="Calibri, sans-serif"/>
    </font>
    <font>
      <b/>
      <sz val="10"/>
      <color theme="1"/>
      <name val="Arial"/>
    </font>
    <font>
      <sz val="10"/>
      <color theme="1"/>
      <name val="Arial"/>
      <family val="2"/>
    </font>
    <font>
      <sz val="10"/>
      <color rgb="FF000000"/>
      <name val="Arial"/>
      <family val="2"/>
      <scheme val="minor"/>
    </font>
    <font>
      <sz val="10"/>
      <color theme="1"/>
      <name val="Arial"/>
      <family val="2"/>
      <scheme val="minor"/>
    </font>
  </fonts>
  <fills count="19">
    <fill>
      <patternFill patternType="none"/>
    </fill>
    <fill>
      <patternFill patternType="gray125"/>
    </fill>
    <fill>
      <patternFill patternType="solid">
        <fgColor rgb="FFD9D9D9"/>
        <bgColor rgb="FFD9D9D9"/>
      </patternFill>
    </fill>
    <fill>
      <patternFill patternType="solid">
        <fgColor rgb="FFFFFF00"/>
        <bgColor rgb="FFFFFF00"/>
      </patternFill>
    </fill>
    <fill>
      <patternFill patternType="solid">
        <fgColor rgb="FFFF0000"/>
        <bgColor rgb="FFFF0000"/>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FFE599"/>
        <bgColor rgb="FFFFE599"/>
      </patternFill>
    </fill>
    <fill>
      <patternFill patternType="solid">
        <fgColor rgb="FFFFFFFF"/>
        <bgColor rgb="FFFFFFFF"/>
      </patternFill>
    </fill>
    <fill>
      <patternFill patternType="solid">
        <fgColor theme="0"/>
        <bgColor theme="0"/>
      </patternFill>
    </fill>
    <fill>
      <patternFill patternType="solid">
        <fgColor rgb="FFEA9999"/>
        <bgColor rgb="FFEA9999"/>
      </patternFill>
    </fill>
    <fill>
      <patternFill patternType="solid">
        <fgColor rgb="FFF4CCCC"/>
        <bgColor rgb="FFF4CCCC"/>
      </patternFill>
    </fill>
    <fill>
      <patternFill patternType="solid">
        <fgColor rgb="FF50A800"/>
        <bgColor rgb="FF50A800"/>
      </patternFill>
    </fill>
    <fill>
      <patternFill patternType="solid">
        <fgColor rgb="FFD9EC00"/>
        <bgColor rgb="FFD9EC00"/>
      </patternFill>
    </fill>
    <fill>
      <patternFill patternType="solid">
        <fgColor rgb="FFFFFA00"/>
        <bgColor rgb="FFFFFA00"/>
      </patternFill>
    </fill>
    <fill>
      <patternFill patternType="solid">
        <fgColor rgb="FFFF9E00"/>
        <bgColor rgb="FFFF9E00"/>
      </patternFill>
    </fill>
    <fill>
      <patternFill patternType="solid">
        <fgColor rgb="FFFF3F00"/>
        <bgColor rgb="FFFF3F00"/>
      </patternFill>
    </fill>
    <fill>
      <patternFill patternType="solid">
        <fgColor rgb="FF178B00"/>
        <bgColor rgb="FF178B00"/>
      </patternFill>
    </fill>
  </fills>
  <borders count="6">
    <border>
      <left/>
      <right/>
      <top/>
      <bottom/>
      <diagonal/>
    </border>
    <border>
      <left/>
      <right style="thin">
        <color rgb="FF000000"/>
      </right>
      <top/>
      <bottom style="thin">
        <color rgb="FF000000"/>
      </bottom>
      <diagonal/>
    </border>
    <border>
      <left/>
      <right/>
      <top/>
      <bottom style="thin">
        <color rgb="FF000000"/>
      </bottom>
      <diagonal/>
    </border>
    <border>
      <left/>
      <right style="thin">
        <color rgb="FF000000"/>
      </right>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164">
    <xf numFmtId="0" fontId="0" fillId="0" borderId="0" xfId="0"/>
    <xf numFmtId="0" fontId="1" fillId="0" borderId="1" xfId="0" applyFont="1" applyBorder="1"/>
    <xf numFmtId="0" fontId="3" fillId="0" borderId="3" xfId="0" applyFont="1" applyBorder="1" applyAlignment="1">
      <alignment wrapText="1"/>
    </xf>
    <xf numFmtId="0" fontId="6" fillId="0" borderId="0" xfId="0" applyFont="1" applyAlignment="1">
      <alignment wrapText="1"/>
    </xf>
    <xf numFmtId="0" fontId="7" fillId="2" borderId="4" xfId="0" applyFont="1" applyFill="1" applyBorder="1"/>
    <xf numFmtId="0" fontId="8" fillId="2" borderId="5" xfId="0" applyFont="1" applyFill="1" applyBorder="1" applyAlignment="1">
      <alignment wrapText="1"/>
    </xf>
    <xf numFmtId="0" fontId="9" fillId="0" borderId="5" xfId="0" applyFont="1" applyBorder="1"/>
    <xf numFmtId="0" fontId="10" fillId="0" borderId="0" xfId="0" applyFont="1"/>
    <xf numFmtId="0" fontId="9" fillId="0" borderId="3" xfId="0" applyFont="1" applyBorder="1"/>
    <xf numFmtId="0" fontId="9" fillId="0" borderId="0" xfId="0" applyFont="1"/>
    <xf numFmtId="0" fontId="1" fillId="0" borderId="1" xfId="0" applyFont="1" applyBorder="1" applyAlignment="1">
      <alignment vertical="top" wrapText="1"/>
    </xf>
    <xf numFmtId="0" fontId="9" fillId="0" borderId="0" xfId="0" applyFont="1" applyAlignment="1">
      <alignment vertical="top" wrapText="1"/>
    </xf>
    <xf numFmtId="0" fontId="3" fillId="0" borderId="3" xfId="0" applyFont="1" applyBorder="1" applyAlignment="1">
      <alignment vertical="top" wrapText="1"/>
    </xf>
    <xf numFmtId="0" fontId="6" fillId="0" borderId="0" xfId="0" applyFont="1" applyAlignment="1">
      <alignment vertical="top" wrapText="1"/>
    </xf>
    <xf numFmtId="0" fontId="7" fillId="2" borderId="4" xfId="0" applyFont="1" applyFill="1" applyBorder="1" applyAlignment="1">
      <alignment vertical="top" wrapText="1"/>
    </xf>
    <xf numFmtId="0" fontId="8" fillId="2" borderId="5" xfId="0" applyFont="1" applyFill="1" applyBorder="1" applyAlignment="1">
      <alignment vertical="top" wrapText="1"/>
    </xf>
    <xf numFmtId="0" fontId="8" fillId="3" borderId="5" xfId="0" applyFont="1" applyFill="1" applyBorder="1" applyAlignment="1">
      <alignment vertical="top" wrapText="1"/>
    </xf>
    <xf numFmtId="0" fontId="9" fillId="0" borderId="5" xfId="0" applyFont="1" applyBorder="1" applyAlignment="1">
      <alignment vertical="top" wrapText="1"/>
    </xf>
    <xf numFmtId="0" fontId="12" fillId="4" borderId="0" xfId="0" applyFont="1" applyFill="1" applyAlignment="1">
      <alignment vertical="top" wrapText="1"/>
    </xf>
    <xf numFmtId="0" fontId="10" fillId="4" borderId="0" xfId="0" applyFont="1" applyFill="1" applyAlignment="1">
      <alignment vertical="top" wrapText="1"/>
    </xf>
    <xf numFmtId="0" fontId="9" fillId="4" borderId="0" xfId="0" applyFont="1" applyFill="1" applyAlignment="1">
      <alignment vertical="top" wrapText="1"/>
    </xf>
    <xf numFmtId="0" fontId="12" fillId="5" borderId="0" xfId="0" applyFont="1" applyFill="1" applyAlignment="1">
      <alignment vertical="top" wrapText="1"/>
    </xf>
    <xf numFmtId="0" fontId="10" fillId="5" borderId="0" xfId="0" applyFont="1" applyFill="1" applyAlignment="1">
      <alignment vertical="top" wrapText="1"/>
    </xf>
    <xf numFmtId="0" fontId="9" fillId="5" borderId="0" xfId="0" applyFont="1" applyFill="1" applyAlignment="1">
      <alignment vertical="top" wrapText="1"/>
    </xf>
    <xf numFmtId="0" fontId="13" fillId="5" borderId="0" xfId="0" applyFont="1" applyFill="1" applyAlignment="1">
      <alignment vertical="top" wrapText="1"/>
    </xf>
    <xf numFmtId="0" fontId="9" fillId="3" borderId="0" xfId="0" applyFont="1" applyFill="1" applyAlignment="1">
      <alignment vertical="top" wrapText="1"/>
    </xf>
    <xf numFmtId="0" fontId="12" fillId="0" borderId="0" xfId="0" applyFont="1"/>
    <xf numFmtId="0" fontId="12" fillId="4" borderId="0" xfId="0" applyFont="1" applyFill="1"/>
    <xf numFmtId="0" fontId="10" fillId="4" borderId="0" xfId="0" applyFont="1" applyFill="1"/>
    <xf numFmtId="0" fontId="9" fillId="4" borderId="0" xfId="0" applyFont="1" applyFill="1"/>
    <xf numFmtId="0" fontId="12" fillId="2" borderId="0" xfId="0" applyFont="1" applyFill="1"/>
    <xf numFmtId="0" fontId="9" fillId="2" borderId="0" xfId="0" applyFont="1" applyFill="1"/>
    <xf numFmtId="0" fontId="14" fillId="4" borderId="0" xfId="0" applyFont="1" applyFill="1"/>
    <xf numFmtId="0" fontId="12" fillId="6" borderId="0" xfId="0" applyFont="1" applyFill="1"/>
    <xf numFmtId="0" fontId="10" fillId="6" borderId="0" xfId="0" applyFont="1" applyFill="1"/>
    <xf numFmtId="0" fontId="9" fillId="6" borderId="0" xfId="0" applyFont="1" applyFill="1"/>
    <xf numFmtId="0" fontId="15" fillId="6" borderId="0" xfId="0" applyFont="1" applyFill="1" applyAlignment="1">
      <alignment horizontal="left"/>
    </xf>
    <xf numFmtId="0" fontId="9" fillId="6" borderId="0" xfId="0" applyFont="1" applyFill="1" applyAlignment="1">
      <alignment wrapText="1"/>
    </xf>
    <xf numFmtId="0" fontId="12" fillId="7" borderId="0" xfId="0" applyFont="1" applyFill="1"/>
    <xf numFmtId="0" fontId="9" fillId="7" borderId="0" xfId="0" applyFont="1" applyFill="1"/>
    <xf numFmtId="0" fontId="12" fillId="8" borderId="0" xfId="0" applyFont="1" applyFill="1"/>
    <xf numFmtId="0" fontId="9" fillId="8" borderId="0" xfId="0" applyFont="1" applyFill="1"/>
    <xf numFmtId="0" fontId="15" fillId="4" borderId="0" xfId="0" applyFont="1" applyFill="1" applyAlignment="1">
      <alignment horizontal="left"/>
    </xf>
    <xf numFmtId="0" fontId="12" fillId="6" borderId="0" xfId="0" applyFont="1" applyFill="1" applyAlignment="1">
      <alignment horizontal="left" vertical="top"/>
    </xf>
    <xf numFmtId="0" fontId="9" fillId="6" borderId="0" xfId="0" applyFont="1" applyFill="1" applyAlignment="1">
      <alignment horizontal="left" vertical="top"/>
    </xf>
    <xf numFmtId="0" fontId="1" fillId="0" borderId="1" xfId="0" applyFont="1" applyBorder="1" applyAlignment="1">
      <alignment vertical="center" wrapText="1"/>
    </xf>
    <xf numFmtId="0" fontId="9" fillId="0" borderId="0" xfId="0" applyFont="1" applyAlignment="1">
      <alignment vertical="center" wrapText="1"/>
    </xf>
    <xf numFmtId="0" fontId="3" fillId="0" borderId="3" xfId="0" applyFont="1" applyBorder="1" applyAlignment="1">
      <alignment vertical="center" wrapText="1"/>
    </xf>
    <xf numFmtId="0" fontId="6" fillId="0" borderId="0" xfId="0" applyFont="1" applyAlignment="1">
      <alignment vertical="center" wrapText="1"/>
    </xf>
    <xf numFmtId="0" fontId="7" fillId="2" borderId="4" xfId="0" applyFont="1" applyFill="1" applyBorder="1" applyAlignment="1">
      <alignment vertical="center" wrapText="1"/>
    </xf>
    <xf numFmtId="0" fontId="8" fillId="2" borderId="5" xfId="0" applyFont="1" applyFill="1" applyBorder="1" applyAlignment="1">
      <alignment vertical="center" wrapText="1"/>
    </xf>
    <xf numFmtId="0" fontId="9" fillId="0" borderId="5" xfId="0" applyFont="1" applyBorder="1" applyAlignment="1">
      <alignment vertical="center" wrapText="1"/>
    </xf>
    <xf numFmtId="0" fontId="16" fillId="0" borderId="0" xfId="0" applyFont="1" applyAlignment="1">
      <alignment vertical="center" wrapText="1"/>
    </xf>
    <xf numFmtId="0" fontId="10" fillId="0" borderId="0" xfId="0" applyFont="1" applyAlignment="1">
      <alignment vertical="center" wrapText="1"/>
    </xf>
    <xf numFmtId="0" fontId="15" fillId="9" borderId="0" xfId="0" applyFont="1" applyFill="1" applyAlignment="1">
      <alignment horizontal="left" vertical="center" wrapText="1"/>
    </xf>
    <xf numFmtId="0" fontId="17" fillId="9" borderId="0" xfId="0" applyFont="1" applyFill="1" applyAlignment="1">
      <alignment horizontal="left" vertical="center" wrapText="1"/>
    </xf>
    <xf numFmtId="0" fontId="16" fillId="10" borderId="0" xfId="0" applyFont="1" applyFill="1" applyAlignment="1">
      <alignment vertical="center" wrapText="1"/>
    </xf>
    <xf numFmtId="0" fontId="9" fillId="10" borderId="0" xfId="0" applyFont="1" applyFill="1" applyAlignment="1">
      <alignment vertical="center" wrapText="1"/>
    </xf>
    <xf numFmtId="0" fontId="18" fillId="9" borderId="0" xfId="0" applyFont="1" applyFill="1" applyAlignment="1">
      <alignment vertical="center" wrapText="1"/>
    </xf>
    <xf numFmtId="0" fontId="12" fillId="0" borderId="0" xfId="0" applyFont="1" applyAlignment="1">
      <alignment vertical="center" wrapText="1"/>
    </xf>
    <xf numFmtId="0" fontId="16" fillId="11" borderId="0" xfId="0" applyFont="1" applyFill="1" applyAlignment="1">
      <alignment vertical="center" wrapText="1"/>
    </xf>
    <xf numFmtId="0" fontId="9" fillId="11" borderId="0" xfId="0" applyFont="1" applyFill="1" applyAlignment="1">
      <alignment vertical="center" wrapText="1"/>
    </xf>
    <xf numFmtId="0" fontId="10" fillId="11" borderId="0" xfId="0" applyFont="1" applyFill="1" applyAlignment="1">
      <alignment vertical="center" wrapText="1"/>
    </xf>
    <xf numFmtId="0" fontId="19" fillId="0" borderId="0" xfId="0" applyFont="1" applyAlignment="1">
      <alignment vertical="center" wrapText="1"/>
    </xf>
    <xf numFmtId="0" fontId="20" fillId="9" borderId="0" xfId="0" applyFont="1" applyFill="1"/>
    <xf numFmtId="0" fontId="12" fillId="12" borderId="0" xfId="0" applyFont="1" applyFill="1"/>
    <xf numFmtId="0" fontId="10" fillId="12" borderId="0" xfId="0" applyFont="1" applyFill="1"/>
    <xf numFmtId="0" fontId="9" fillId="12" borderId="0" xfId="0" applyFont="1" applyFill="1"/>
    <xf numFmtId="0" fontId="13" fillId="0" borderId="0" xfId="0" applyFont="1"/>
    <xf numFmtId="0" fontId="13" fillId="12" borderId="0" xfId="0" applyFont="1" applyFill="1"/>
    <xf numFmtId="0" fontId="10" fillId="2" borderId="0" xfId="0" applyFont="1" applyFill="1" applyAlignment="1">
      <alignment vertical="center" wrapText="1"/>
    </xf>
    <xf numFmtId="0" fontId="8" fillId="2" borderId="0" xfId="0" applyFont="1" applyFill="1" applyAlignment="1">
      <alignment vertical="center" wrapText="1"/>
    </xf>
    <xf numFmtId="0" fontId="10" fillId="0" borderId="3" xfId="0" applyFont="1" applyBorder="1" applyAlignment="1">
      <alignment vertical="center" wrapText="1"/>
    </xf>
    <xf numFmtId="0" fontId="11" fillId="0" borderId="3" xfId="0" applyFont="1" applyBorder="1" applyAlignment="1">
      <alignment vertical="center" wrapText="1"/>
    </xf>
    <xf numFmtId="0" fontId="11" fillId="0" borderId="0" xfId="0" applyFont="1" applyAlignment="1">
      <alignment vertical="center" wrapText="1"/>
    </xf>
    <xf numFmtId="0" fontId="8" fillId="3" borderId="0" xfId="0" applyFont="1" applyFill="1" applyAlignment="1">
      <alignment vertical="center" wrapText="1"/>
    </xf>
    <xf numFmtId="0" fontId="10" fillId="3" borderId="0" xfId="0" applyFont="1" applyFill="1" applyAlignment="1">
      <alignment vertical="center" wrapText="1"/>
    </xf>
    <xf numFmtId="0" fontId="9" fillId="3" borderId="0" xfId="0" applyFont="1" applyFill="1" applyAlignment="1">
      <alignment vertical="center" wrapText="1"/>
    </xf>
    <xf numFmtId="0" fontId="1" fillId="0" borderId="1" xfId="0" applyFont="1" applyBorder="1" applyAlignment="1">
      <alignment vertical="center"/>
    </xf>
    <xf numFmtId="0" fontId="9" fillId="0" borderId="0" xfId="0" applyFont="1" applyAlignment="1">
      <alignment vertical="center"/>
    </xf>
    <xf numFmtId="0" fontId="10" fillId="2" borderId="0" xfId="0" applyFont="1" applyFill="1" applyAlignment="1">
      <alignment vertical="center"/>
    </xf>
    <xf numFmtId="0" fontId="11" fillId="0" borderId="0" xfId="0" applyFont="1" applyAlignment="1">
      <alignment vertical="center"/>
    </xf>
    <xf numFmtId="0" fontId="10" fillId="0" borderId="0" xfId="0" applyFont="1" applyAlignment="1">
      <alignment vertical="center"/>
    </xf>
    <xf numFmtId="0" fontId="21" fillId="2" borderId="0" xfId="0" applyFont="1" applyFill="1"/>
    <xf numFmtId="0" fontId="21" fillId="2" borderId="0" xfId="0" applyFont="1" applyFill="1" applyAlignment="1">
      <alignment wrapText="1"/>
    </xf>
    <xf numFmtId="0" fontId="6" fillId="0" borderId="0" xfId="0" applyFont="1"/>
    <xf numFmtId="0" fontId="16" fillId="0" borderId="1" xfId="0" applyFont="1" applyBorder="1" applyAlignment="1">
      <alignment vertical="center"/>
    </xf>
    <xf numFmtId="0" fontId="16" fillId="0" borderId="2" xfId="0" applyFont="1" applyBorder="1" applyAlignment="1">
      <alignment vertical="center" wrapText="1"/>
    </xf>
    <xf numFmtId="0" fontId="22" fillId="0" borderId="2" xfId="0" applyFont="1" applyBorder="1" applyAlignment="1">
      <alignment vertical="center" wrapText="1"/>
    </xf>
    <xf numFmtId="0" fontId="19" fillId="0" borderId="0" xfId="0" applyFont="1" applyAlignment="1">
      <alignment vertical="center"/>
    </xf>
    <xf numFmtId="0" fontId="12" fillId="0" borderId="3" xfId="0" applyFont="1" applyBorder="1"/>
    <xf numFmtId="0" fontId="21" fillId="2" borderId="0" xfId="0" applyFont="1" applyFill="1" applyAlignment="1">
      <alignment vertical="center" wrapText="1"/>
    </xf>
    <xf numFmtId="0" fontId="23" fillId="0" borderId="2" xfId="0" applyFont="1" applyBorder="1" applyAlignment="1">
      <alignment vertical="center" wrapText="1"/>
    </xf>
    <xf numFmtId="0" fontId="16" fillId="0" borderId="1" xfId="0" applyFont="1" applyBorder="1" applyAlignment="1">
      <alignment vertical="center" wrapText="1"/>
    </xf>
    <xf numFmtId="0" fontId="9" fillId="0" borderId="3" xfId="0" applyFont="1" applyBorder="1" applyAlignment="1">
      <alignment vertical="center" wrapText="1"/>
    </xf>
    <xf numFmtId="0" fontId="12" fillId="0" borderId="3" xfId="0" applyFont="1" applyBorder="1" applyAlignment="1">
      <alignment vertical="center" wrapText="1"/>
    </xf>
    <xf numFmtId="0" fontId="15" fillId="0" borderId="3" xfId="0" applyFont="1" applyBorder="1" applyAlignment="1">
      <alignment vertical="center" wrapText="1"/>
    </xf>
    <xf numFmtId="0" fontId="15" fillId="0" borderId="0" xfId="0" applyFont="1" applyAlignment="1">
      <alignment vertical="center" wrapText="1"/>
    </xf>
    <xf numFmtId="0" fontId="21" fillId="2" borderId="0" xfId="0" applyFont="1" applyFill="1" applyAlignment="1">
      <alignment vertical="center"/>
    </xf>
    <xf numFmtId="0" fontId="6" fillId="0" borderId="0" xfId="0" applyFont="1" applyAlignment="1">
      <alignment vertical="center"/>
    </xf>
    <xf numFmtId="0" fontId="12" fillId="0" borderId="0" xfId="0" applyFont="1" applyAlignment="1">
      <alignment vertical="center"/>
    </xf>
    <xf numFmtId="0" fontId="16" fillId="2" borderId="0" xfId="0" applyFont="1" applyFill="1" applyAlignment="1">
      <alignment vertical="center" wrapText="1"/>
    </xf>
    <xf numFmtId="0" fontId="12" fillId="13" borderId="0" xfId="0" applyFont="1" applyFill="1" applyAlignment="1">
      <alignment vertical="center" wrapText="1"/>
    </xf>
    <xf numFmtId="0" fontId="12" fillId="14" borderId="0" xfId="0" applyFont="1" applyFill="1" applyAlignment="1">
      <alignment vertical="center" wrapText="1"/>
    </xf>
    <xf numFmtId="0" fontId="12" fillId="15" borderId="0" xfId="0" applyFont="1" applyFill="1" applyAlignment="1">
      <alignment vertical="center" wrapText="1"/>
    </xf>
    <xf numFmtId="0" fontId="12" fillId="16" borderId="0" xfId="0" applyFont="1" applyFill="1" applyAlignment="1">
      <alignment vertical="center" wrapText="1"/>
    </xf>
    <xf numFmtId="0" fontId="12" fillId="17" borderId="0" xfId="0" applyFont="1" applyFill="1" applyAlignment="1">
      <alignment vertical="center" wrapText="1"/>
    </xf>
    <xf numFmtId="0" fontId="24" fillId="18" borderId="0" xfId="0" applyFont="1" applyFill="1" applyAlignment="1">
      <alignment vertical="center" wrapText="1"/>
    </xf>
    <xf numFmtId="0" fontId="9" fillId="16" borderId="0" xfId="0" applyFont="1" applyFill="1" applyAlignment="1">
      <alignment vertical="center" wrapText="1"/>
    </xf>
    <xf numFmtId="0" fontId="9" fillId="15" borderId="0" xfId="0" applyFont="1" applyFill="1" applyAlignment="1">
      <alignment vertical="center" wrapText="1"/>
    </xf>
    <xf numFmtId="0" fontId="10" fillId="2" borderId="0" xfId="0" applyFont="1" applyFill="1"/>
    <xf numFmtId="0" fontId="8" fillId="2" borderId="0" xfId="0" applyFont="1" applyFill="1" applyAlignment="1">
      <alignment wrapText="1"/>
    </xf>
    <xf numFmtId="0" fontId="15" fillId="0" borderId="0" xfId="0" applyFont="1" applyAlignment="1">
      <alignment horizontal="left" vertical="center" wrapText="1"/>
    </xf>
    <xf numFmtId="0" fontId="17" fillId="0" borderId="0" xfId="0" applyFont="1" applyAlignment="1">
      <alignment horizontal="left" vertical="center" wrapText="1"/>
    </xf>
    <xf numFmtId="0" fontId="0" fillId="0" borderId="0" xfId="0" applyAlignment="1">
      <alignment wrapText="1"/>
    </xf>
    <xf numFmtId="0" fontId="16" fillId="0" borderId="0" xfId="0" applyFont="1" applyAlignment="1">
      <alignment horizontal="left" vertical="center" wrapText="1"/>
    </xf>
    <xf numFmtId="0" fontId="9" fillId="0" borderId="0" xfId="0" applyFont="1" applyAlignment="1">
      <alignment horizontal="left" vertical="center" wrapText="1"/>
    </xf>
    <xf numFmtId="0" fontId="18" fillId="0" borderId="0" xfId="0" applyFont="1" applyAlignment="1">
      <alignment horizontal="left" vertical="center" wrapText="1"/>
    </xf>
    <xf numFmtId="0" fontId="12" fillId="0" borderId="0" xfId="0" applyFont="1" applyAlignment="1">
      <alignment horizontal="left" vertical="center" wrapText="1"/>
    </xf>
    <xf numFmtId="0" fontId="9" fillId="10" borderId="0" xfId="0" applyFont="1" applyFill="1" applyAlignment="1">
      <alignment horizontal="left" vertical="center" wrapText="1"/>
    </xf>
    <xf numFmtId="0" fontId="10" fillId="0" borderId="0" xfId="0" applyFont="1" applyAlignment="1">
      <alignment horizontal="left" vertical="center" wrapText="1"/>
    </xf>
    <xf numFmtId="0" fontId="0" fillId="0" borderId="0" xfId="0" applyAlignment="1">
      <alignment horizontal="left" vertical="center"/>
    </xf>
    <xf numFmtId="0" fontId="1" fillId="0" borderId="1" xfId="0" applyFont="1" applyBorder="1" applyAlignment="1">
      <alignment horizontal="left" vertical="center" wrapText="1"/>
    </xf>
    <xf numFmtId="0" fontId="1" fillId="0" borderId="2" xfId="0" applyFont="1" applyBorder="1" applyAlignment="1">
      <alignment horizontal="left" vertical="center" wrapText="1"/>
    </xf>
    <xf numFmtId="0" fontId="2" fillId="0" borderId="2" xfId="0" applyFont="1" applyBorder="1" applyAlignment="1">
      <alignment horizontal="left" vertical="center"/>
    </xf>
    <xf numFmtId="0" fontId="3" fillId="0" borderId="3" xfId="0" applyFont="1" applyBorder="1" applyAlignment="1">
      <alignment horizontal="left" vertical="center" wrapText="1"/>
    </xf>
    <xf numFmtId="0" fontId="4" fillId="0" borderId="0" xfId="0" applyFont="1" applyAlignment="1">
      <alignment horizontal="left" vertical="center" wrapText="1"/>
    </xf>
    <xf numFmtId="0" fontId="5" fillId="0" borderId="0" xfId="0" applyFont="1" applyAlignment="1">
      <alignment horizontal="left" vertical="center" wrapText="1"/>
    </xf>
    <xf numFmtId="0" fontId="6" fillId="0" borderId="0" xfId="0" applyFont="1" applyAlignment="1">
      <alignment horizontal="left" vertical="center" wrapText="1"/>
    </xf>
    <xf numFmtId="0" fontId="7" fillId="0" borderId="4" xfId="0" applyFont="1" applyBorder="1" applyAlignment="1">
      <alignment horizontal="left" vertical="center" wrapText="1"/>
    </xf>
    <xf numFmtId="0" fontId="8" fillId="0" borderId="5" xfId="0" applyFont="1" applyBorder="1" applyAlignment="1">
      <alignment horizontal="left" vertical="center" wrapText="1"/>
    </xf>
    <xf numFmtId="0" fontId="9" fillId="0" borderId="5" xfId="0" applyFont="1" applyBorder="1" applyAlignment="1">
      <alignment horizontal="left" vertical="center" wrapText="1"/>
    </xf>
    <xf numFmtId="0" fontId="12" fillId="0" borderId="0" xfId="0" applyFont="1" applyAlignment="1">
      <alignment horizontal="left" vertical="center"/>
    </xf>
    <xf numFmtId="0" fontId="9" fillId="0" borderId="0" xfId="0" applyFont="1" applyAlignment="1">
      <alignment horizontal="left" vertical="center"/>
    </xf>
    <xf numFmtId="0" fontId="9" fillId="6" borderId="0" xfId="0" applyFont="1" applyFill="1" applyAlignment="1">
      <alignment horizontal="left" vertical="center"/>
    </xf>
    <xf numFmtId="0" fontId="10" fillId="0" borderId="0" xfId="0" applyFont="1" applyAlignment="1">
      <alignment horizontal="left" vertical="center"/>
    </xf>
    <xf numFmtId="0" fontId="9" fillId="5" borderId="0" xfId="0" applyFont="1" applyFill="1" applyAlignment="1">
      <alignment horizontal="left" vertical="center" wrapText="1"/>
    </xf>
    <xf numFmtId="0" fontId="13" fillId="0" borderId="0" xfId="0" applyFont="1" applyAlignment="1">
      <alignment horizontal="left" vertical="center"/>
    </xf>
    <xf numFmtId="0" fontId="9" fillId="7" borderId="0" xfId="0" applyFont="1" applyFill="1" applyAlignment="1">
      <alignment horizontal="left" vertical="center"/>
    </xf>
    <xf numFmtId="0" fontId="15" fillId="0" borderId="0" xfId="0" applyFont="1" applyAlignment="1">
      <alignment horizontal="left" vertical="center"/>
    </xf>
    <xf numFmtId="0" fontId="13" fillId="0" borderId="0" xfId="0" applyFont="1" applyAlignment="1">
      <alignment horizontal="left" vertical="center" wrapText="1"/>
    </xf>
    <xf numFmtId="0" fontId="9" fillId="2" borderId="0" xfId="0" applyFont="1" applyFill="1" applyAlignment="1">
      <alignment horizontal="left" vertical="center"/>
    </xf>
    <xf numFmtId="0" fontId="9" fillId="8" borderId="0" xfId="0" applyFont="1" applyFill="1" applyAlignment="1">
      <alignment horizontal="left" vertical="center"/>
    </xf>
    <xf numFmtId="0" fontId="29" fillId="0" borderId="0" xfId="0" applyFont="1" applyAlignment="1">
      <alignment horizontal="left" vertical="center"/>
    </xf>
    <xf numFmtId="0" fontId="30" fillId="0" borderId="0" xfId="0" applyFont="1" applyAlignment="1">
      <alignment horizontal="left" vertical="center"/>
    </xf>
    <xf numFmtId="0" fontId="30" fillId="0" borderId="0" xfId="0" applyFont="1" applyAlignment="1">
      <alignment horizontal="left" vertical="center" wrapText="1"/>
    </xf>
    <xf numFmtId="0" fontId="28" fillId="0" borderId="0" xfId="0" applyFont="1" applyAlignment="1">
      <alignment horizontal="left" vertical="center"/>
    </xf>
    <xf numFmtId="0" fontId="4" fillId="0" borderId="0" xfId="0" applyFont="1" applyAlignment="1">
      <alignment vertical="top" wrapText="1"/>
    </xf>
    <xf numFmtId="0" fontId="0" fillId="0" borderId="0" xfId="0"/>
    <xf numFmtId="0" fontId="4" fillId="3" borderId="0" xfId="0" applyFont="1" applyFill="1" applyAlignment="1">
      <alignment vertical="top" wrapText="1"/>
    </xf>
    <xf numFmtId="0" fontId="5" fillId="0" borderId="0" xfId="0" applyFont="1" applyAlignment="1">
      <alignment vertical="top" wrapText="1"/>
    </xf>
    <xf numFmtId="0" fontId="1" fillId="0" borderId="2" xfId="0" applyFont="1" applyBorder="1" applyAlignment="1">
      <alignment vertical="top" wrapText="1"/>
    </xf>
    <xf numFmtId="0" fontId="2" fillId="0" borderId="2" xfId="0" applyFont="1" applyBorder="1"/>
    <xf numFmtId="0" fontId="1" fillId="3" borderId="2" xfId="0" applyFont="1" applyFill="1" applyBorder="1" applyAlignment="1">
      <alignment vertical="top" wrapText="1"/>
    </xf>
    <xf numFmtId="0" fontId="4" fillId="0" borderId="0" xfId="0" applyFont="1" applyAlignment="1">
      <alignment wrapText="1"/>
    </xf>
    <xf numFmtId="0" fontId="5" fillId="0" borderId="0" xfId="0" applyFont="1" applyAlignment="1">
      <alignment wrapText="1"/>
    </xf>
    <xf numFmtId="0" fontId="1" fillId="0" borderId="2" xfId="0" applyFont="1" applyBorder="1" applyAlignment="1">
      <alignment wrapText="1"/>
    </xf>
    <xf numFmtId="0" fontId="9" fillId="10" borderId="0" xfId="0" applyFont="1" applyFill="1" applyAlignment="1">
      <alignment vertical="center" wrapText="1"/>
    </xf>
    <xf numFmtId="0" fontId="16" fillId="10" borderId="0" xfId="0" applyFont="1" applyFill="1" applyAlignment="1">
      <alignment vertical="center" wrapText="1"/>
    </xf>
    <xf numFmtId="0" fontId="4" fillId="0" borderId="0" xfId="0" applyFont="1" applyAlignment="1">
      <alignment vertical="center" wrapText="1"/>
    </xf>
    <xf numFmtId="0" fontId="5" fillId="0" borderId="0" xfId="0" applyFont="1" applyAlignment="1">
      <alignment vertical="center" wrapText="1"/>
    </xf>
    <xf numFmtId="0" fontId="1" fillId="0" borderId="2" xfId="0" applyFont="1" applyBorder="1" applyAlignment="1">
      <alignment vertical="center" wrapText="1"/>
    </xf>
    <xf numFmtId="0" fontId="1" fillId="3" borderId="2" xfId="0" applyFont="1" applyFill="1" applyBorder="1" applyAlignment="1">
      <alignment vertical="center" wrapText="1"/>
    </xf>
    <xf numFmtId="0" fontId="12" fillId="0" borderId="0" xfId="0" applyFont="1" applyAlignment="1">
      <alignment vertical="center" wrapText="1"/>
    </xf>
  </cellXfs>
  <cellStyles count="1">
    <cellStyle name="Normal" xfId="0" builtinId="0"/>
  </cellStyles>
  <dxfs count="4">
    <dxf>
      <fill>
        <patternFill patternType="solid">
          <fgColor rgb="FFF4CCCC"/>
          <bgColor rgb="FFF4CCCC"/>
        </patternFill>
      </fill>
    </dxf>
    <dxf>
      <fill>
        <patternFill patternType="solid">
          <fgColor rgb="FFFF0000"/>
          <bgColor rgb="FFFF0000"/>
        </patternFill>
      </fill>
    </dxf>
    <dxf>
      <fill>
        <patternFill patternType="none">
          <fgColor indexed="64"/>
          <bgColor indexed="65"/>
        </patternFill>
      </fill>
    </dxf>
    <dxf>
      <fill>
        <patternFill patternType="solid">
          <fgColor rgb="FF6AA84F"/>
          <bgColor rgb="FF6AA84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xdr:col>
      <xdr:colOff>1819275</xdr:colOff>
      <xdr:row>7</xdr:row>
      <xdr:rowOff>104775</xdr:rowOff>
    </xdr:from>
    <xdr:ext cx="1943100" cy="2895600"/>
    <xdr:pic>
      <xdr:nvPicPr>
        <xdr:cNvPr id="2" name="image1.png" title="Image">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1114-60A2-40F3-9007-3B22E1AAB432}">
  <dimension ref="A1:L34"/>
  <sheetViews>
    <sheetView workbookViewId="0">
      <selection activeCell="E14" sqref="E14"/>
    </sheetView>
  </sheetViews>
  <sheetFormatPr defaultRowHeight="12.75" customHeight="1"/>
  <cols>
    <col min="1" max="1" width="49.109375" customWidth="1"/>
    <col min="2" max="2" width="49.6640625" customWidth="1"/>
  </cols>
  <sheetData>
    <row r="1" spans="1:12" ht="12.75" customHeight="1">
      <c r="A1" t="s">
        <v>0</v>
      </c>
      <c r="B1" t="s">
        <v>1</v>
      </c>
      <c r="C1" t="s">
        <v>2</v>
      </c>
      <c r="D1" t="s">
        <v>26</v>
      </c>
      <c r="E1" t="s">
        <v>4</v>
      </c>
      <c r="F1" t="s">
        <v>27</v>
      </c>
      <c r="G1" t="s">
        <v>6</v>
      </c>
      <c r="H1" t="s">
        <v>7</v>
      </c>
      <c r="I1" t="s">
        <v>8</v>
      </c>
      <c r="J1" t="s">
        <v>9</v>
      </c>
      <c r="K1" t="s">
        <v>10</v>
      </c>
      <c r="L1" t="s">
        <v>11</v>
      </c>
    </row>
    <row r="2" spans="1:12" ht="12.75" customHeight="1">
      <c r="A2" t="s">
        <v>378</v>
      </c>
      <c r="B2" s="114" t="s">
        <v>1019</v>
      </c>
      <c r="C2" t="s">
        <v>1020</v>
      </c>
      <c r="D2" s="114" t="s">
        <v>1021</v>
      </c>
      <c r="E2" s="114" t="s">
        <v>1022</v>
      </c>
      <c r="F2" s="114" t="s">
        <v>1023</v>
      </c>
      <c r="G2" s="114" t="s">
        <v>1024</v>
      </c>
      <c r="H2" t="s">
        <v>1020</v>
      </c>
      <c r="I2" s="114" t="s">
        <v>1025</v>
      </c>
      <c r="J2" s="114" t="s">
        <v>1026</v>
      </c>
      <c r="K2" s="114" t="s">
        <v>1027</v>
      </c>
      <c r="L2" s="114" t="s">
        <v>1028</v>
      </c>
    </row>
    <row r="3" spans="1:12" ht="12.75" customHeight="1">
      <c r="A3" t="s">
        <v>551</v>
      </c>
      <c r="B3" t="s">
        <v>1029</v>
      </c>
      <c r="C3" t="s">
        <v>1030</v>
      </c>
      <c r="D3" t="s">
        <v>1031</v>
      </c>
      <c r="E3" t="s">
        <v>1032</v>
      </c>
      <c r="F3" s="114" t="s">
        <v>1033</v>
      </c>
      <c r="G3" s="114" t="s">
        <v>1034</v>
      </c>
      <c r="H3" s="114" t="s">
        <v>1035</v>
      </c>
      <c r="I3" s="114" t="s">
        <v>1036</v>
      </c>
      <c r="J3" s="114" t="s">
        <v>1037</v>
      </c>
      <c r="K3" s="114" t="s">
        <v>1038</v>
      </c>
      <c r="L3" s="114" t="s">
        <v>1039</v>
      </c>
    </row>
    <row r="4" spans="1:12" ht="12.75" customHeight="1">
      <c r="A4" t="s">
        <v>324</v>
      </c>
      <c r="B4" s="114" t="s">
        <v>1040</v>
      </c>
      <c r="C4" s="114" t="s">
        <v>1041</v>
      </c>
      <c r="D4" s="114" t="s">
        <v>1042</v>
      </c>
      <c r="E4" s="114" t="s">
        <v>1043</v>
      </c>
      <c r="F4" t="s">
        <v>1020</v>
      </c>
      <c r="G4" t="s">
        <v>1020</v>
      </c>
      <c r="H4" t="s">
        <v>1278</v>
      </c>
      <c r="I4" t="s">
        <v>1278</v>
      </c>
      <c r="J4" t="s">
        <v>1278</v>
      </c>
      <c r="K4" t="s">
        <v>1278</v>
      </c>
      <c r="L4" s="114" t="s">
        <v>1044</v>
      </c>
    </row>
    <row r="5" spans="1:12" ht="12.75" customHeight="1">
      <c r="A5" t="s">
        <v>446</v>
      </c>
      <c r="B5" t="s">
        <v>1045</v>
      </c>
      <c r="C5" t="s">
        <v>1046</v>
      </c>
      <c r="D5" t="s">
        <v>1047</v>
      </c>
      <c r="E5" t="s">
        <v>1048</v>
      </c>
      <c r="F5" t="s">
        <v>1279</v>
      </c>
      <c r="G5" t="s">
        <v>1049</v>
      </c>
      <c r="H5" s="114" t="s">
        <v>1050</v>
      </c>
      <c r="I5" s="114" t="s">
        <v>1051</v>
      </c>
      <c r="J5" s="114" t="s">
        <v>1052</v>
      </c>
      <c r="K5" t="s">
        <v>1053</v>
      </c>
      <c r="L5" t="s">
        <v>1054</v>
      </c>
    </row>
    <row r="6" spans="1:12" ht="12.75" customHeight="1">
      <c r="A6" t="s">
        <v>32</v>
      </c>
      <c r="B6" s="114" t="s">
        <v>1055</v>
      </c>
      <c r="C6" s="114" t="s">
        <v>1056</v>
      </c>
      <c r="D6" s="114" t="s">
        <v>1057</v>
      </c>
      <c r="E6" s="114" t="s">
        <v>1058</v>
      </c>
      <c r="F6" s="114" t="s">
        <v>1059</v>
      </c>
      <c r="G6" s="114" t="s">
        <v>1060</v>
      </c>
      <c r="H6" s="114" t="s">
        <v>1061</v>
      </c>
      <c r="I6" s="114" t="s">
        <v>1062</v>
      </c>
      <c r="J6" s="114" t="s">
        <v>1063</v>
      </c>
      <c r="K6" s="114" t="s">
        <v>1064</v>
      </c>
      <c r="L6" t="s">
        <v>1065</v>
      </c>
    </row>
    <row r="7" spans="1:12" ht="12.75" customHeight="1">
      <c r="A7" t="s">
        <v>429</v>
      </c>
      <c r="B7" t="s">
        <v>1066</v>
      </c>
      <c r="C7" s="114" t="s">
        <v>1067</v>
      </c>
      <c r="D7" t="s">
        <v>1068</v>
      </c>
      <c r="E7" t="s">
        <v>1069</v>
      </c>
      <c r="F7" s="114" t="s">
        <v>1070</v>
      </c>
      <c r="G7" t="s">
        <v>1071</v>
      </c>
      <c r="H7" s="114" t="s">
        <v>1072</v>
      </c>
      <c r="I7" t="s">
        <v>1073</v>
      </c>
      <c r="J7" s="114" t="s">
        <v>1074</v>
      </c>
      <c r="K7" t="s">
        <v>1073</v>
      </c>
      <c r="L7" t="s">
        <v>1073</v>
      </c>
    </row>
    <row r="8" spans="1:12" ht="12.75" customHeight="1">
      <c r="A8" t="s">
        <v>647</v>
      </c>
      <c r="B8" s="114" t="s">
        <v>1075</v>
      </c>
      <c r="C8" s="114" t="s">
        <v>1076</v>
      </c>
      <c r="D8" s="114" t="s">
        <v>1077</v>
      </c>
      <c r="E8" s="114" t="s">
        <v>1078</v>
      </c>
      <c r="F8" t="s">
        <v>1280</v>
      </c>
      <c r="G8" s="114" t="s">
        <v>1079</v>
      </c>
      <c r="H8" s="114" t="s">
        <v>1080</v>
      </c>
      <c r="I8" s="114" t="s">
        <v>1081</v>
      </c>
      <c r="J8" s="114" t="s">
        <v>1082</v>
      </c>
      <c r="K8" t="s">
        <v>1073</v>
      </c>
      <c r="L8" t="s">
        <v>1073</v>
      </c>
    </row>
    <row r="9" spans="1:12" ht="12.75" customHeight="1">
      <c r="A9" t="s">
        <v>604</v>
      </c>
      <c r="B9" s="114" t="s">
        <v>1083</v>
      </c>
      <c r="C9" s="114" t="s">
        <v>1084</v>
      </c>
      <c r="D9" s="114" t="s">
        <v>1085</v>
      </c>
      <c r="E9" s="114" t="s">
        <v>1086</v>
      </c>
      <c r="F9" s="114" t="s">
        <v>1087</v>
      </c>
      <c r="G9" s="114" t="s">
        <v>1088</v>
      </c>
      <c r="H9" s="114" t="s">
        <v>1089</v>
      </c>
      <c r="I9" s="114" t="s">
        <v>1090</v>
      </c>
      <c r="J9" s="114" t="s">
        <v>1091</v>
      </c>
      <c r="K9" t="s">
        <v>1073</v>
      </c>
      <c r="L9" s="114" t="s">
        <v>1092</v>
      </c>
    </row>
    <row r="10" spans="1:12" ht="12.75" customHeight="1">
      <c r="A10" t="s">
        <v>306</v>
      </c>
      <c r="B10" s="114" t="s">
        <v>1093</v>
      </c>
      <c r="C10" s="114" t="s">
        <v>1094</v>
      </c>
      <c r="D10" t="s">
        <v>1277</v>
      </c>
      <c r="E10" s="114" t="s">
        <v>1095</v>
      </c>
      <c r="F10" t="s">
        <v>1277</v>
      </c>
      <c r="G10" t="s">
        <v>1277</v>
      </c>
      <c r="H10" s="114" t="s">
        <v>1096</v>
      </c>
      <c r="I10" s="114" t="s">
        <v>1097</v>
      </c>
      <c r="J10" t="s">
        <v>1020</v>
      </c>
      <c r="K10" t="s">
        <v>1020</v>
      </c>
      <c r="L10" s="114" t="s">
        <v>1098</v>
      </c>
    </row>
    <row r="11" spans="1:12" ht="12.75" customHeight="1">
      <c r="A11" t="s">
        <v>487</v>
      </c>
      <c r="B11" t="s">
        <v>1099</v>
      </c>
      <c r="C11" t="s">
        <v>1100</v>
      </c>
      <c r="D11" t="s">
        <v>1101</v>
      </c>
      <c r="E11" t="s">
        <v>1102</v>
      </c>
      <c r="F11" s="114" t="s">
        <v>1281</v>
      </c>
      <c r="G11" t="s">
        <v>1103</v>
      </c>
      <c r="H11" t="s">
        <v>1104</v>
      </c>
      <c r="I11" t="s">
        <v>1105</v>
      </c>
      <c r="J11" t="s">
        <v>1106</v>
      </c>
      <c r="K11" t="s">
        <v>1073</v>
      </c>
      <c r="L11" t="s">
        <v>1073</v>
      </c>
    </row>
    <row r="12" spans="1:12" ht="12.75" customHeight="1">
      <c r="A12" t="s">
        <v>272</v>
      </c>
      <c r="B12" t="s">
        <v>1107</v>
      </c>
      <c r="C12" t="s">
        <v>1020</v>
      </c>
      <c r="D12" s="114" t="s">
        <v>1108</v>
      </c>
      <c r="E12" t="s">
        <v>1020</v>
      </c>
      <c r="F12" s="114" t="s">
        <v>1109</v>
      </c>
      <c r="G12" s="114" t="s">
        <v>1110</v>
      </c>
      <c r="H12" s="114" t="s">
        <v>1111</v>
      </c>
      <c r="I12" s="114" t="s">
        <v>1112</v>
      </c>
      <c r="J12" s="114" t="s">
        <v>1113</v>
      </c>
      <c r="K12" t="s">
        <v>1020</v>
      </c>
      <c r="L12" t="s">
        <v>1020</v>
      </c>
    </row>
    <row r="13" spans="1:12" ht="12.75" customHeight="1">
      <c r="A13" t="s">
        <v>336</v>
      </c>
      <c r="B13" s="114" t="s">
        <v>1114</v>
      </c>
      <c r="C13" s="114" t="s">
        <v>1115</v>
      </c>
      <c r="D13" s="114" t="s">
        <v>1116</v>
      </c>
      <c r="E13" s="114" t="s">
        <v>1117</v>
      </c>
      <c r="F13" s="114" t="s">
        <v>1118</v>
      </c>
      <c r="G13" s="114" t="s">
        <v>1119</v>
      </c>
      <c r="H13" s="114" t="s">
        <v>1120</v>
      </c>
      <c r="I13" s="114" t="s">
        <v>1121</v>
      </c>
      <c r="J13" t="s">
        <v>1020</v>
      </c>
      <c r="K13" t="s">
        <v>1020</v>
      </c>
      <c r="L13" t="s">
        <v>1020</v>
      </c>
    </row>
    <row r="14" spans="1:12" ht="12.75" customHeight="1">
      <c r="A14" t="s">
        <v>289</v>
      </c>
      <c r="B14" s="114" t="s">
        <v>1122</v>
      </c>
      <c r="C14" t="s">
        <v>1123</v>
      </c>
      <c r="D14" s="114" t="s">
        <v>1124</v>
      </c>
      <c r="E14" s="114" t="s">
        <v>1125</v>
      </c>
      <c r="F14" s="114" t="s">
        <v>1126</v>
      </c>
      <c r="G14" s="114" t="s">
        <v>1127</v>
      </c>
      <c r="H14" s="114" t="s">
        <v>1128</v>
      </c>
      <c r="I14" s="114" t="s">
        <v>1129</v>
      </c>
      <c r="J14" t="s">
        <v>1020</v>
      </c>
      <c r="K14" t="s">
        <v>1130</v>
      </c>
      <c r="L14" t="s">
        <v>1020</v>
      </c>
    </row>
    <row r="15" spans="1:12" ht="12.75" customHeight="1">
      <c r="A15" t="s">
        <v>588</v>
      </c>
      <c r="B15" s="114" t="s">
        <v>1131</v>
      </c>
      <c r="C15" s="114" t="s">
        <v>1132</v>
      </c>
      <c r="D15" s="114" t="s">
        <v>1133</v>
      </c>
      <c r="E15" s="114" t="s">
        <v>1134</v>
      </c>
      <c r="F15" t="s">
        <v>1073</v>
      </c>
      <c r="G15" s="114" t="s">
        <v>1135</v>
      </c>
      <c r="H15" s="114" t="s">
        <v>1136</v>
      </c>
      <c r="I15" s="114" t="s">
        <v>1137</v>
      </c>
      <c r="J15" s="114" t="s">
        <v>1138</v>
      </c>
      <c r="K15" t="s">
        <v>1073</v>
      </c>
      <c r="L15" t="s">
        <v>1073</v>
      </c>
    </row>
    <row r="16" spans="1:12" ht="12.75" customHeight="1">
      <c r="A16" t="s">
        <v>86</v>
      </c>
      <c r="B16" s="114" t="s">
        <v>1018</v>
      </c>
      <c r="C16" t="s">
        <v>1139</v>
      </c>
      <c r="D16" s="114" t="s">
        <v>1140</v>
      </c>
      <c r="E16" s="114" t="s">
        <v>1141</v>
      </c>
      <c r="F16" s="114" t="s">
        <v>1142</v>
      </c>
      <c r="G16" s="114" t="s">
        <v>1143</v>
      </c>
      <c r="H16" s="114" t="s">
        <v>1144</v>
      </c>
      <c r="I16" t="s">
        <v>1282</v>
      </c>
      <c r="J16" t="s">
        <v>1282</v>
      </c>
      <c r="K16" t="s">
        <v>1282</v>
      </c>
      <c r="L16" t="s">
        <v>1282</v>
      </c>
    </row>
    <row r="17" spans="1:12" ht="12.75" customHeight="1">
      <c r="A17" t="s">
        <v>165</v>
      </c>
      <c r="B17" s="114" t="s">
        <v>1145</v>
      </c>
      <c r="C17" s="114" t="s">
        <v>1146</v>
      </c>
      <c r="D17" s="114" t="s">
        <v>1147</v>
      </c>
      <c r="E17" s="114" t="s">
        <v>1148</v>
      </c>
      <c r="F17" t="s">
        <v>1277</v>
      </c>
      <c r="G17" s="114" t="s">
        <v>1149</v>
      </c>
      <c r="H17" t="s">
        <v>1277</v>
      </c>
      <c r="I17" s="114" t="s">
        <v>1150</v>
      </c>
      <c r="J17" t="s">
        <v>1277</v>
      </c>
      <c r="K17" s="114" t="s">
        <v>1151</v>
      </c>
      <c r="L17" t="s">
        <v>1277</v>
      </c>
    </row>
    <row r="18" spans="1:12" ht="12.75" customHeight="1">
      <c r="A18" t="s">
        <v>201</v>
      </c>
      <c r="B18" s="114" t="s">
        <v>1152</v>
      </c>
      <c r="C18" s="114" t="s">
        <v>1153</v>
      </c>
      <c r="D18" s="114" t="s">
        <v>1154</v>
      </c>
      <c r="E18" s="114" t="s">
        <v>1155</v>
      </c>
      <c r="F18" s="114" t="s">
        <v>1156</v>
      </c>
      <c r="G18" t="s">
        <v>1277</v>
      </c>
      <c r="H18" t="s">
        <v>1277</v>
      </c>
      <c r="I18" s="114" t="s">
        <v>1157</v>
      </c>
      <c r="J18" t="s">
        <v>1277</v>
      </c>
      <c r="K18" t="s">
        <v>1277</v>
      </c>
      <c r="L18" s="114" t="s">
        <v>1158</v>
      </c>
    </row>
    <row r="19" spans="1:12" ht="12.75" customHeight="1">
      <c r="A19" t="s">
        <v>468</v>
      </c>
      <c r="B19" t="s">
        <v>1159</v>
      </c>
      <c r="C19" s="114" t="s">
        <v>1160</v>
      </c>
      <c r="D19" s="114" t="s">
        <v>1161</v>
      </c>
      <c r="E19" t="s">
        <v>1162</v>
      </c>
      <c r="F19" s="114" t="s">
        <v>1163</v>
      </c>
      <c r="G19" t="s">
        <v>1073</v>
      </c>
      <c r="H19" s="114" t="s">
        <v>1164</v>
      </c>
      <c r="I19" s="114" t="s">
        <v>1165</v>
      </c>
      <c r="J19" t="s">
        <v>1166</v>
      </c>
      <c r="K19" s="114" t="s">
        <v>1167</v>
      </c>
      <c r="L19" s="114" t="s">
        <v>1168</v>
      </c>
    </row>
    <row r="20" spans="1:12" ht="12.75" customHeight="1">
      <c r="A20" t="s">
        <v>505</v>
      </c>
      <c r="B20" t="s">
        <v>1169</v>
      </c>
      <c r="C20" s="114" t="s">
        <v>1170</v>
      </c>
      <c r="D20" s="114" t="s">
        <v>1171</v>
      </c>
      <c r="E20" t="s">
        <v>1172</v>
      </c>
      <c r="F20" s="114" t="s">
        <v>1173</v>
      </c>
      <c r="G20" s="114" t="s">
        <v>1174</v>
      </c>
      <c r="H20" s="114" t="s">
        <v>1175</v>
      </c>
      <c r="I20" s="114" t="s">
        <v>1176</v>
      </c>
      <c r="J20" s="114" t="s">
        <v>1177</v>
      </c>
      <c r="K20" s="114" t="s">
        <v>1178</v>
      </c>
      <c r="L20" t="s">
        <v>1073</v>
      </c>
    </row>
    <row r="21" spans="1:12" ht="12.75" customHeight="1">
      <c r="A21" t="s">
        <v>625</v>
      </c>
      <c r="B21" s="114" t="s">
        <v>1179</v>
      </c>
      <c r="C21" s="114" t="s">
        <v>1180</v>
      </c>
      <c r="D21" s="114" t="s">
        <v>1181</v>
      </c>
      <c r="E21" t="s">
        <v>1073</v>
      </c>
      <c r="F21" s="114" t="s">
        <v>1182</v>
      </c>
      <c r="G21" s="114" t="s">
        <v>1183</v>
      </c>
      <c r="H21" s="114" t="s">
        <v>1184</v>
      </c>
      <c r="I21" s="114" t="s">
        <v>1185</v>
      </c>
      <c r="J21" s="114" t="s">
        <v>1186</v>
      </c>
      <c r="K21" t="s">
        <v>1073</v>
      </c>
      <c r="L21" s="114" t="s">
        <v>1187</v>
      </c>
    </row>
    <row r="22" spans="1:12" ht="12.75" customHeight="1">
      <c r="A22" t="s">
        <v>58</v>
      </c>
      <c r="B22" s="114" t="s">
        <v>1188</v>
      </c>
      <c r="C22" s="114" t="s">
        <v>1283</v>
      </c>
      <c r="D22" s="114" t="s">
        <v>1284</v>
      </c>
      <c r="E22" s="114" t="s">
        <v>1189</v>
      </c>
      <c r="F22" s="114" t="s">
        <v>1285</v>
      </c>
      <c r="G22" s="114" t="s">
        <v>1286</v>
      </c>
      <c r="H22" s="114" t="s">
        <v>1190</v>
      </c>
      <c r="I22" s="114" t="s">
        <v>1191</v>
      </c>
      <c r="J22" t="s">
        <v>1277</v>
      </c>
      <c r="K22" s="114" t="s">
        <v>1192</v>
      </c>
      <c r="L22" s="114" t="s">
        <v>1193</v>
      </c>
    </row>
    <row r="23" spans="1:12" ht="12.75" customHeight="1">
      <c r="A23" t="s">
        <v>149</v>
      </c>
      <c r="B23" s="114" t="s">
        <v>1194</v>
      </c>
      <c r="C23" s="114" t="s">
        <v>1195</v>
      </c>
      <c r="D23" s="114" t="s">
        <v>1196</v>
      </c>
      <c r="E23" s="114" t="s">
        <v>1197</v>
      </c>
      <c r="F23" s="114" t="s">
        <v>1198</v>
      </c>
      <c r="G23" t="s">
        <v>1277</v>
      </c>
      <c r="H23" t="s">
        <v>1277</v>
      </c>
      <c r="I23" t="s">
        <v>1277</v>
      </c>
      <c r="J23" s="114" t="s">
        <v>1199</v>
      </c>
      <c r="K23" t="s">
        <v>1277</v>
      </c>
      <c r="L23" t="s">
        <v>1277</v>
      </c>
    </row>
    <row r="24" spans="1:12" ht="12.75" customHeight="1">
      <c r="A24" t="s">
        <v>414</v>
      </c>
      <c r="B24" s="114" t="s">
        <v>1200</v>
      </c>
      <c r="C24" s="114" t="s">
        <v>1201</v>
      </c>
      <c r="D24" s="114" t="s">
        <v>1202</v>
      </c>
      <c r="E24" s="114" t="s">
        <v>1203</v>
      </c>
      <c r="F24" s="114" t="s">
        <v>1204</v>
      </c>
      <c r="G24" s="114" t="s">
        <v>1205</v>
      </c>
      <c r="H24" s="114" t="s">
        <v>1205</v>
      </c>
      <c r="I24" s="114" t="s">
        <v>1206</v>
      </c>
      <c r="J24" s="114" t="s">
        <v>1207</v>
      </c>
      <c r="K24" t="s">
        <v>1020</v>
      </c>
      <c r="L24" t="s">
        <v>1020</v>
      </c>
    </row>
    <row r="25" spans="1:12" ht="12.75" customHeight="1">
      <c r="A25" t="s">
        <v>352</v>
      </c>
      <c r="B25" s="114" t="s">
        <v>1208</v>
      </c>
      <c r="C25" s="114" t="s">
        <v>1209</v>
      </c>
      <c r="D25" s="114" t="s">
        <v>1210</v>
      </c>
      <c r="E25" s="114" t="s">
        <v>1211</v>
      </c>
      <c r="F25" s="114" t="s">
        <v>1212</v>
      </c>
      <c r="G25" s="114" t="s">
        <v>1213</v>
      </c>
      <c r="H25" t="s">
        <v>1020</v>
      </c>
      <c r="I25" t="s">
        <v>1020</v>
      </c>
      <c r="J25" t="s">
        <v>1277</v>
      </c>
      <c r="K25" t="s">
        <v>1020</v>
      </c>
      <c r="L25" s="114" t="s">
        <v>1214</v>
      </c>
    </row>
    <row r="26" spans="1:12" ht="12.75" customHeight="1">
      <c r="A26" t="s">
        <v>396</v>
      </c>
      <c r="B26" s="114" t="s">
        <v>1287</v>
      </c>
      <c r="C26" t="s">
        <v>1020</v>
      </c>
      <c r="D26" s="114" t="s">
        <v>1288</v>
      </c>
      <c r="E26" s="114" t="s">
        <v>1215</v>
      </c>
      <c r="F26" s="114" t="s">
        <v>1216</v>
      </c>
      <c r="G26" s="114" t="s">
        <v>1217</v>
      </c>
      <c r="H26" s="114" t="s">
        <v>1218</v>
      </c>
      <c r="I26" s="114" t="s">
        <v>1219</v>
      </c>
      <c r="J26" s="114" t="s">
        <v>1220</v>
      </c>
      <c r="K26" s="114" t="s">
        <v>1221</v>
      </c>
      <c r="L26" t="s">
        <v>1020</v>
      </c>
    </row>
    <row r="27" spans="1:12" ht="12.75" customHeight="1">
      <c r="A27" t="s">
        <v>241</v>
      </c>
      <c r="B27" s="114" t="s">
        <v>1222</v>
      </c>
      <c r="C27" s="114" t="s">
        <v>1223</v>
      </c>
      <c r="D27" s="114" t="s">
        <v>1224</v>
      </c>
      <c r="E27" t="s">
        <v>1277</v>
      </c>
      <c r="F27" s="114" t="s">
        <v>1225</v>
      </c>
      <c r="G27" s="114" t="s">
        <v>1226</v>
      </c>
      <c r="H27" s="114" t="s">
        <v>1227</v>
      </c>
      <c r="I27" t="s">
        <v>1277</v>
      </c>
      <c r="J27" t="s">
        <v>1277</v>
      </c>
      <c r="K27" t="s">
        <v>1277</v>
      </c>
      <c r="L27" t="s">
        <v>1277</v>
      </c>
    </row>
    <row r="28" spans="1:12" ht="12.75" customHeight="1">
      <c r="A28" t="s">
        <v>109</v>
      </c>
      <c r="B28" t="s">
        <v>1228</v>
      </c>
      <c r="C28" t="s">
        <v>1229</v>
      </c>
      <c r="D28" s="114" t="s">
        <v>1230</v>
      </c>
      <c r="E28" s="114" t="s">
        <v>1231</v>
      </c>
      <c r="F28" s="114" t="s">
        <v>1289</v>
      </c>
      <c r="G28" s="114" t="s">
        <v>1232</v>
      </c>
      <c r="H28" s="114" t="s">
        <v>1233</v>
      </c>
      <c r="I28" t="s">
        <v>1234</v>
      </c>
      <c r="J28" t="s">
        <v>1235</v>
      </c>
      <c r="K28" t="s">
        <v>1277</v>
      </c>
      <c r="L28" t="s">
        <v>1277</v>
      </c>
    </row>
    <row r="29" spans="1:12" ht="12.75" customHeight="1">
      <c r="A29" t="s">
        <v>685</v>
      </c>
      <c r="B29" s="114" t="s">
        <v>1236</v>
      </c>
      <c r="C29" s="114" t="s">
        <v>1237</v>
      </c>
      <c r="D29" s="114" t="s">
        <v>1238</v>
      </c>
      <c r="E29" t="s">
        <v>1290</v>
      </c>
      <c r="F29" s="114" t="s">
        <v>1239</v>
      </c>
      <c r="G29" s="114" t="s">
        <v>1240</v>
      </c>
      <c r="H29" s="114" t="s">
        <v>1241</v>
      </c>
      <c r="I29" s="114" t="s">
        <v>1242</v>
      </c>
      <c r="J29" t="s">
        <v>1073</v>
      </c>
      <c r="K29" t="s">
        <v>1073</v>
      </c>
      <c r="L29" t="s">
        <v>1073</v>
      </c>
    </row>
    <row r="30" spans="1:12" ht="12.75" customHeight="1">
      <c r="A30" t="s">
        <v>364</v>
      </c>
      <c r="B30" s="114" t="s">
        <v>1243</v>
      </c>
      <c r="C30" t="s">
        <v>1020</v>
      </c>
      <c r="D30" s="114" t="s">
        <v>1244</v>
      </c>
      <c r="E30" s="114" t="s">
        <v>1245</v>
      </c>
      <c r="F30" t="s">
        <v>1020</v>
      </c>
      <c r="G30" t="s">
        <v>1020</v>
      </c>
      <c r="H30" t="s">
        <v>1020</v>
      </c>
      <c r="I30" s="114" t="s">
        <v>1246</v>
      </c>
      <c r="J30" t="s">
        <v>1020</v>
      </c>
      <c r="K30" t="s">
        <v>1020</v>
      </c>
      <c r="L30" t="s">
        <v>1020</v>
      </c>
    </row>
    <row r="31" spans="1:12" ht="12.75" customHeight="1">
      <c r="A31" t="s">
        <v>525</v>
      </c>
      <c r="B31" t="s">
        <v>1247</v>
      </c>
      <c r="C31" t="s">
        <v>1248</v>
      </c>
      <c r="D31" t="s">
        <v>1249</v>
      </c>
      <c r="E31" t="s">
        <v>1250</v>
      </c>
      <c r="F31" t="s">
        <v>1251</v>
      </c>
      <c r="G31" t="s">
        <v>1252</v>
      </c>
      <c r="H31" t="s">
        <v>1073</v>
      </c>
      <c r="I31" t="s">
        <v>1253</v>
      </c>
      <c r="J31" t="s">
        <v>1254</v>
      </c>
      <c r="K31" t="s">
        <v>1073</v>
      </c>
      <c r="L31" s="114" t="s">
        <v>1255</v>
      </c>
    </row>
    <row r="32" spans="1:12" ht="12.75" customHeight="1">
      <c r="A32" t="s">
        <v>664</v>
      </c>
      <c r="B32" s="114" t="s">
        <v>1256</v>
      </c>
      <c r="C32" t="s">
        <v>1073</v>
      </c>
      <c r="D32" s="114" t="s">
        <v>1257</v>
      </c>
      <c r="E32" t="s">
        <v>1073</v>
      </c>
      <c r="F32" s="114" t="s">
        <v>1258</v>
      </c>
      <c r="G32" s="114" t="s">
        <v>1259</v>
      </c>
      <c r="H32" s="114" t="s">
        <v>1260</v>
      </c>
      <c r="I32" t="s">
        <v>1073</v>
      </c>
      <c r="J32" s="114" t="s">
        <v>1261</v>
      </c>
      <c r="K32" t="s">
        <v>1073</v>
      </c>
      <c r="L32" t="s">
        <v>1073</v>
      </c>
    </row>
    <row r="33" spans="1:12" ht="12.75" customHeight="1">
      <c r="A33" t="s">
        <v>261</v>
      </c>
      <c r="B33" t="s">
        <v>1262</v>
      </c>
      <c r="C33" t="s">
        <v>1277</v>
      </c>
      <c r="D33" s="114" t="s">
        <v>1263</v>
      </c>
      <c r="E33" t="s">
        <v>1277</v>
      </c>
      <c r="F33" s="114" t="s">
        <v>1264</v>
      </c>
      <c r="G33" s="114" t="s">
        <v>1265</v>
      </c>
      <c r="H33" t="s">
        <v>1291</v>
      </c>
      <c r="I33" t="s">
        <v>1277</v>
      </c>
      <c r="J33" t="s">
        <v>1277</v>
      </c>
      <c r="K33" t="s">
        <v>1277</v>
      </c>
      <c r="L33" t="s">
        <v>1277</v>
      </c>
    </row>
    <row r="34" spans="1:12" ht="12.75" customHeight="1">
      <c r="A34" t="s">
        <v>216</v>
      </c>
      <c r="B34" t="s">
        <v>1266</v>
      </c>
      <c r="C34" s="114" t="s">
        <v>1267</v>
      </c>
      <c r="D34" s="114" t="s">
        <v>1268</v>
      </c>
      <c r="E34" s="114" t="s">
        <v>1269</v>
      </c>
      <c r="F34" s="114" t="s">
        <v>1270</v>
      </c>
      <c r="G34" s="114" t="s">
        <v>1271</v>
      </c>
      <c r="H34" s="114" t="s">
        <v>1272</v>
      </c>
      <c r="I34" s="114" t="s">
        <v>1273</v>
      </c>
      <c r="J34" s="114" t="s">
        <v>1274</v>
      </c>
      <c r="K34" s="114" t="s">
        <v>1275</v>
      </c>
      <c r="L34" s="114" t="s">
        <v>1276</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85210-0674-44DD-8D06-1DE20932D263}">
  <dimension ref="A1:AL36"/>
  <sheetViews>
    <sheetView tabSelected="1" workbookViewId="0">
      <pane ySplit="3" topLeftCell="A4" activePane="bottomLeft" state="frozen"/>
      <selection pane="bottomLeft" activeCell="D7" sqref="D7"/>
    </sheetView>
  </sheetViews>
  <sheetFormatPr defaultRowHeight="12.75" customHeight="1"/>
  <cols>
    <col min="1" max="1" width="8.88671875" style="121"/>
    <col min="2" max="2" width="12.5546875" style="121" customWidth="1"/>
    <col min="3" max="16384" width="8.88671875" style="121"/>
  </cols>
  <sheetData>
    <row r="1" spans="1:38" ht="12.75" customHeight="1">
      <c r="A1" s="121" t="s">
        <v>1301</v>
      </c>
      <c r="B1" s="122" t="s">
        <v>0</v>
      </c>
      <c r="C1" s="123" t="s">
        <v>1</v>
      </c>
      <c r="D1" s="124"/>
      <c r="E1" s="124"/>
      <c r="F1" s="123" t="s">
        <v>2</v>
      </c>
      <c r="G1" s="124"/>
      <c r="H1" s="124"/>
      <c r="I1" s="123" t="s">
        <v>26</v>
      </c>
      <c r="J1" s="124"/>
      <c r="K1" s="124"/>
      <c r="L1" s="123" t="s">
        <v>4</v>
      </c>
      <c r="M1" s="124"/>
      <c r="N1" s="124"/>
      <c r="O1" s="123" t="s">
        <v>27</v>
      </c>
      <c r="P1" s="124"/>
      <c r="Q1" s="124"/>
      <c r="R1" s="123" t="s">
        <v>6</v>
      </c>
      <c r="S1" s="124"/>
      <c r="T1" s="124"/>
      <c r="U1" s="123" t="s">
        <v>7</v>
      </c>
      <c r="V1" s="124"/>
      <c r="W1" s="124"/>
      <c r="X1" s="123" t="s">
        <v>8</v>
      </c>
      <c r="Y1" s="124"/>
      <c r="Z1" s="124"/>
      <c r="AA1" s="123" t="s">
        <v>9</v>
      </c>
      <c r="AB1" s="124"/>
      <c r="AC1" s="124"/>
      <c r="AD1" s="123" t="s">
        <v>10</v>
      </c>
      <c r="AE1" s="124"/>
      <c r="AF1" s="124"/>
      <c r="AG1" s="123" t="s">
        <v>11</v>
      </c>
      <c r="AH1" s="124"/>
      <c r="AI1" s="124"/>
      <c r="AJ1" s="116"/>
      <c r="AK1" s="116"/>
      <c r="AL1" s="116"/>
    </row>
    <row r="2" spans="1:38" ht="12.75" customHeight="1">
      <c r="A2" s="121" t="s">
        <v>1301</v>
      </c>
      <c r="B2" s="125" t="s">
        <v>12</v>
      </c>
      <c r="C2" s="126" t="s">
        <v>13</v>
      </c>
      <c r="F2" s="126" t="s">
        <v>14</v>
      </c>
      <c r="I2" s="127" t="s">
        <v>28</v>
      </c>
      <c r="L2" s="126" t="s">
        <v>15</v>
      </c>
      <c r="O2" s="126" t="s">
        <v>16</v>
      </c>
      <c r="R2" s="126" t="s">
        <v>17</v>
      </c>
      <c r="U2" s="126" t="s">
        <v>18</v>
      </c>
      <c r="X2" s="126" t="s">
        <v>19</v>
      </c>
      <c r="AA2" s="126" t="s">
        <v>20</v>
      </c>
      <c r="AD2" s="126" t="s">
        <v>21</v>
      </c>
      <c r="AG2" s="126" t="s">
        <v>29</v>
      </c>
      <c r="AJ2" s="128"/>
      <c r="AK2" s="128"/>
      <c r="AL2" s="128"/>
    </row>
    <row r="3" spans="1:38" ht="12.75" customHeight="1">
      <c r="A3" s="121" t="s">
        <v>1301</v>
      </c>
      <c r="B3" s="129" t="s">
        <v>22</v>
      </c>
      <c r="C3" s="130" t="s">
        <v>23</v>
      </c>
      <c r="D3" s="130" t="s">
        <v>24</v>
      </c>
      <c r="E3" s="130" t="s">
        <v>25</v>
      </c>
      <c r="F3" s="130" t="s">
        <v>23</v>
      </c>
      <c r="G3" s="130" t="s">
        <v>24</v>
      </c>
      <c r="H3" s="130" t="s">
        <v>25</v>
      </c>
      <c r="I3" s="130" t="s">
        <v>23</v>
      </c>
      <c r="J3" s="130" t="s">
        <v>24</v>
      </c>
      <c r="K3" s="130" t="s">
        <v>25</v>
      </c>
      <c r="L3" s="130" t="s">
        <v>23</v>
      </c>
      <c r="M3" s="130" t="s">
        <v>24</v>
      </c>
      <c r="N3" s="130" t="s">
        <v>25</v>
      </c>
      <c r="O3" s="130" t="s">
        <v>23</v>
      </c>
      <c r="P3" s="130" t="s">
        <v>24</v>
      </c>
      <c r="Q3" s="130" t="s">
        <v>25</v>
      </c>
      <c r="R3" s="130" t="s">
        <v>23</v>
      </c>
      <c r="S3" s="130" t="s">
        <v>24</v>
      </c>
      <c r="T3" s="130" t="s">
        <v>25</v>
      </c>
      <c r="U3" s="130" t="s">
        <v>23</v>
      </c>
      <c r="V3" s="130" t="s">
        <v>24</v>
      </c>
      <c r="W3" s="130" t="s">
        <v>25</v>
      </c>
      <c r="X3" s="130" t="s">
        <v>23</v>
      </c>
      <c r="Y3" s="130" t="s">
        <v>24</v>
      </c>
      <c r="Z3" s="130" t="s">
        <v>25</v>
      </c>
      <c r="AA3" s="130" t="s">
        <v>23</v>
      </c>
      <c r="AB3" s="130" t="s">
        <v>24</v>
      </c>
      <c r="AC3" s="130" t="s">
        <v>25</v>
      </c>
      <c r="AD3" s="130" t="s">
        <v>23</v>
      </c>
      <c r="AE3" s="130" t="s">
        <v>24</v>
      </c>
      <c r="AF3" s="130" t="s">
        <v>25</v>
      </c>
      <c r="AG3" s="130" t="s">
        <v>23</v>
      </c>
      <c r="AH3" s="130" t="s">
        <v>24</v>
      </c>
      <c r="AI3" s="130" t="s">
        <v>25</v>
      </c>
      <c r="AJ3" s="131"/>
      <c r="AK3" s="131"/>
      <c r="AL3" s="131"/>
    </row>
    <row r="4" spans="1:38" ht="21" customHeight="1">
      <c r="A4" s="121" t="s">
        <v>1002</v>
      </c>
      <c r="B4" s="132" t="s">
        <v>378</v>
      </c>
      <c r="C4" s="133" t="s">
        <v>33</v>
      </c>
      <c r="D4" s="133" t="s">
        <v>379</v>
      </c>
      <c r="E4" s="133" t="s">
        <v>35</v>
      </c>
      <c r="F4" s="133" t="s">
        <v>443</v>
      </c>
      <c r="G4" s="133" t="s">
        <v>443</v>
      </c>
      <c r="H4" s="133"/>
      <c r="I4" s="133" t="s">
        <v>380</v>
      </c>
      <c r="J4" s="133" t="s">
        <v>381</v>
      </c>
      <c r="K4" s="133" t="s">
        <v>35</v>
      </c>
      <c r="L4" s="133" t="s">
        <v>382</v>
      </c>
      <c r="M4" s="133" t="s">
        <v>383</v>
      </c>
      <c r="N4" s="133" t="s">
        <v>35</v>
      </c>
      <c r="O4" s="133" t="s">
        <v>384</v>
      </c>
      <c r="P4" s="133" t="s">
        <v>385</v>
      </c>
      <c r="Q4" s="133" t="s">
        <v>38</v>
      </c>
      <c r="R4" s="133" t="s">
        <v>386</v>
      </c>
      <c r="S4" s="133" t="s">
        <v>387</v>
      </c>
      <c r="T4" s="133" t="s">
        <v>35</v>
      </c>
      <c r="U4" s="144" t="s">
        <v>443</v>
      </c>
      <c r="V4" s="144" t="s">
        <v>443</v>
      </c>
      <c r="W4" s="133"/>
      <c r="X4" s="133" t="s">
        <v>388</v>
      </c>
      <c r="Y4" s="133" t="s">
        <v>389</v>
      </c>
      <c r="Z4" s="133" t="s">
        <v>35</v>
      </c>
      <c r="AA4" s="133" t="s">
        <v>390</v>
      </c>
      <c r="AB4" s="133" t="s">
        <v>391</v>
      </c>
      <c r="AC4" s="133" t="s">
        <v>38</v>
      </c>
      <c r="AD4" s="133" t="s">
        <v>392</v>
      </c>
      <c r="AE4" s="133" t="s">
        <v>393</v>
      </c>
      <c r="AF4" s="133" t="s">
        <v>38</v>
      </c>
      <c r="AG4" s="133" t="s">
        <v>394</v>
      </c>
      <c r="AH4" s="133" t="s">
        <v>395</v>
      </c>
      <c r="AI4" s="133" t="s">
        <v>35</v>
      </c>
      <c r="AJ4" s="133"/>
      <c r="AK4" s="134"/>
      <c r="AL4" s="134"/>
    </row>
    <row r="5" spans="1:38" ht="21" customHeight="1">
      <c r="A5" s="121" t="s">
        <v>1000</v>
      </c>
      <c r="B5" s="115" t="s">
        <v>551</v>
      </c>
      <c r="C5" s="116" t="s">
        <v>256</v>
      </c>
      <c r="D5" s="116" t="s">
        <v>552</v>
      </c>
      <c r="E5" s="116" t="s">
        <v>35</v>
      </c>
      <c r="F5" s="116" t="s">
        <v>553</v>
      </c>
      <c r="G5" s="117" t="s">
        <v>554</v>
      </c>
      <c r="H5" s="116" t="s">
        <v>35</v>
      </c>
      <c r="I5" s="116" t="s">
        <v>555</v>
      </c>
      <c r="J5" s="116" t="s">
        <v>556</v>
      </c>
      <c r="K5" s="116" t="s">
        <v>35</v>
      </c>
      <c r="L5" s="116" t="s">
        <v>557</v>
      </c>
      <c r="M5" s="116" t="s">
        <v>558</v>
      </c>
      <c r="N5" s="116" t="s">
        <v>35</v>
      </c>
      <c r="O5" s="116" t="s">
        <v>559</v>
      </c>
      <c r="P5" s="116" t="s">
        <v>560</v>
      </c>
      <c r="Q5" s="116" t="s">
        <v>38</v>
      </c>
      <c r="R5" s="116" t="s">
        <v>561</v>
      </c>
      <c r="S5" s="116" t="s">
        <v>562</v>
      </c>
      <c r="T5" s="116" t="s">
        <v>38</v>
      </c>
      <c r="U5" s="118" t="s">
        <v>563</v>
      </c>
      <c r="V5" s="118" t="s">
        <v>564</v>
      </c>
      <c r="W5" s="116" t="s">
        <v>35</v>
      </c>
      <c r="X5" s="116" t="s">
        <v>565</v>
      </c>
      <c r="Y5" s="116" t="s">
        <v>566</v>
      </c>
      <c r="Z5" s="116" t="s">
        <v>38</v>
      </c>
      <c r="AA5" s="116" t="s">
        <v>567</v>
      </c>
      <c r="AB5" s="116" t="s">
        <v>568</v>
      </c>
      <c r="AC5" s="116" t="s">
        <v>53</v>
      </c>
      <c r="AD5" s="116" t="s">
        <v>569</v>
      </c>
      <c r="AE5" s="116" t="s">
        <v>570</v>
      </c>
      <c r="AF5" s="116" t="s">
        <v>38</v>
      </c>
      <c r="AG5" s="116" t="s">
        <v>571</v>
      </c>
      <c r="AH5" s="116" t="s">
        <v>572</v>
      </c>
      <c r="AI5" s="116" t="s">
        <v>38</v>
      </c>
      <c r="AJ5" s="116"/>
      <c r="AK5" s="119"/>
      <c r="AL5" s="119"/>
    </row>
    <row r="6" spans="1:38" ht="21" customHeight="1">
      <c r="A6" s="121" t="s">
        <v>1002</v>
      </c>
      <c r="B6" s="132" t="s">
        <v>324</v>
      </c>
      <c r="C6" s="133" t="s">
        <v>33</v>
      </c>
      <c r="D6" s="133" t="s">
        <v>325</v>
      </c>
      <c r="E6" s="133" t="s">
        <v>35</v>
      </c>
      <c r="F6" s="135" t="s">
        <v>326</v>
      </c>
      <c r="G6" s="135" t="s">
        <v>327</v>
      </c>
      <c r="H6" s="133" t="s">
        <v>35</v>
      </c>
      <c r="I6" s="133" t="s">
        <v>328</v>
      </c>
      <c r="J6" s="133" t="s">
        <v>329</v>
      </c>
      <c r="K6" s="133" t="s">
        <v>35</v>
      </c>
      <c r="L6" s="133" t="s">
        <v>330</v>
      </c>
      <c r="M6" s="133" t="s">
        <v>331</v>
      </c>
      <c r="N6" s="133" t="s">
        <v>35</v>
      </c>
      <c r="O6" s="144" t="s">
        <v>443</v>
      </c>
      <c r="P6" s="144" t="s">
        <v>443</v>
      </c>
      <c r="Q6" s="133" t="s">
        <v>53</v>
      </c>
      <c r="R6" s="144" t="s">
        <v>443</v>
      </c>
      <c r="S6" s="144" t="s">
        <v>443</v>
      </c>
      <c r="T6" s="133" t="s">
        <v>53</v>
      </c>
      <c r="U6" s="144" t="s">
        <v>443</v>
      </c>
      <c r="V6" s="144" t="s">
        <v>443</v>
      </c>
      <c r="W6" s="133" t="s">
        <v>53</v>
      </c>
      <c r="X6" s="145" t="s">
        <v>443</v>
      </c>
      <c r="Y6" s="145" t="s">
        <v>443</v>
      </c>
      <c r="Z6" s="133" t="s">
        <v>53</v>
      </c>
      <c r="AA6" s="145" t="s">
        <v>443</v>
      </c>
      <c r="AB6" s="145" t="s">
        <v>443</v>
      </c>
      <c r="AC6" s="133" t="s">
        <v>53</v>
      </c>
      <c r="AD6" s="120" t="s">
        <v>443</v>
      </c>
      <c r="AE6" s="120" t="s">
        <v>443</v>
      </c>
      <c r="AF6" s="133" t="s">
        <v>53</v>
      </c>
      <c r="AG6" s="133" t="s">
        <v>332</v>
      </c>
      <c r="AH6" s="133" t="s">
        <v>333</v>
      </c>
      <c r="AI6" s="133" t="s">
        <v>35</v>
      </c>
      <c r="AJ6" s="133"/>
      <c r="AK6" s="134"/>
      <c r="AL6" s="134"/>
    </row>
    <row r="7" spans="1:38" ht="21" customHeight="1">
      <c r="A7" s="121" t="s">
        <v>1000</v>
      </c>
      <c r="B7" s="115" t="s">
        <v>446</v>
      </c>
      <c r="C7" s="116" t="s">
        <v>87</v>
      </c>
      <c r="D7" s="116" t="s">
        <v>447</v>
      </c>
      <c r="E7" s="116" t="s">
        <v>35</v>
      </c>
      <c r="F7" s="116" t="s">
        <v>448</v>
      </c>
      <c r="G7" s="116" t="s">
        <v>449</v>
      </c>
      <c r="H7" s="116" t="s">
        <v>38</v>
      </c>
      <c r="I7" s="116" t="s">
        <v>450</v>
      </c>
      <c r="J7" s="116" t="s">
        <v>451</v>
      </c>
      <c r="K7" s="116" t="s">
        <v>35</v>
      </c>
      <c r="L7" s="116" t="s">
        <v>452</v>
      </c>
      <c r="M7" s="116" t="s">
        <v>453</v>
      </c>
      <c r="N7" s="116" t="s">
        <v>38</v>
      </c>
      <c r="O7" s="116" t="s">
        <v>454</v>
      </c>
      <c r="P7" s="116" t="s">
        <v>455</v>
      </c>
      <c r="Q7" s="116" t="s">
        <v>38</v>
      </c>
      <c r="R7" s="116" t="s">
        <v>456</v>
      </c>
      <c r="S7" s="116" t="s">
        <v>457</v>
      </c>
      <c r="T7" s="116" t="s">
        <v>35</v>
      </c>
      <c r="U7" s="116" t="s">
        <v>458</v>
      </c>
      <c r="V7" s="116" t="s">
        <v>459</v>
      </c>
      <c r="W7" s="116" t="s">
        <v>35</v>
      </c>
      <c r="X7" s="116" t="s">
        <v>460</v>
      </c>
      <c r="Y7" s="116" t="s">
        <v>461</v>
      </c>
      <c r="Z7" s="116" t="s">
        <v>53</v>
      </c>
      <c r="AA7" s="116" t="s">
        <v>462</v>
      </c>
      <c r="AB7" s="116" t="s">
        <v>463</v>
      </c>
      <c r="AC7" s="116" t="s">
        <v>38</v>
      </c>
      <c r="AD7" s="116" t="s">
        <v>464</v>
      </c>
      <c r="AE7" s="116" t="s">
        <v>465</v>
      </c>
      <c r="AF7" s="116" t="s">
        <v>38</v>
      </c>
      <c r="AG7" s="116" t="s">
        <v>466</v>
      </c>
      <c r="AH7" s="116" t="s">
        <v>467</v>
      </c>
      <c r="AI7" s="116" t="s">
        <v>35</v>
      </c>
      <c r="AJ7" s="116"/>
      <c r="AK7" s="116"/>
      <c r="AL7" s="116"/>
    </row>
    <row r="8" spans="1:38" ht="21" customHeight="1">
      <c r="A8" s="121" t="s">
        <v>1004</v>
      </c>
      <c r="B8" s="118" t="s">
        <v>32</v>
      </c>
      <c r="C8" s="120" t="s">
        <v>33</v>
      </c>
      <c r="D8" s="120" t="s">
        <v>34</v>
      </c>
      <c r="E8" s="120" t="s">
        <v>35</v>
      </c>
      <c r="F8" s="120" t="s">
        <v>36</v>
      </c>
      <c r="G8" s="120" t="s">
        <v>37</v>
      </c>
      <c r="H8" s="120" t="s">
        <v>38</v>
      </c>
      <c r="I8" s="120" t="s">
        <v>39</v>
      </c>
      <c r="J8" s="120" t="s">
        <v>40</v>
      </c>
      <c r="K8" s="120" t="s">
        <v>38</v>
      </c>
      <c r="L8" s="120" t="s">
        <v>41</v>
      </c>
      <c r="M8" s="120" t="s">
        <v>42</v>
      </c>
      <c r="N8" s="120" t="s">
        <v>35</v>
      </c>
      <c r="O8" s="120" t="s">
        <v>43</v>
      </c>
      <c r="P8" s="120" t="s">
        <v>44</v>
      </c>
      <c r="Q8" s="120" t="s">
        <v>35</v>
      </c>
      <c r="R8" s="120" t="s">
        <v>45</v>
      </c>
      <c r="S8" s="120" t="s">
        <v>46</v>
      </c>
      <c r="T8" s="120" t="s">
        <v>35</v>
      </c>
      <c r="U8" s="120" t="s">
        <v>47</v>
      </c>
      <c r="V8" s="120" t="s">
        <v>48</v>
      </c>
      <c r="W8" s="120" t="s">
        <v>35</v>
      </c>
      <c r="X8" s="120" t="s">
        <v>49</v>
      </c>
      <c r="Y8" s="120" t="s">
        <v>50</v>
      </c>
      <c r="Z8" s="120" t="s">
        <v>35</v>
      </c>
      <c r="AA8" s="120" t="s">
        <v>51</v>
      </c>
      <c r="AB8" s="120" t="s">
        <v>52</v>
      </c>
      <c r="AC8" s="120" t="s">
        <v>53</v>
      </c>
      <c r="AD8" s="120" t="s">
        <v>54</v>
      </c>
      <c r="AE8" s="120" t="s">
        <v>55</v>
      </c>
      <c r="AF8" s="120" t="s">
        <v>35</v>
      </c>
      <c r="AG8" s="120" t="s">
        <v>56</v>
      </c>
      <c r="AH8" s="120" t="s">
        <v>57</v>
      </c>
      <c r="AI8" s="120" t="s">
        <v>35</v>
      </c>
      <c r="AJ8" s="116"/>
      <c r="AK8" s="136"/>
      <c r="AL8" s="136"/>
    </row>
    <row r="9" spans="1:38" ht="21" customHeight="1">
      <c r="A9" s="121" t="s">
        <v>1000</v>
      </c>
      <c r="B9" s="115" t="s">
        <v>429</v>
      </c>
      <c r="C9" s="120" t="s">
        <v>430</v>
      </c>
      <c r="D9" s="120" t="s">
        <v>431</v>
      </c>
      <c r="E9" s="120" t="s">
        <v>35</v>
      </c>
      <c r="F9" s="112" t="s">
        <v>432</v>
      </c>
      <c r="G9" s="120" t="s">
        <v>433</v>
      </c>
      <c r="H9" s="120" t="s">
        <v>38</v>
      </c>
      <c r="I9" s="120" t="s">
        <v>434</v>
      </c>
      <c r="J9" s="120" t="s">
        <v>435</v>
      </c>
      <c r="K9" s="120" t="s">
        <v>35</v>
      </c>
      <c r="L9" s="120" t="s">
        <v>436</v>
      </c>
      <c r="M9" s="120" t="s">
        <v>435</v>
      </c>
      <c r="N9" s="120" t="s">
        <v>35</v>
      </c>
      <c r="O9" s="120" t="s">
        <v>437</v>
      </c>
      <c r="P9" s="120" t="s">
        <v>438</v>
      </c>
      <c r="Q9" s="120" t="s">
        <v>38</v>
      </c>
      <c r="R9" s="120" t="s">
        <v>439</v>
      </c>
      <c r="S9" s="113" t="s">
        <v>440</v>
      </c>
      <c r="T9" s="120" t="s">
        <v>38</v>
      </c>
      <c r="U9" s="120" t="s">
        <v>441</v>
      </c>
      <c r="V9" s="120" t="s">
        <v>442</v>
      </c>
      <c r="W9" s="120" t="s">
        <v>35</v>
      </c>
      <c r="X9" s="120" t="s">
        <v>443</v>
      </c>
      <c r="Y9" s="120" t="s">
        <v>443</v>
      </c>
      <c r="Z9" s="120"/>
      <c r="AA9" s="120" t="s">
        <v>444</v>
      </c>
      <c r="AB9" s="120" t="s">
        <v>445</v>
      </c>
      <c r="AC9" s="120" t="s">
        <v>53</v>
      </c>
      <c r="AD9" s="120" t="s">
        <v>443</v>
      </c>
      <c r="AE9" s="120" t="s">
        <v>443</v>
      </c>
      <c r="AF9" s="120"/>
      <c r="AG9" s="120" t="s">
        <v>443</v>
      </c>
      <c r="AH9" s="120" t="s">
        <v>443</v>
      </c>
      <c r="AI9" s="120"/>
      <c r="AJ9" s="116"/>
      <c r="AK9" s="116"/>
      <c r="AL9" s="116"/>
    </row>
    <row r="10" spans="1:38" ht="21" customHeight="1">
      <c r="A10" s="121" t="s">
        <v>1001</v>
      </c>
      <c r="B10" s="132" t="s">
        <v>647</v>
      </c>
      <c r="C10" s="133" t="s">
        <v>256</v>
      </c>
      <c r="D10" s="133" t="s">
        <v>648</v>
      </c>
      <c r="E10" s="133" t="s">
        <v>35</v>
      </c>
      <c r="F10" s="133" t="s">
        <v>649</v>
      </c>
      <c r="G10" s="133" t="s">
        <v>650</v>
      </c>
      <c r="H10" s="137" t="s">
        <v>38</v>
      </c>
      <c r="I10" s="133" t="s">
        <v>651</v>
      </c>
      <c r="J10" s="133" t="s">
        <v>648</v>
      </c>
      <c r="K10" s="137" t="s">
        <v>38</v>
      </c>
      <c r="L10" s="133" t="s">
        <v>652</v>
      </c>
      <c r="M10" s="133" t="s">
        <v>653</v>
      </c>
      <c r="N10" s="133" t="s">
        <v>35</v>
      </c>
      <c r="O10" s="133" t="s">
        <v>654</v>
      </c>
      <c r="P10" s="121" t="s">
        <v>443</v>
      </c>
      <c r="Q10" s="133" t="s">
        <v>38</v>
      </c>
      <c r="R10" s="133" t="s">
        <v>655</v>
      </c>
      <c r="S10" s="133" t="s">
        <v>656</v>
      </c>
      <c r="T10" s="137" t="s">
        <v>38</v>
      </c>
      <c r="U10" s="133" t="s">
        <v>657</v>
      </c>
      <c r="V10" s="133" t="s">
        <v>658</v>
      </c>
      <c r="W10" s="133" t="s">
        <v>35</v>
      </c>
      <c r="X10" s="133" t="s">
        <v>659</v>
      </c>
      <c r="Y10" s="133" t="s">
        <v>660</v>
      </c>
      <c r="Z10" s="137" t="s">
        <v>38</v>
      </c>
      <c r="AA10" s="133" t="s">
        <v>661</v>
      </c>
      <c r="AB10" s="133" t="s">
        <v>662</v>
      </c>
      <c r="AC10" s="137" t="s">
        <v>38</v>
      </c>
      <c r="AD10" s="133" t="s">
        <v>443</v>
      </c>
      <c r="AE10" s="133" t="s">
        <v>443</v>
      </c>
      <c r="AF10" s="133"/>
      <c r="AG10" s="133" t="s">
        <v>443</v>
      </c>
      <c r="AH10" s="133" t="s">
        <v>443</v>
      </c>
      <c r="AI10" s="133"/>
    </row>
    <row r="11" spans="1:38" ht="21" customHeight="1">
      <c r="A11" s="121" t="s">
        <v>1001</v>
      </c>
      <c r="B11" s="132" t="s">
        <v>604</v>
      </c>
      <c r="C11" s="133" t="s">
        <v>605</v>
      </c>
      <c r="D11" s="133" t="s">
        <v>606</v>
      </c>
      <c r="E11" s="133" t="s">
        <v>35</v>
      </c>
      <c r="F11" s="133" t="s">
        <v>607</v>
      </c>
      <c r="G11" s="133" t="s">
        <v>608</v>
      </c>
      <c r="H11" s="133" t="s">
        <v>38</v>
      </c>
      <c r="I11" s="133" t="s">
        <v>609</v>
      </c>
      <c r="J11" s="133" t="s">
        <v>610</v>
      </c>
      <c r="K11" s="133" t="s">
        <v>38</v>
      </c>
      <c r="L11" s="133" t="s">
        <v>611</v>
      </c>
      <c r="M11" s="133" t="s">
        <v>612</v>
      </c>
      <c r="N11" s="133" t="s">
        <v>35</v>
      </c>
      <c r="O11" s="133" t="s">
        <v>613</v>
      </c>
      <c r="P11" s="133" t="s">
        <v>614</v>
      </c>
      <c r="Q11" s="133" t="s">
        <v>38</v>
      </c>
      <c r="R11" s="133" t="s">
        <v>615</v>
      </c>
      <c r="S11" s="133" t="s">
        <v>616</v>
      </c>
      <c r="T11" s="133" t="s">
        <v>38</v>
      </c>
      <c r="U11" s="133" t="s">
        <v>617</v>
      </c>
      <c r="V11" s="133" t="s">
        <v>618</v>
      </c>
      <c r="W11" s="133" t="s">
        <v>35</v>
      </c>
      <c r="X11" s="133" t="s">
        <v>619</v>
      </c>
      <c r="Y11" s="133" t="s">
        <v>620</v>
      </c>
      <c r="Z11" s="133" t="s">
        <v>38</v>
      </c>
      <c r="AA11" s="133" t="s">
        <v>621</v>
      </c>
      <c r="AB11" s="133" t="s">
        <v>622</v>
      </c>
      <c r="AC11" s="133" t="s">
        <v>38</v>
      </c>
      <c r="AD11" s="133" t="s">
        <v>443</v>
      </c>
      <c r="AE11" s="133" t="s">
        <v>443</v>
      </c>
      <c r="AF11" s="133"/>
      <c r="AG11" s="133" t="s">
        <v>623</v>
      </c>
      <c r="AH11" s="133" t="s">
        <v>624</v>
      </c>
      <c r="AI11" s="133" t="s">
        <v>38</v>
      </c>
    </row>
    <row r="12" spans="1:38" ht="21" customHeight="1">
      <c r="A12" s="121" t="s">
        <v>1002</v>
      </c>
      <c r="B12" s="132" t="s">
        <v>306</v>
      </c>
      <c r="C12" s="133" t="s">
        <v>256</v>
      </c>
      <c r="D12" s="133" t="s">
        <v>307</v>
      </c>
      <c r="E12" s="133" t="s">
        <v>35</v>
      </c>
      <c r="F12" s="133" t="s">
        <v>308</v>
      </c>
      <c r="G12" s="133" t="s">
        <v>309</v>
      </c>
      <c r="H12" s="133" t="s">
        <v>53</v>
      </c>
      <c r="I12" s="144" t="s">
        <v>443</v>
      </c>
      <c r="J12" s="144" t="s">
        <v>443</v>
      </c>
      <c r="K12" s="133"/>
      <c r="L12" s="116" t="s">
        <v>310</v>
      </c>
      <c r="M12" s="133" t="s">
        <v>311</v>
      </c>
      <c r="N12" s="133" t="s">
        <v>38</v>
      </c>
      <c r="O12" s="144" t="s">
        <v>443</v>
      </c>
      <c r="P12" s="144" t="s">
        <v>443</v>
      </c>
      <c r="Q12" s="133"/>
      <c r="R12" s="144" t="s">
        <v>443</v>
      </c>
      <c r="S12" s="144" t="s">
        <v>443</v>
      </c>
      <c r="T12" s="133"/>
      <c r="U12" s="133" t="s">
        <v>312</v>
      </c>
      <c r="V12" s="133" t="s">
        <v>313</v>
      </c>
      <c r="W12" s="133" t="s">
        <v>38</v>
      </c>
      <c r="X12" s="133" t="s">
        <v>314</v>
      </c>
      <c r="Y12" s="133" t="s">
        <v>315</v>
      </c>
      <c r="Z12" s="133" t="s">
        <v>38</v>
      </c>
      <c r="AA12" s="145" t="s">
        <v>443</v>
      </c>
      <c r="AB12" s="145" t="s">
        <v>443</v>
      </c>
      <c r="AC12" s="133"/>
      <c r="AD12" s="133" t="s">
        <v>443</v>
      </c>
      <c r="AE12" s="133" t="s">
        <v>443</v>
      </c>
      <c r="AF12" s="133"/>
      <c r="AG12" s="133" t="s">
        <v>316</v>
      </c>
      <c r="AH12" s="133" t="s">
        <v>317</v>
      </c>
      <c r="AI12" s="133" t="s">
        <v>38</v>
      </c>
      <c r="AJ12" s="133"/>
      <c r="AK12" s="134"/>
      <c r="AL12" s="134"/>
    </row>
    <row r="13" spans="1:38" ht="21" customHeight="1">
      <c r="A13" s="121" t="s">
        <v>1000</v>
      </c>
      <c r="B13" s="115" t="s">
        <v>487</v>
      </c>
      <c r="C13" s="116" t="s">
        <v>488</v>
      </c>
      <c r="D13" s="116" t="s">
        <v>489</v>
      </c>
      <c r="E13" s="116" t="s">
        <v>35</v>
      </c>
      <c r="F13" s="116" t="s">
        <v>490</v>
      </c>
      <c r="G13" s="116" t="s">
        <v>491</v>
      </c>
      <c r="H13" s="116" t="s">
        <v>35</v>
      </c>
      <c r="I13" s="116" t="s">
        <v>492</v>
      </c>
      <c r="J13" s="116" t="s">
        <v>493</v>
      </c>
      <c r="K13" s="116" t="s">
        <v>35</v>
      </c>
      <c r="L13" s="116" t="s">
        <v>494</v>
      </c>
      <c r="M13" s="116" t="s">
        <v>495</v>
      </c>
      <c r="N13" s="116" t="s">
        <v>38</v>
      </c>
      <c r="O13" s="116" t="s">
        <v>496</v>
      </c>
      <c r="P13" s="116" t="s">
        <v>497</v>
      </c>
      <c r="Q13" s="116" t="s">
        <v>38</v>
      </c>
      <c r="R13" s="116" t="s">
        <v>498</v>
      </c>
      <c r="S13" s="116" t="s">
        <v>499</v>
      </c>
      <c r="T13" s="116" t="s">
        <v>38</v>
      </c>
      <c r="U13" s="116" t="s">
        <v>500</v>
      </c>
      <c r="V13" s="116" t="s">
        <v>501</v>
      </c>
      <c r="W13" s="116" t="s">
        <v>38</v>
      </c>
      <c r="X13" s="116" t="s">
        <v>502</v>
      </c>
      <c r="Y13" s="116" t="s">
        <v>499</v>
      </c>
      <c r="Z13" s="116" t="s">
        <v>38</v>
      </c>
      <c r="AA13" s="116" t="s">
        <v>503</v>
      </c>
      <c r="AB13" s="116" t="s">
        <v>504</v>
      </c>
      <c r="AC13" s="116" t="s">
        <v>35</v>
      </c>
      <c r="AD13" s="116" t="s">
        <v>443</v>
      </c>
      <c r="AE13" s="116" t="s">
        <v>443</v>
      </c>
      <c r="AF13" s="116"/>
      <c r="AG13" s="116" t="s">
        <v>443</v>
      </c>
      <c r="AH13" s="116" t="s">
        <v>443</v>
      </c>
      <c r="AI13" s="116"/>
      <c r="AJ13" s="116"/>
      <c r="AK13" s="116"/>
      <c r="AL13" s="116"/>
    </row>
    <row r="14" spans="1:38" ht="21" customHeight="1">
      <c r="A14" s="121" t="s">
        <v>1002</v>
      </c>
      <c r="B14" s="132" t="s">
        <v>272</v>
      </c>
      <c r="C14" s="135" t="s">
        <v>87</v>
      </c>
      <c r="D14" s="135" t="s">
        <v>273</v>
      </c>
      <c r="E14" s="135" t="s">
        <v>35</v>
      </c>
      <c r="F14" s="135" t="s">
        <v>443</v>
      </c>
      <c r="G14" s="135" t="s">
        <v>443</v>
      </c>
      <c r="H14" s="135" t="s">
        <v>53</v>
      </c>
      <c r="I14" s="135" t="s">
        <v>275</v>
      </c>
      <c r="J14" s="135" t="s">
        <v>276</v>
      </c>
      <c r="K14" s="135" t="s">
        <v>35</v>
      </c>
      <c r="L14" s="146" t="s">
        <v>443</v>
      </c>
      <c r="M14" s="146" t="s">
        <v>443</v>
      </c>
      <c r="N14" s="135" t="s">
        <v>53</v>
      </c>
      <c r="O14" s="135" t="s">
        <v>277</v>
      </c>
      <c r="P14" s="135" t="s">
        <v>278</v>
      </c>
      <c r="Q14" s="135" t="s">
        <v>35</v>
      </c>
      <c r="R14" s="135" t="s">
        <v>279</v>
      </c>
      <c r="S14" s="135" t="s">
        <v>280</v>
      </c>
      <c r="T14" s="135" t="s">
        <v>35</v>
      </c>
      <c r="U14" s="135" t="s">
        <v>281</v>
      </c>
      <c r="V14" s="135" t="s">
        <v>282</v>
      </c>
      <c r="W14" s="135" t="s">
        <v>35</v>
      </c>
      <c r="X14" s="135" t="s">
        <v>283</v>
      </c>
      <c r="Y14" s="135" t="s">
        <v>284</v>
      </c>
      <c r="Z14" s="135" t="s">
        <v>35</v>
      </c>
      <c r="AA14" s="135" t="s">
        <v>285</v>
      </c>
      <c r="AB14" s="135" t="s">
        <v>286</v>
      </c>
      <c r="AC14" s="135" t="s">
        <v>38</v>
      </c>
      <c r="AD14" s="116" t="s">
        <v>443</v>
      </c>
      <c r="AE14" s="116" t="s">
        <v>443</v>
      </c>
      <c r="AF14" s="135" t="s">
        <v>53</v>
      </c>
      <c r="AG14" s="116" t="s">
        <v>443</v>
      </c>
      <c r="AH14" s="116" t="s">
        <v>443</v>
      </c>
      <c r="AI14" s="135" t="s">
        <v>53</v>
      </c>
    </row>
    <row r="15" spans="1:38" ht="21" customHeight="1">
      <c r="A15" s="121" t="s">
        <v>1002</v>
      </c>
      <c r="B15" s="132" t="s">
        <v>336</v>
      </c>
      <c r="C15" s="133" t="s">
        <v>337</v>
      </c>
      <c r="D15" s="133" t="s">
        <v>338</v>
      </c>
      <c r="E15" s="133" t="s">
        <v>35</v>
      </c>
      <c r="F15" s="133" t="s">
        <v>339</v>
      </c>
      <c r="G15" s="133" t="s">
        <v>340</v>
      </c>
      <c r="H15" s="133" t="s">
        <v>38</v>
      </c>
      <c r="I15" s="133" t="s">
        <v>341</v>
      </c>
      <c r="J15" s="133" t="s">
        <v>342</v>
      </c>
      <c r="K15" s="133" t="s">
        <v>35</v>
      </c>
      <c r="L15" s="133" t="s">
        <v>343</v>
      </c>
      <c r="M15" s="133" t="s">
        <v>344</v>
      </c>
      <c r="N15" s="133" t="s">
        <v>38</v>
      </c>
      <c r="O15" s="133" t="s">
        <v>345</v>
      </c>
      <c r="P15" s="133" t="s">
        <v>346</v>
      </c>
      <c r="Q15" s="133" t="s">
        <v>38</v>
      </c>
      <c r="R15" s="133" t="s">
        <v>347</v>
      </c>
      <c r="S15" s="133" t="s">
        <v>348</v>
      </c>
      <c r="T15" s="133" t="s">
        <v>38</v>
      </c>
      <c r="U15" s="133" t="s">
        <v>349</v>
      </c>
      <c r="V15" s="133" t="s">
        <v>348</v>
      </c>
      <c r="W15" s="133" t="s">
        <v>38</v>
      </c>
      <c r="X15" s="133" t="s">
        <v>350</v>
      </c>
      <c r="Y15" s="133" t="s">
        <v>351</v>
      </c>
      <c r="Z15" s="133" t="s">
        <v>38</v>
      </c>
      <c r="AA15" s="145" t="s">
        <v>443</v>
      </c>
      <c r="AB15" s="145" t="s">
        <v>443</v>
      </c>
      <c r="AC15" s="133"/>
      <c r="AD15" s="116" t="s">
        <v>443</v>
      </c>
      <c r="AE15" s="116" t="s">
        <v>443</v>
      </c>
      <c r="AF15" s="133"/>
      <c r="AG15" s="133" t="s">
        <v>443</v>
      </c>
      <c r="AH15" s="133" t="s">
        <v>443</v>
      </c>
      <c r="AI15" s="133"/>
      <c r="AJ15" s="133"/>
      <c r="AK15" s="138"/>
      <c r="AL15" s="138"/>
    </row>
    <row r="16" spans="1:38" ht="21" customHeight="1">
      <c r="A16" s="121" t="s">
        <v>1002</v>
      </c>
      <c r="B16" s="132" t="s">
        <v>289</v>
      </c>
      <c r="C16" s="133" t="s">
        <v>256</v>
      </c>
      <c r="D16" s="133" t="s">
        <v>290</v>
      </c>
      <c r="E16" s="133" t="s">
        <v>35</v>
      </c>
      <c r="F16" s="133" t="s">
        <v>443</v>
      </c>
      <c r="G16" s="133" t="s">
        <v>443</v>
      </c>
      <c r="H16" s="133" t="s">
        <v>53</v>
      </c>
      <c r="I16" s="133" t="s">
        <v>291</v>
      </c>
      <c r="J16" s="133" t="s">
        <v>292</v>
      </c>
      <c r="K16" s="133" t="s">
        <v>38</v>
      </c>
      <c r="L16" s="133" t="s">
        <v>293</v>
      </c>
      <c r="M16" s="133" t="s">
        <v>294</v>
      </c>
      <c r="N16" s="133" t="s">
        <v>38</v>
      </c>
      <c r="O16" s="133" t="s">
        <v>295</v>
      </c>
      <c r="P16" s="133" t="s">
        <v>296</v>
      </c>
      <c r="Q16" s="133" t="s">
        <v>38</v>
      </c>
      <c r="R16" s="133" t="s">
        <v>297</v>
      </c>
      <c r="S16" s="133" t="s">
        <v>298</v>
      </c>
      <c r="T16" s="133" t="s">
        <v>35</v>
      </c>
      <c r="U16" s="133" t="s">
        <v>299</v>
      </c>
      <c r="V16" s="133" t="s">
        <v>300</v>
      </c>
      <c r="W16" s="133" t="s">
        <v>35</v>
      </c>
      <c r="X16" s="133" t="s">
        <v>283</v>
      </c>
      <c r="Y16" s="133" t="s">
        <v>301</v>
      </c>
      <c r="Z16" s="133" t="s">
        <v>35</v>
      </c>
      <c r="AA16" s="145" t="s">
        <v>443</v>
      </c>
      <c r="AB16" s="145" t="s">
        <v>443</v>
      </c>
      <c r="AC16" s="133" t="s">
        <v>53</v>
      </c>
      <c r="AD16" s="133" t="s">
        <v>302</v>
      </c>
      <c r="AE16" s="139" t="s">
        <v>303</v>
      </c>
      <c r="AF16" s="133" t="s">
        <v>38</v>
      </c>
      <c r="AG16" s="133" t="s">
        <v>443</v>
      </c>
      <c r="AH16" s="133" t="s">
        <v>443</v>
      </c>
      <c r="AI16" s="133" t="s">
        <v>53</v>
      </c>
      <c r="AJ16" s="133"/>
      <c r="AK16" s="134"/>
      <c r="AL16" s="134"/>
    </row>
    <row r="17" spans="1:38" ht="21" customHeight="1">
      <c r="A17" s="121" t="s">
        <v>1001</v>
      </c>
      <c r="B17" s="132" t="s">
        <v>588</v>
      </c>
      <c r="C17" s="135" t="s">
        <v>256</v>
      </c>
      <c r="D17" s="135" t="s">
        <v>589</v>
      </c>
      <c r="E17" s="135" t="s">
        <v>35</v>
      </c>
      <c r="F17" s="135" t="s">
        <v>590</v>
      </c>
      <c r="G17" s="135" t="s">
        <v>591</v>
      </c>
      <c r="H17" s="135" t="s">
        <v>38</v>
      </c>
      <c r="I17" s="135" t="s">
        <v>592</v>
      </c>
      <c r="J17" s="135" t="s">
        <v>593</v>
      </c>
      <c r="K17" s="135" t="s">
        <v>38</v>
      </c>
      <c r="L17" s="135" t="s">
        <v>594</v>
      </c>
      <c r="M17" s="135" t="s">
        <v>595</v>
      </c>
      <c r="N17" s="135" t="s">
        <v>35</v>
      </c>
      <c r="O17" s="135" t="s">
        <v>443</v>
      </c>
      <c r="P17" s="135" t="s">
        <v>443</v>
      </c>
      <c r="Q17" s="135"/>
      <c r="R17" s="135" t="s">
        <v>596</v>
      </c>
      <c r="S17" s="135" t="s">
        <v>597</v>
      </c>
      <c r="T17" s="135" t="s">
        <v>35</v>
      </c>
      <c r="U17" s="135" t="s">
        <v>598</v>
      </c>
      <c r="V17" s="135" t="s">
        <v>599</v>
      </c>
      <c r="W17" s="135" t="s">
        <v>35</v>
      </c>
      <c r="X17" s="135" t="s">
        <v>600</v>
      </c>
      <c r="Y17" s="135" t="s">
        <v>601</v>
      </c>
      <c r="Z17" s="135" t="s">
        <v>53</v>
      </c>
      <c r="AA17" s="135" t="s">
        <v>602</v>
      </c>
      <c r="AB17" s="135" t="s">
        <v>603</v>
      </c>
      <c r="AC17" s="135" t="s">
        <v>53</v>
      </c>
      <c r="AD17" s="135" t="s">
        <v>443</v>
      </c>
      <c r="AE17" s="135" t="s">
        <v>443</v>
      </c>
      <c r="AF17" s="135"/>
      <c r="AG17" s="135" t="s">
        <v>443</v>
      </c>
      <c r="AH17" s="135" t="s">
        <v>443</v>
      </c>
      <c r="AI17" s="135"/>
    </row>
    <row r="18" spans="1:38" ht="21" customHeight="1">
      <c r="A18" s="121" t="s">
        <v>1004</v>
      </c>
      <c r="B18" s="118" t="s">
        <v>86</v>
      </c>
      <c r="C18" s="116" t="s">
        <v>87</v>
      </c>
      <c r="D18" s="116" t="s">
        <v>88</v>
      </c>
      <c r="E18" s="116" t="s">
        <v>35</v>
      </c>
      <c r="F18" s="116" t="s">
        <v>89</v>
      </c>
      <c r="G18" s="116" t="s">
        <v>90</v>
      </c>
      <c r="H18" s="116" t="s">
        <v>35</v>
      </c>
      <c r="I18" s="116" t="s">
        <v>91</v>
      </c>
      <c r="J18" s="116" t="s">
        <v>92</v>
      </c>
      <c r="K18" s="116" t="s">
        <v>35</v>
      </c>
      <c r="L18" s="116" t="s">
        <v>93</v>
      </c>
      <c r="M18" s="116" t="s">
        <v>94</v>
      </c>
      <c r="N18" s="116" t="s">
        <v>35</v>
      </c>
      <c r="O18" s="116" t="s">
        <v>95</v>
      </c>
      <c r="P18" s="116" t="s">
        <v>96</v>
      </c>
      <c r="Q18" s="116" t="s">
        <v>35</v>
      </c>
      <c r="R18" s="116" t="s">
        <v>97</v>
      </c>
      <c r="S18" s="116" t="s">
        <v>98</v>
      </c>
      <c r="T18" s="116" t="s">
        <v>35</v>
      </c>
      <c r="U18" s="116" t="s">
        <v>99</v>
      </c>
      <c r="V18" s="116" t="s">
        <v>100</v>
      </c>
      <c r="W18" s="116" t="s">
        <v>35</v>
      </c>
      <c r="X18" s="145" t="s">
        <v>443</v>
      </c>
      <c r="Y18" s="145" t="s">
        <v>443</v>
      </c>
      <c r="Z18" s="116"/>
      <c r="AA18" s="116" t="s">
        <v>443</v>
      </c>
      <c r="AB18" s="116" t="s">
        <v>443</v>
      </c>
      <c r="AC18" s="116"/>
      <c r="AD18" s="135" t="s">
        <v>443</v>
      </c>
      <c r="AE18" s="135" t="s">
        <v>443</v>
      </c>
      <c r="AF18" s="116"/>
      <c r="AG18" s="135" t="s">
        <v>443</v>
      </c>
      <c r="AH18" s="135" t="s">
        <v>443</v>
      </c>
      <c r="AI18" s="116"/>
      <c r="AJ18" s="116"/>
      <c r="AK18" s="136"/>
      <c r="AL18" s="136"/>
    </row>
    <row r="19" spans="1:38" ht="21" customHeight="1">
      <c r="A19" s="121" t="s">
        <v>1003</v>
      </c>
      <c r="B19" s="132" t="s">
        <v>165</v>
      </c>
      <c r="C19" s="133" t="s">
        <v>166</v>
      </c>
      <c r="D19" s="133" t="s">
        <v>167</v>
      </c>
      <c r="E19" s="133" t="s">
        <v>35</v>
      </c>
      <c r="F19" s="133" t="s">
        <v>168</v>
      </c>
      <c r="G19" s="133" t="s">
        <v>169</v>
      </c>
      <c r="H19" s="133" t="s">
        <v>53</v>
      </c>
      <c r="I19" s="133" t="s">
        <v>170</v>
      </c>
      <c r="J19" s="133" t="s">
        <v>171</v>
      </c>
      <c r="K19" s="133" t="s">
        <v>35</v>
      </c>
      <c r="L19" s="133" t="s">
        <v>172</v>
      </c>
      <c r="M19" s="133" t="s">
        <v>173</v>
      </c>
      <c r="N19" s="133" t="s">
        <v>38</v>
      </c>
      <c r="O19" s="135" t="s">
        <v>443</v>
      </c>
      <c r="P19" s="135" t="s">
        <v>443</v>
      </c>
      <c r="Q19" s="133"/>
      <c r="R19" s="133" t="s">
        <v>174</v>
      </c>
      <c r="S19" s="133" t="s">
        <v>175</v>
      </c>
      <c r="T19" s="133" t="s">
        <v>53</v>
      </c>
      <c r="U19" s="144" t="s">
        <v>443</v>
      </c>
      <c r="V19" s="144" t="s">
        <v>443</v>
      </c>
      <c r="W19" s="133"/>
      <c r="X19" s="133" t="s">
        <v>176</v>
      </c>
      <c r="Y19" s="133" t="s">
        <v>177</v>
      </c>
      <c r="Z19" s="133" t="s">
        <v>35</v>
      </c>
      <c r="AA19" s="145" t="s">
        <v>443</v>
      </c>
      <c r="AB19" s="145" t="s">
        <v>443</v>
      </c>
      <c r="AC19" s="133"/>
      <c r="AD19" s="133" t="s">
        <v>178</v>
      </c>
      <c r="AE19" s="133" t="s">
        <v>179</v>
      </c>
      <c r="AF19" s="133" t="s">
        <v>38</v>
      </c>
      <c r="AG19" s="133" t="s">
        <v>443</v>
      </c>
      <c r="AH19" s="133" t="s">
        <v>443</v>
      </c>
      <c r="AI19" s="133"/>
    </row>
    <row r="20" spans="1:38" ht="21" customHeight="1">
      <c r="A20" s="121" t="s">
        <v>1003</v>
      </c>
      <c r="B20" s="132" t="s">
        <v>201</v>
      </c>
      <c r="C20" s="133" t="s">
        <v>202</v>
      </c>
      <c r="D20" s="133" t="s">
        <v>203</v>
      </c>
      <c r="E20" s="133" t="s">
        <v>35</v>
      </c>
      <c r="F20" s="133" t="s">
        <v>204</v>
      </c>
      <c r="G20" s="133" t="s">
        <v>205</v>
      </c>
      <c r="H20" s="133" t="s">
        <v>38</v>
      </c>
      <c r="I20" s="133" t="s">
        <v>206</v>
      </c>
      <c r="J20" s="133" t="s">
        <v>207</v>
      </c>
      <c r="K20" s="133" t="s">
        <v>53</v>
      </c>
      <c r="L20" s="133" t="s">
        <v>208</v>
      </c>
      <c r="M20" s="133" t="s">
        <v>209</v>
      </c>
      <c r="N20" s="133" t="s">
        <v>38</v>
      </c>
      <c r="O20" s="133" t="s">
        <v>210</v>
      </c>
      <c r="P20" s="133" t="s">
        <v>211</v>
      </c>
      <c r="Q20" s="133" t="s">
        <v>53</v>
      </c>
      <c r="R20" s="135" t="s">
        <v>443</v>
      </c>
      <c r="S20" s="135" t="s">
        <v>443</v>
      </c>
      <c r="T20" s="133"/>
      <c r="U20" s="144" t="s">
        <v>443</v>
      </c>
      <c r="V20" s="144" t="s">
        <v>443</v>
      </c>
      <c r="W20" s="133"/>
      <c r="X20" s="133" t="s">
        <v>212</v>
      </c>
      <c r="Y20" s="133" t="s">
        <v>213</v>
      </c>
      <c r="Z20" s="133" t="s">
        <v>38</v>
      </c>
      <c r="AA20" s="145" t="s">
        <v>443</v>
      </c>
      <c r="AB20" s="145" t="s">
        <v>443</v>
      </c>
      <c r="AC20" s="133"/>
      <c r="AD20" s="135" t="s">
        <v>443</v>
      </c>
      <c r="AE20" s="135" t="s">
        <v>443</v>
      </c>
      <c r="AF20" s="133"/>
      <c r="AG20" s="133" t="s">
        <v>214</v>
      </c>
      <c r="AH20" s="133" t="s">
        <v>215</v>
      </c>
      <c r="AI20" s="133" t="s">
        <v>53</v>
      </c>
    </row>
    <row r="21" spans="1:38" ht="21" customHeight="1">
      <c r="A21" s="121" t="s">
        <v>1000</v>
      </c>
      <c r="B21" s="115" t="s">
        <v>468</v>
      </c>
      <c r="C21" s="116" t="s">
        <v>87</v>
      </c>
      <c r="D21" s="116" t="s">
        <v>469</v>
      </c>
      <c r="E21" s="116" t="s">
        <v>35</v>
      </c>
      <c r="F21" s="143" t="s">
        <v>1292</v>
      </c>
      <c r="G21" s="116" t="s">
        <v>470</v>
      </c>
      <c r="H21" s="116" t="s">
        <v>38</v>
      </c>
      <c r="I21" s="116" t="s">
        <v>471</v>
      </c>
      <c r="J21" s="116" t="s">
        <v>472</v>
      </c>
      <c r="K21" s="116" t="s">
        <v>35</v>
      </c>
      <c r="L21" s="116" t="s">
        <v>473</v>
      </c>
      <c r="M21" s="116" t="s">
        <v>474</v>
      </c>
      <c r="N21" s="116" t="s">
        <v>35</v>
      </c>
      <c r="O21" s="116" t="s">
        <v>475</v>
      </c>
      <c r="P21" s="116" t="s">
        <v>476</v>
      </c>
      <c r="Q21" s="116" t="s">
        <v>38</v>
      </c>
      <c r="R21" s="116" t="s">
        <v>443</v>
      </c>
      <c r="S21" s="116" t="s">
        <v>443</v>
      </c>
      <c r="T21" s="116"/>
      <c r="U21" s="116" t="s">
        <v>477</v>
      </c>
      <c r="V21" s="116" t="s">
        <v>478</v>
      </c>
      <c r="W21" s="116" t="s">
        <v>38</v>
      </c>
      <c r="X21" s="116" t="s">
        <v>479</v>
      </c>
      <c r="Y21" s="116" t="s">
        <v>480</v>
      </c>
      <c r="Z21" s="116" t="s">
        <v>38</v>
      </c>
      <c r="AA21" s="116" t="s">
        <v>481</v>
      </c>
      <c r="AB21" s="116" t="s">
        <v>482</v>
      </c>
      <c r="AC21" s="116" t="s">
        <v>38</v>
      </c>
      <c r="AD21" s="116" t="s">
        <v>483</v>
      </c>
      <c r="AE21" s="116" t="s">
        <v>484</v>
      </c>
      <c r="AF21" s="116" t="s">
        <v>35</v>
      </c>
      <c r="AG21" s="116" t="s">
        <v>485</v>
      </c>
      <c r="AH21" s="116" t="s">
        <v>486</v>
      </c>
      <c r="AI21" s="116" t="s">
        <v>35</v>
      </c>
      <c r="AJ21" s="116"/>
      <c r="AK21" s="116"/>
      <c r="AL21" s="116"/>
    </row>
    <row r="22" spans="1:38" ht="21" customHeight="1">
      <c r="A22" s="121" t="s">
        <v>1000</v>
      </c>
      <c r="B22" s="115" t="s">
        <v>505</v>
      </c>
      <c r="C22" s="116" t="s">
        <v>488</v>
      </c>
      <c r="D22" s="116" t="s">
        <v>506</v>
      </c>
      <c r="E22" s="116" t="s">
        <v>35</v>
      </c>
      <c r="F22" s="116" t="s">
        <v>507</v>
      </c>
      <c r="G22" s="116" t="s">
        <v>508</v>
      </c>
      <c r="H22" s="116" t="s">
        <v>38</v>
      </c>
      <c r="I22" s="116" t="s">
        <v>509</v>
      </c>
      <c r="J22" s="116" t="s">
        <v>510</v>
      </c>
      <c r="K22" s="116" t="s">
        <v>53</v>
      </c>
      <c r="L22" s="116" t="s">
        <v>511</v>
      </c>
      <c r="M22" s="116" t="s">
        <v>512</v>
      </c>
      <c r="N22" s="116" t="s">
        <v>35</v>
      </c>
      <c r="O22" s="116" t="s">
        <v>513</v>
      </c>
      <c r="P22" s="116" t="s">
        <v>514</v>
      </c>
      <c r="Q22" s="116" t="s">
        <v>38</v>
      </c>
      <c r="R22" s="116" t="s">
        <v>515</v>
      </c>
      <c r="S22" s="116" t="s">
        <v>516</v>
      </c>
      <c r="T22" s="116" t="s">
        <v>53</v>
      </c>
      <c r="U22" s="116" t="s">
        <v>517</v>
      </c>
      <c r="V22" s="116" t="s">
        <v>518</v>
      </c>
      <c r="W22" s="116" t="s">
        <v>35</v>
      </c>
      <c r="X22" s="116" t="s">
        <v>519</v>
      </c>
      <c r="Y22" s="116" t="s">
        <v>520</v>
      </c>
      <c r="Z22" s="116" t="s">
        <v>38</v>
      </c>
      <c r="AA22" s="116" t="s">
        <v>521</v>
      </c>
      <c r="AB22" s="116" t="s">
        <v>522</v>
      </c>
      <c r="AC22" s="116" t="s">
        <v>38</v>
      </c>
      <c r="AD22" s="116" t="s">
        <v>523</v>
      </c>
      <c r="AE22" s="116" t="s">
        <v>524</v>
      </c>
      <c r="AF22" s="116" t="s">
        <v>38</v>
      </c>
      <c r="AG22" s="116" t="s">
        <v>443</v>
      </c>
      <c r="AH22" s="116" t="s">
        <v>443</v>
      </c>
      <c r="AI22" s="116"/>
      <c r="AJ22" s="116"/>
      <c r="AK22" s="116"/>
      <c r="AL22" s="116"/>
    </row>
    <row r="23" spans="1:38" ht="21" customHeight="1">
      <c r="A23" s="121" t="s">
        <v>1001</v>
      </c>
      <c r="B23" s="132" t="s">
        <v>625</v>
      </c>
      <c r="C23" s="133" t="s">
        <v>87</v>
      </c>
      <c r="D23" s="133" t="s">
        <v>626</v>
      </c>
      <c r="E23" s="133" t="s">
        <v>35</v>
      </c>
      <c r="F23" s="133" t="s">
        <v>627</v>
      </c>
      <c r="G23" s="133" t="s">
        <v>628</v>
      </c>
      <c r="H23" s="133" t="s">
        <v>35</v>
      </c>
      <c r="I23" s="133" t="s">
        <v>629</v>
      </c>
      <c r="J23" s="133" t="s">
        <v>630</v>
      </c>
      <c r="K23" s="133" t="s">
        <v>38</v>
      </c>
      <c r="L23" s="133" t="s">
        <v>443</v>
      </c>
      <c r="M23" s="133" t="s">
        <v>443</v>
      </c>
      <c r="N23" s="133"/>
      <c r="O23" s="133" t="s">
        <v>631</v>
      </c>
      <c r="P23" s="133" t="s">
        <v>632</v>
      </c>
      <c r="Q23" s="133" t="s">
        <v>35</v>
      </c>
      <c r="R23" s="133" t="s">
        <v>633</v>
      </c>
      <c r="S23" s="133" t="s">
        <v>634</v>
      </c>
      <c r="T23" s="133" t="s">
        <v>35</v>
      </c>
      <c r="U23" s="133" t="s">
        <v>635</v>
      </c>
      <c r="V23" s="133" t="s">
        <v>636</v>
      </c>
      <c r="W23" s="133" t="s">
        <v>35</v>
      </c>
      <c r="X23" s="133" t="s">
        <v>637</v>
      </c>
      <c r="Y23" s="133" t="s">
        <v>638</v>
      </c>
      <c r="Z23" s="133" t="s">
        <v>38</v>
      </c>
      <c r="AA23" s="133" t="s">
        <v>639</v>
      </c>
      <c r="AB23" s="133" t="s">
        <v>640</v>
      </c>
      <c r="AC23" s="133" t="s">
        <v>38</v>
      </c>
      <c r="AD23" s="133" t="s">
        <v>443</v>
      </c>
      <c r="AE23" s="133" t="s">
        <v>443</v>
      </c>
      <c r="AF23" s="133"/>
      <c r="AG23" s="133" t="s">
        <v>641</v>
      </c>
      <c r="AH23" s="133" t="s">
        <v>642</v>
      </c>
      <c r="AI23" s="133" t="s">
        <v>38</v>
      </c>
    </row>
    <row r="24" spans="1:38" ht="21" customHeight="1">
      <c r="A24" s="121" t="s">
        <v>1004</v>
      </c>
      <c r="B24" s="118" t="s">
        <v>58</v>
      </c>
      <c r="C24" s="116" t="s">
        <v>59</v>
      </c>
      <c r="D24" s="116" t="s">
        <v>60</v>
      </c>
      <c r="E24" s="140" t="s">
        <v>38</v>
      </c>
      <c r="F24" s="116" t="s">
        <v>1293</v>
      </c>
      <c r="G24" s="116" t="s">
        <v>62</v>
      </c>
      <c r="H24" s="116" t="s">
        <v>38</v>
      </c>
      <c r="I24" s="116" t="s">
        <v>63</v>
      </c>
      <c r="J24" s="116" t="s">
        <v>64</v>
      </c>
      <c r="K24" s="116" t="s">
        <v>38</v>
      </c>
      <c r="L24" s="116" t="s">
        <v>1294</v>
      </c>
      <c r="M24" s="116" t="s">
        <v>66</v>
      </c>
      <c r="N24" s="116" t="s">
        <v>38</v>
      </c>
      <c r="O24" s="116" t="s">
        <v>1295</v>
      </c>
      <c r="P24" s="116" t="s">
        <v>68</v>
      </c>
      <c r="Q24" s="116" t="s">
        <v>38</v>
      </c>
      <c r="R24" s="116" t="s">
        <v>1296</v>
      </c>
      <c r="S24" s="116" t="s">
        <v>70</v>
      </c>
      <c r="T24" s="116" t="s">
        <v>35</v>
      </c>
      <c r="U24" s="116" t="s">
        <v>1297</v>
      </c>
      <c r="V24" s="116" t="s">
        <v>72</v>
      </c>
      <c r="W24" s="116" t="s">
        <v>35</v>
      </c>
      <c r="X24" s="116" t="s">
        <v>73</v>
      </c>
      <c r="Y24" s="116" t="s">
        <v>74</v>
      </c>
      <c r="Z24" s="116" t="s">
        <v>35</v>
      </c>
      <c r="AA24" s="145" t="s">
        <v>443</v>
      </c>
      <c r="AB24" s="145" t="s">
        <v>443</v>
      </c>
      <c r="AC24" s="116"/>
      <c r="AD24" s="116" t="s">
        <v>1298</v>
      </c>
      <c r="AE24" s="116" t="s">
        <v>76</v>
      </c>
      <c r="AF24" s="116" t="s">
        <v>38</v>
      </c>
      <c r="AG24" s="116" t="s">
        <v>1299</v>
      </c>
      <c r="AH24" s="116" t="s">
        <v>78</v>
      </c>
      <c r="AI24" s="116" t="s">
        <v>38</v>
      </c>
      <c r="AJ24" s="116"/>
      <c r="AK24" s="136"/>
      <c r="AL24" s="136"/>
    </row>
    <row r="25" spans="1:38" ht="21" customHeight="1">
      <c r="A25" s="121" t="s">
        <v>1003</v>
      </c>
      <c r="B25" s="132" t="s">
        <v>149</v>
      </c>
      <c r="C25" s="135" t="s">
        <v>150</v>
      </c>
      <c r="D25" s="135" t="s">
        <v>151</v>
      </c>
      <c r="E25" s="135" t="s">
        <v>35</v>
      </c>
      <c r="F25" s="135" t="s">
        <v>152</v>
      </c>
      <c r="G25" s="135" t="s">
        <v>153</v>
      </c>
      <c r="H25" s="135"/>
      <c r="I25" s="135" t="s">
        <v>154</v>
      </c>
      <c r="J25" s="135" t="s">
        <v>155</v>
      </c>
      <c r="K25" s="135" t="s">
        <v>38</v>
      </c>
      <c r="L25" s="135" t="s">
        <v>156</v>
      </c>
      <c r="M25" s="135" t="s">
        <v>157</v>
      </c>
      <c r="N25" s="135" t="s">
        <v>35</v>
      </c>
      <c r="O25" s="135" t="s">
        <v>158</v>
      </c>
      <c r="P25" s="135" t="s">
        <v>159</v>
      </c>
      <c r="Q25" s="135" t="s">
        <v>53</v>
      </c>
      <c r="R25" s="144" t="s">
        <v>443</v>
      </c>
      <c r="S25" s="144" t="s">
        <v>443</v>
      </c>
      <c r="T25" s="135"/>
      <c r="U25" s="144" t="s">
        <v>443</v>
      </c>
      <c r="V25" s="144" t="s">
        <v>443</v>
      </c>
      <c r="W25" s="135"/>
      <c r="X25" s="144" t="s">
        <v>443</v>
      </c>
      <c r="Y25" s="144" t="s">
        <v>443</v>
      </c>
      <c r="Z25" s="135"/>
      <c r="AA25" s="135" t="s">
        <v>160</v>
      </c>
      <c r="AB25" s="135" t="s">
        <v>161</v>
      </c>
      <c r="AC25" s="135" t="s">
        <v>38</v>
      </c>
      <c r="AD25" s="145" t="s">
        <v>443</v>
      </c>
      <c r="AE25" s="145" t="s">
        <v>443</v>
      </c>
      <c r="AF25" s="135"/>
      <c r="AG25" s="133" t="s">
        <v>443</v>
      </c>
      <c r="AH25" s="133" t="s">
        <v>443</v>
      </c>
      <c r="AI25" s="135"/>
      <c r="AJ25" s="133" t="s">
        <v>162</v>
      </c>
    </row>
    <row r="26" spans="1:38" ht="21" customHeight="1">
      <c r="A26" s="121" t="s">
        <v>1002</v>
      </c>
      <c r="B26" s="132" t="s">
        <v>414</v>
      </c>
      <c r="C26" s="133" t="s">
        <v>256</v>
      </c>
      <c r="D26" s="133" t="s">
        <v>415</v>
      </c>
      <c r="E26" s="133" t="s">
        <v>35</v>
      </c>
      <c r="F26" s="133" t="s">
        <v>416</v>
      </c>
      <c r="G26" s="133" t="s">
        <v>417</v>
      </c>
      <c r="H26" s="133" t="s">
        <v>35</v>
      </c>
      <c r="I26" s="133" t="s">
        <v>418</v>
      </c>
      <c r="J26" s="133" t="s">
        <v>419</v>
      </c>
      <c r="K26" s="133" t="s">
        <v>38</v>
      </c>
      <c r="L26" s="133" t="s">
        <v>343</v>
      </c>
      <c r="M26" s="133" t="s">
        <v>420</v>
      </c>
      <c r="N26" s="133" t="s">
        <v>35</v>
      </c>
      <c r="O26" s="133" t="s">
        <v>421</v>
      </c>
      <c r="P26" s="133" t="s">
        <v>420</v>
      </c>
      <c r="Q26" s="133" t="s">
        <v>35</v>
      </c>
      <c r="R26" s="133" t="s">
        <v>422</v>
      </c>
      <c r="S26" s="133" t="s">
        <v>423</v>
      </c>
      <c r="T26" s="133" t="s">
        <v>38</v>
      </c>
      <c r="U26" s="133" t="s">
        <v>422</v>
      </c>
      <c r="V26" s="133" t="s">
        <v>423</v>
      </c>
      <c r="W26" s="133" t="s">
        <v>38</v>
      </c>
      <c r="X26" s="133" t="s">
        <v>424</v>
      </c>
      <c r="Y26" s="133" t="s">
        <v>425</v>
      </c>
      <c r="Z26" s="133" t="s">
        <v>35</v>
      </c>
      <c r="AA26" s="133" t="s">
        <v>426</v>
      </c>
      <c r="AB26" s="133" t="s">
        <v>427</v>
      </c>
      <c r="AC26" s="133" t="s">
        <v>35</v>
      </c>
      <c r="AD26" s="145" t="s">
        <v>443</v>
      </c>
      <c r="AE26" s="145" t="s">
        <v>443</v>
      </c>
      <c r="AF26" s="133"/>
      <c r="AG26" s="133" t="s">
        <v>443</v>
      </c>
      <c r="AH26" s="133" t="s">
        <v>443</v>
      </c>
      <c r="AI26" s="133"/>
      <c r="AJ26" s="133"/>
      <c r="AK26" s="134"/>
      <c r="AL26" s="134"/>
    </row>
    <row r="27" spans="1:38" ht="21" customHeight="1">
      <c r="A27" s="121" t="s">
        <v>1002</v>
      </c>
      <c r="B27" s="132" t="s">
        <v>352</v>
      </c>
      <c r="C27" s="133" t="s">
        <v>256</v>
      </c>
      <c r="D27" s="133" t="s">
        <v>353</v>
      </c>
      <c r="E27" s="133" t="s">
        <v>35</v>
      </c>
      <c r="F27" s="116" t="s">
        <v>354</v>
      </c>
      <c r="G27" s="133" t="s">
        <v>355</v>
      </c>
      <c r="H27" s="133" t="s">
        <v>35</v>
      </c>
      <c r="I27" s="133" t="s">
        <v>356</v>
      </c>
      <c r="J27" s="133" t="s">
        <v>357</v>
      </c>
      <c r="K27" s="133" t="s">
        <v>35</v>
      </c>
      <c r="L27" s="133" t="s">
        <v>358</v>
      </c>
      <c r="M27" s="133" t="s">
        <v>359</v>
      </c>
      <c r="N27" s="133" t="s">
        <v>35</v>
      </c>
      <c r="O27" s="133" t="s">
        <v>360</v>
      </c>
      <c r="P27" s="133" t="s">
        <v>361</v>
      </c>
      <c r="Q27" s="133" t="s">
        <v>35</v>
      </c>
      <c r="R27" s="133" t="s">
        <v>362</v>
      </c>
      <c r="S27" s="133" t="s">
        <v>361</v>
      </c>
      <c r="T27" s="133" t="s">
        <v>38</v>
      </c>
      <c r="U27" s="144" t="s">
        <v>443</v>
      </c>
      <c r="V27" s="144" t="s">
        <v>443</v>
      </c>
      <c r="W27" s="133"/>
      <c r="X27" s="144" t="s">
        <v>443</v>
      </c>
      <c r="Y27" s="144" t="s">
        <v>443</v>
      </c>
      <c r="Z27" s="133"/>
      <c r="AA27" s="145" t="s">
        <v>443</v>
      </c>
      <c r="AB27" s="145" t="s">
        <v>443</v>
      </c>
      <c r="AC27" s="133"/>
      <c r="AD27" s="145" t="s">
        <v>443</v>
      </c>
      <c r="AE27" s="145" t="s">
        <v>443</v>
      </c>
      <c r="AF27" s="133"/>
      <c r="AG27" s="133" t="s">
        <v>363</v>
      </c>
      <c r="AH27" s="133" t="s">
        <v>359</v>
      </c>
      <c r="AI27" s="133" t="s">
        <v>35</v>
      </c>
      <c r="AJ27" s="133"/>
      <c r="AK27" s="134"/>
      <c r="AL27" s="134"/>
    </row>
    <row r="28" spans="1:38" ht="21" customHeight="1">
      <c r="A28" s="121" t="s">
        <v>1002</v>
      </c>
      <c r="B28" s="132" t="s">
        <v>396</v>
      </c>
      <c r="C28" s="133" t="s">
        <v>150</v>
      </c>
      <c r="D28" s="133" t="s">
        <v>397</v>
      </c>
      <c r="E28" s="133" t="s">
        <v>35</v>
      </c>
      <c r="F28" s="144" t="s">
        <v>443</v>
      </c>
      <c r="G28" s="144" t="s">
        <v>443</v>
      </c>
      <c r="H28" s="133"/>
      <c r="I28" s="133" t="s">
        <v>398</v>
      </c>
      <c r="J28" s="133" t="s">
        <v>399</v>
      </c>
      <c r="K28" s="133" t="s">
        <v>35</v>
      </c>
      <c r="L28" s="133" t="s">
        <v>400</v>
      </c>
      <c r="M28" s="133" t="s">
        <v>401</v>
      </c>
      <c r="N28" s="133" t="s">
        <v>35</v>
      </c>
      <c r="O28" s="133" t="s">
        <v>402</v>
      </c>
      <c r="P28" s="133" t="s">
        <v>403</v>
      </c>
      <c r="Q28" s="133" t="s">
        <v>35</v>
      </c>
      <c r="R28" s="133" t="s">
        <v>404</v>
      </c>
      <c r="S28" s="133" t="s">
        <v>405</v>
      </c>
      <c r="T28" s="133" t="s">
        <v>35</v>
      </c>
      <c r="U28" s="133" t="s">
        <v>406</v>
      </c>
      <c r="V28" s="133" t="s">
        <v>405</v>
      </c>
      <c r="W28" s="133" t="s">
        <v>35</v>
      </c>
      <c r="X28" s="133" t="s">
        <v>407</v>
      </c>
      <c r="Y28" s="133" t="s">
        <v>408</v>
      </c>
      <c r="Z28" s="133" t="s">
        <v>38</v>
      </c>
      <c r="AA28" s="133" t="s">
        <v>409</v>
      </c>
      <c r="AB28" s="133" t="s">
        <v>410</v>
      </c>
      <c r="AC28" s="133" t="s">
        <v>35</v>
      </c>
      <c r="AD28" s="133" t="s">
        <v>411</v>
      </c>
      <c r="AE28" s="133" t="s">
        <v>412</v>
      </c>
      <c r="AF28" s="133" t="s">
        <v>35</v>
      </c>
      <c r="AG28" s="133" t="s">
        <v>443</v>
      </c>
      <c r="AH28" s="133" t="s">
        <v>443</v>
      </c>
      <c r="AI28" s="133"/>
      <c r="AJ28" s="133"/>
      <c r="AK28" s="134"/>
      <c r="AL28" s="134"/>
    </row>
    <row r="29" spans="1:38" ht="21" customHeight="1">
      <c r="A29" s="121" t="s">
        <v>1003</v>
      </c>
      <c r="B29" s="132" t="s">
        <v>241</v>
      </c>
      <c r="C29" s="133" t="s">
        <v>87</v>
      </c>
      <c r="D29" s="133" t="s">
        <v>242</v>
      </c>
      <c r="E29" s="133" t="s">
        <v>35</v>
      </c>
      <c r="F29" s="133" t="s">
        <v>243</v>
      </c>
      <c r="G29" s="133" t="s">
        <v>244</v>
      </c>
      <c r="H29" s="133" t="s">
        <v>38</v>
      </c>
      <c r="I29" s="133" t="s">
        <v>245</v>
      </c>
      <c r="J29" s="133" t="s">
        <v>246</v>
      </c>
      <c r="K29" s="133" t="s">
        <v>38</v>
      </c>
      <c r="L29" s="144" t="s">
        <v>443</v>
      </c>
      <c r="M29" s="144" t="s">
        <v>443</v>
      </c>
      <c r="N29" s="133"/>
      <c r="O29" s="133" t="s">
        <v>247</v>
      </c>
      <c r="P29" s="133" t="s">
        <v>248</v>
      </c>
      <c r="Q29" s="133"/>
      <c r="R29" s="133" t="s">
        <v>249</v>
      </c>
      <c r="S29" s="133" t="s">
        <v>248</v>
      </c>
      <c r="T29" s="133"/>
      <c r="U29" s="133" t="s">
        <v>250</v>
      </c>
      <c r="V29" s="133" t="s">
        <v>251</v>
      </c>
      <c r="W29" s="133"/>
      <c r="X29" s="133" t="s">
        <v>443</v>
      </c>
      <c r="Y29" s="133" t="s">
        <v>443</v>
      </c>
      <c r="Z29" s="133"/>
      <c r="AA29" s="144" t="s">
        <v>443</v>
      </c>
      <c r="AB29" s="144" t="s">
        <v>443</v>
      </c>
      <c r="AC29" s="133"/>
      <c r="AD29" s="144" t="s">
        <v>443</v>
      </c>
      <c r="AE29" s="144" t="s">
        <v>443</v>
      </c>
      <c r="AF29" s="133"/>
      <c r="AG29" s="144" t="s">
        <v>443</v>
      </c>
      <c r="AH29" s="144" t="s">
        <v>443</v>
      </c>
      <c r="AI29" s="133"/>
      <c r="AJ29" s="133" t="s">
        <v>252</v>
      </c>
      <c r="AK29" s="141"/>
      <c r="AL29" s="141"/>
    </row>
    <row r="30" spans="1:38" ht="21" customHeight="1">
      <c r="A30" s="121" t="s">
        <v>1004</v>
      </c>
      <c r="B30" s="118" t="s">
        <v>109</v>
      </c>
      <c r="C30" s="116" t="s">
        <v>87</v>
      </c>
      <c r="D30" s="116" t="s">
        <v>110</v>
      </c>
      <c r="E30" s="116" t="s">
        <v>35</v>
      </c>
      <c r="F30" s="116" t="s">
        <v>111</v>
      </c>
      <c r="G30" s="116" t="s">
        <v>112</v>
      </c>
      <c r="H30" s="116" t="s">
        <v>35</v>
      </c>
      <c r="I30" s="116" t="s">
        <v>113</v>
      </c>
      <c r="J30" s="116" t="s">
        <v>114</v>
      </c>
      <c r="K30" s="116" t="s">
        <v>35</v>
      </c>
      <c r="L30" s="116" t="s">
        <v>115</v>
      </c>
      <c r="M30" s="116" t="s">
        <v>116</v>
      </c>
      <c r="N30" s="116" t="s">
        <v>38</v>
      </c>
      <c r="O30" s="116" t="s">
        <v>117</v>
      </c>
      <c r="P30" s="116" t="s">
        <v>118</v>
      </c>
      <c r="Q30" s="116" t="s">
        <v>35</v>
      </c>
      <c r="R30" s="116" t="s">
        <v>119</v>
      </c>
      <c r="S30" s="116" t="s">
        <v>120</v>
      </c>
      <c r="T30" s="116" t="s">
        <v>35</v>
      </c>
      <c r="U30" s="116" t="s">
        <v>121</v>
      </c>
      <c r="V30" s="116" t="s">
        <v>122</v>
      </c>
      <c r="W30" s="116" t="s">
        <v>35</v>
      </c>
      <c r="X30" s="116" t="s">
        <v>123</v>
      </c>
      <c r="Y30" s="116" t="s">
        <v>124</v>
      </c>
      <c r="Z30" s="116" t="s">
        <v>38</v>
      </c>
      <c r="AA30" s="116" t="s">
        <v>125</v>
      </c>
      <c r="AB30" s="116" t="s">
        <v>124</v>
      </c>
      <c r="AC30" s="116" t="s">
        <v>38</v>
      </c>
      <c r="AD30" s="145" t="s">
        <v>443</v>
      </c>
      <c r="AE30" s="145" t="s">
        <v>443</v>
      </c>
      <c r="AF30" s="116"/>
      <c r="AG30" s="144" t="s">
        <v>443</v>
      </c>
      <c r="AH30" s="144" t="s">
        <v>443</v>
      </c>
      <c r="AI30" s="116"/>
      <c r="AJ30" s="116"/>
      <c r="AK30" s="136"/>
      <c r="AL30" s="136"/>
    </row>
    <row r="31" spans="1:38" ht="21" customHeight="1">
      <c r="A31" s="121" t="s">
        <v>1001</v>
      </c>
      <c r="B31" s="132" t="s">
        <v>685</v>
      </c>
      <c r="C31" s="133" t="s">
        <v>256</v>
      </c>
      <c r="D31" s="133" t="s">
        <v>686</v>
      </c>
      <c r="E31" s="133" t="s">
        <v>35</v>
      </c>
      <c r="F31" s="133" t="s">
        <v>687</v>
      </c>
      <c r="G31" s="133" t="s">
        <v>688</v>
      </c>
      <c r="H31" s="133" t="s">
        <v>35</v>
      </c>
      <c r="I31" s="133" t="s">
        <v>689</v>
      </c>
      <c r="J31" s="133" t="s">
        <v>690</v>
      </c>
      <c r="K31" s="133" t="s">
        <v>35</v>
      </c>
      <c r="L31" s="133" t="s">
        <v>691</v>
      </c>
      <c r="M31" s="133" t="s">
        <v>443</v>
      </c>
      <c r="N31" s="133" t="s">
        <v>35</v>
      </c>
      <c r="O31" s="133" t="s">
        <v>692</v>
      </c>
      <c r="P31" s="133" t="s">
        <v>693</v>
      </c>
      <c r="Q31" s="133" t="s">
        <v>53</v>
      </c>
      <c r="R31" s="145" t="s">
        <v>1300</v>
      </c>
      <c r="S31" s="133" t="s">
        <v>695</v>
      </c>
      <c r="T31" s="133" t="s">
        <v>38</v>
      </c>
      <c r="U31" s="133" t="s">
        <v>696</v>
      </c>
      <c r="V31" s="133" t="s">
        <v>697</v>
      </c>
      <c r="W31" s="133" t="s">
        <v>38</v>
      </c>
      <c r="X31" s="133" t="s">
        <v>698</v>
      </c>
      <c r="Y31" s="133" t="s">
        <v>699</v>
      </c>
      <c r="Z31" s="133" t="s">
        <v>38</v>
      </c>
      <c r="AA31" s="133" t="s">
        <v>443</v>
      </c>
      <c r="AB31" s="133" t="s">
        <v>443</v>
      </c>
      <c r="AC31" s="133"/>
      <c r="AD31" s="133" t="s">
        <v>443</v>
      </c>
      <c r="AE31" s="133" t="s">
        <v>443</v>
      </c>
      <c r="AF31" s="133"/>
      <c r="AG31" s="133" t="s">
        <v>443</v>
      </c>
      <c r="AH31" s="133" t="s">
        <v>443</v>
      </c>
      <c r="AI31" s="133"/>
      <c r="AJ31" s="133"/>
      <c r="AK31" s="141"/>
      <c r="AL31" s="141"/>
    </row>
    <row r="32" spans="1:38" ht="21" customHeight="1">
      <c r="A32" s="121" t="s">
        <v>1002</v>
      </c>
      <c r="B32" s="132" t="s">
        <v>364</v>
      </c>
      <c r="C32" s="133" t="s">
        <v>256</v>
      </c>
      <c r="D32" s="133" t="s">
        <v>365</v>
      </c>
      <c r="E32" s="133" t="s">
        <v>35</v>
      </c>
      <c r="F32" s="144" t="s">
        <v>443</v>
      </c>
      <c r="G32" s="144" t="s">
        <v>443</v>
      </c>
      <c r="H32" s="133"/>
      <c r="I32" s="133" t="s">
        <v>366</v>
      </c>
      <c r="J32" s="133" t="s">
        <v>367</v>
      </c>
      <c r="K32" s="133" t="s">
        <v>35</v>
      </c>
      <c r="L32" s="133" t="s">
        <v>368</v>
      </c>
      <c r="M32" s="133" t="s">
        <v>369</v>
      </c>
      <c r="N32" s="133" t="s">
        <v>35</v>
      </c>
      <c r="O32" s="144" t="s">
        <v>443</v>
      </c>
      <c r="P32" s="144" t="s">
        <v>443</v>
      </c>
      <c r="Q32" s="133"/>
      <c r="R32" s="144" t="s">
        <v>443</v>
      </c>
      <c r="S32" s="144" t="s">
        <v>443</v>
      </c>
      <c r="T32" s="133"/>
      <c r="U32" s="144" t="s">
        <v>443</v>
      </c>
      <c r="V32" s="144" t="s">
        <v>443</v>
      </c>
      <c r="W32" s="133"/>
      <c r="X32" s="133" t="s">
        <v>370</v>
      </c>
      <c r="Y32" s="133" t="s">
        <v>365</v>
      </c>
      <c r="Z32" s="133" t="s">
        <v>35</v>
      </c>
      <c r="AA32" s="145" t="s">
        <v>443</v>
      </c>
      <c r="AB32" s="145" t="s">
        <v>443</v>
      </c>
      <c r="AC32" s="133"/>
      <c r="AD32" s="145" t="s">
        <v>443</v>
      </c>
      <c r="AE32" s="145" t="s">
        <v>443</v>
      </c>
      <c r="AF32" s="133"/>
      <c r="AG32" s="133" t="s">
        <v>443</v>
      </c>
      <c r="AH32" s="133" t="s">
        <v>443</v>
      </c>
      <c r="AI32" s="133"/>
      <c r="AJ32" s="133"/>
      <c r="AK32" s="142"/>
      <c r="AL32" s="142"/>
    </row>
    <row r="33" spans="1:38" ht="21" customHeight="1">
      <c r="A33" s="121" t="s">
        <v>1000</v>
      </c>
      <c r="B33" s="115" t="s">
        <v>525</v>
      </c>
      <c r="C33" s="116" t="s">
        <v>1005</v>
      </c>
      <c r="D33" s="116" t="s">
        <v>526</v>
      </c>
      <c r="E33" s="116" t="s">
        <v>35</v>
      </c>
      <c r="F33" s="116" t="s">
        <v>527</v>
      </c>
      <c r="G33" s="116" t="s">
        <v>528</v>
      </c>
      <c r="H33" s="116" t="s">
        <v>38</v>
      </c>
      <c r="I33" s="116" t="s">
        <v>1006</v>
      </c>
      <c r="J33" s="116" t="s">
        <v>1007</v>
      </c>
      <c r="K33" s="116" t="s">
        <v>35</v>
      </c>
      <c r="L33" s="116" t="s">
        <v>1008</v>
      </c>
      <c r="M33" s="116" t="s">
        <v>1009</v>
      </c>
      <c r="N33" s="116" t="s">
        <v>35</v>
      </c>
      <c r="O33" s="116" t="s">
        <v>1010</v>
      </c>
      <c r="P33" s="116" t="s">
        <v>1011</v>
      </c>
      <c r="Q33" s="116" t="s">
        <v>35</v>
      </c>
      <c r="R33" s="116" t="s">
        <v>1012</v>
      </c>
      <c r="S33" s="116" t="s">
        <v>1013</v>
      </c>
      <c r="T33" s="116" t="s">
        <v>38</v>
      </c>
      <c r="U33" s="116" t="s">
        <v>443</v>
      </c>
      <c r="V33" s="116" t="s">
        <v>443</v>
      </c>
      <c r="W33" s="116"/>
      <c r="X33" s="116" t="s">
        <v>1014</v>
      </c>
      <c r="Y33" s="116" t="s">
        <v>1015</v>
      </c>
      <c r="Z33" s="116" t="s">
        <v>38</v>
      </c>
      <c r="AA33" s="116" t="s">
        <v>535</v>
      </c>
      <c r="AB33" s="116" t="s">
        <v>536</v>
      </c>
      <c r="AC33" s="116" t="s">
        <v>38</v>
      </c>
      <c r="AD33" s="116" t="s">
        <v>443</v>
      </c>
      <c r="AE33" s="116" t="s">
        <v>443</v>
      </c>
      <c r="AF33" s="116"/>
      <c r="AG33" s="116" t="s">
        <v>1016</v>
      </c>
      <c r="AH33" s="116" t="s">
        <v>1017</v>
      </c>
      <c r="AI33" s="116" t="s">
        <v>38</v>
      </c>
      <c r="AJ33" s="116"/>
      <c r="AK33" s="119"/>
      <c r="AL33" s="119"/>
    </row>
    <row r="34" spans="1:38" ht="21" customHeight="1">
      <c r="A34" s="121" t="s">
        <v>1001</v>
      </c>
      <c r="B34" s="132" t="s">
        <v>664</v>
      </c>
      <c r="C34" s="133" t="s">
        <v>430</v>
      </c>
      <c r="D34" s="133" t="s">
        <v>665</v>
      </c>
      <c r="E34" s="133" t="s">
        <v>35</v>
      </c>
      <c r="F34" s="133" t="s">
        <v>443</v>
      </c>
      <c r="G34" s="133" t="s">
        <v>443</v>
      </c>
      <c r="H34" s="133"/>
      <c r="I34" s="133" t="s">
        <v>666</v>
      </c>
      <c r="J34" s="133" t="s">
        <v>665</v>
      </c>
      <c r="K34" s="133" t="s">
        <v>35</v>
      </c>
      <c r="L34" s="133" t="s">
        <v>443</v>
      </c>
      <c r="M34" s="133" t="s">
        <v>443</v>
      </c>
      <c r="N34" s="133"/>
      <c r="O34" s="133" t="s">
        <v>667</v>
      </c>
      <c r="P34" s="133" t="s">
        <v>668</v>
      </c>
      <c r="Q34" s="133" t="s">
        <v>35</v>
      </c>
      <c r="R34" s="133" t="s">
        <v>669</v>
      </c>
      <c r="S34" s="133" t="s">
        <v>670</v>
      </c>
      <c r="T34" s="133" t="s">
        <v>38</v>
      </c>
      <c r="U34" s="133" t="s">
        <v>671</v>
      </c>
      <c r="V34" s="133" t="s">
        <v>672</v>
      </c>
      <c r="W34" s="133" t="s">
        <v>38</v>
      </c>
      <c r="X34" s="133" t="s">
        <v>443</v>
      </c>
      <c r="Y34" s="133" t="s">
        <v>443</v>
      </c>
      <c r="Z34" s="133"/>
      <c r="AA34" s="133" t="s">
        <v>673</v>
      </c>
      <c r="AB34" s="133" t="s">
        <v>674</v>
      </c>
      <c r="AC34" s="133" t="s">
        <v>38</v>
      </c>
      <c r="AD34" s="133" t="s">
        <v>443</v>
      </c>
      <c r="AE34" s="133" t="s">
        <v>443</v>
      </c>
      <c r="AF34" s="133"/>
      <c r="AG34" s="133" t="s">
        <v>443</v>
      </c>
      <c r="AH34" s="133" t="s">
        <v>443</v>
      </c>
      <c r="AI34" s="133"/>
      <c r="AJ34" s="133"/>
      <c r="AK34" s="141"/>
      <c r="AL34" s="141"/>
    </row>
    <row r="35" spans="1:38" ht="21" customHeight="1">
      <c r="A35" s="121" t="s">
        <v>1003</v>
      </c>
      <c r="B35" s="132" t="s">
        <v>261</v>
      </c>
      <c r="C35" s="133" t="s">
        <v>87</v>
      </c>
      <c r="D35" s="133" t="s">
        <v>262</v>
      </c>
      <c r="E35" s="133" t="s">
        <v>35</v>
      </c>
      <c r="F35" s="144" t="s">
        <v>443</v>
      </c>
      <c r="G35" s="144" t="s">
        <v>443</v>
      </c>
      <c r="H35" s="133"/>
      <c r="I35" s="133" t="s">
        <v>263</v>
      </c>
      <c r="J35" s="133" t="s">
        <v>264</v>
      </c>
      <c r="K35" s="133" t="s">
        <v>38</v>
      </c>
      <c r="L35" s="144" t="s">
        <v>443</v>
      </c>
      <c r="M35" s="144" t="s">
        <v>443</v>
      </c>
      <c r="N35" s="133"/>
      <c r="O35" s="133" t="s">
        <v>265</v>
      </c>
      <c r="P35" s="133" t="s">
        <v>266</v>
      </c>
      <c r="Q35" s="133"/>
      <c r="R35" s="133" t="s">
        <v>267</v>
      </c>
      <c r="S35" s="133" t="s">
        <v>268</v>
      </c>
      <c r="T35" s="133"/>
      <c r="U35" s="133" t="s">
        <v>269</v>
      </c>
      <c r="V35" s="133" t="s">
        <v>443</v>
      </c>
      <c r="W35" s="133"/>
      <c r="X35" s="133" t="s">
        <v>443</v>
      </c>
      <c r="Y35" s="133" t="s">
        <v>443</v>
      </c>
      <c r="Z35" s="133"/>
      <c r="AA35" s="145" t="s">
        <v>443</v>
      </c>
      <c r="AB35" s="145" t="s">
        <v>443</v>
      </c>
      <c r="AC35" s="133"/>
      <c r="AD35" s="145" t="s">
        <v>443</v>
      </c>
      <c r="AE35" s="145" t="s">
        <v>443</v>
      </c>
      <c r="AF35" s="133"/>
      <c r="AG35" s="133" t="s">
        <v>443</v>
      </c>
      <c r="AH35" s="133" t="s">
        <v>443</v>
      </c>
      <c r="AI35" s="133"/>
      <c r="AJ35" s="133" t="s">
        <v>270</v>
      </c>
      <c r="AK35" s="133"/>
      <c r="AL35" s="133"/>
    </row>
    <row r="36" spans="1:38" ht="21" customHeight="1">
      <c r="A36" s="121" t="s">
        <v>1003</v>
      </c>
      <c r="B36" s="132" t="s">
        <v>216</v>
      </c>
      <c r="C36" s="133" t="s">
        <v>217</v>
      </c>
      <c r="D36" s="133" t="s">
        <v>218</v>
      </c>
      <c r="E36" s="133" t="s">
        <v>35</v>
      </c>
      <c r="F36" s="133" t="s">
        <v>219</v>
      </c>
      <c r="G36" s="133" t="s">
        <v>220</v>
      </c>
      <c r="H36" s="133" t="s">
        <v>38</v>
      </c>
      <c r="I36" s="133" t="s">
        <v>221</v>
      </c>
      <c r="J36" s="133" t="s">
        <v>222</v>
      </c>
      <c r="K36" s="133" t="s">
        <v>38</v>
      </c>
      <c r="L36" s="133" t="s">
        <v>223</v>
      </c>
      <c r="M36" s="133" t="s">
        <v>224</v>
      </c>
      <c r="N36" s="133" t="s">
        <v>38</v>
      </c>
      <c r="O36" s="133" t="s">
        <v>225</v>
      </c>
      <c r="P36" s="133" t="s">
        <v>226</v>
      </c>
      <c r="Q36" s="133" t="s">
        <v>38</v>
      </c>
      <c r="R36" s="133" t="s">
        <v>227</v>
      </c>
      <c r="S36" s="133" t="s">
        <v>228</v>
      </c>
      <c r="T36" s="133" t="s">
        <v>53</v>
      </c>
      <c r="U36" s="133" t="s">
        <v>229</v>
      </c>
      <c r="V36" s="133" t="s">
        <v>230</v>
      </c>
      <c r="W36" s="133" t="s">
        <v>53</v>
      </c>
      <c r="X36" s="133" t="s">
        <v>231</v>
      </c>
      <c r="Y36" s="133" t="s">
        <v>232</v>
      </c>
      <c r="Z36" s="133" t="s">
        <v>38</v>
      </c>
      <c r="AA36" s="133" t="s">
        <v>233</v>
      </c>
      <c r="AB36" s="133" t="s">
        <v>234</v>
      </c>
      <c r="AC36" s="133"/>
      <c r="AD36" s="133" t="s">
        <v>235</v>
      </c>
      <c r="AE36" s="133" t="s">
        <v>236</v>
      </c>
      <c r="AF36" s="133"/>
      <c r="AG36" s="133" t="s">
        <v>237</v>
      </c>
      <c r="AH36" s="133" t="s">
        <v>238</v>
      </c>
      <c r="AI36" s="133"/>
      <c r="AJ36" s="133"/>
      <c r="AK36" s="141"/>
      <c r="AL36" s="141"/>
    </row>
  </sheetData>
  <autoFilter ref="A3:AL3" xr:uid="{62A85210-0674-44DD-8D06-1DE20932D263}">
    <sortState xmlns:xlrd2="http://schemas.microsoft.com/office/spreadsheetml/2017/richdata2" ref="A4:AL36">
      <sortCondition ref="B3"/>
    </sortState>
  </autoFilter>
  <dataValidations count="1">
    <dataValidation type="list" allowBlank="1" showErrorMessage="1" sqref="AC4:AC36 H4:H36 E4:E36 K4:K36 N4:N36 Q4:Q36 T4:T36 AI4:AI36 Z4:Z36 AF4:AF36 W4:W36" xr:uid="{4A7CA566-0B67-4D0A-9ED0-25812D3937EF}">
      <formula1>"Easy,Medium,Hard"</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6A8D-3389-4DAD-8506-C905CA19E391}">
  <dimension ref="A1"/>
  <sheetViews>
    <sheetView topLeftCell="A4" workbookViewId="0"/>
  </sheetViews>
  <sheetFormatPr defaultRowHeight="13.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L1000"/>
  <sheetViews>
    <sheetView zoomScale="55" zoomScaleNormal="55" workbookViewId="0">
      <pane ySplit="2" topLeftCell="A3" activePane="bottomLeft" state="frozen"/>
      <selection pane="bottomLeft" activeCell="F5" sqref="F5"/>
    </sheetView>
  </sheetViews>
  <sheetFormatPr defaultColWidth="12.5546875" defaultRowHeight="15.75" customHeight="1"/>
  <cols>
    <col min="2" max="2" width="56.109375" customWidth="1"/>
    <col min="3" max="8" width="15.109375" customWidth="1"/>
    <col min="9" max="9" width="34.44140625" customWidth="1"/>
    <col min="10" max="10" width="26.88671875" customWidth="1"/>
    <col min="11" max="35" width="15.109375" customWidth="1"/>
  </cols>
  <sheetData>
    <row r="1" spans="1:38" ht="14.4">
      <c r="B1" s="10" t="s">
        <v>0</v>
      </c>
      <c r="C1" s="151" t="s">
        <v>1</v>
      </c>
      <c r="D1" s="152"/>
      <c r="E1" s="152"/>
      <c r="F1" s="151" t="s">
        <v>2</v>
      </c>
      <c r="G1" s="152"/>
      <c r="H1" s="152"/>
      <c r="I1" s="151" t="s">
        <v>26</v>
      </c>
      <c r="J1" s="152"/>
      <c r="K1" s="152"/>
      <c r="L1" s="151" t="s">
        <v>4</v>
      </c>
      <c r="M1" s="152"/>
      <c r="N1" s="152"/>
      <c r="O1" s="151" t="s">
        <v>27</v>
      </c>
      <c r="P1" s="152"/>
      <c r="Q1" s="152"/>
      <c r="R1" s="151" t="s">
        <v>6</v>
      </c>
      <c r="S1" s="152"/>
      <c r="T1" s="152"/>
      <c r="U1" s="151" t="s">
        <v>7</v>
      </c>
      <c r="V1" s="152"/>
      <c r="W1" s="152"/>
      <c r="X1" s="151" t="s">
        <v>8</v>
      </c>
      <c r="Y1" s="152"/>
      <c r="Z1" s="152"/>
      <c r="AA1" s="153" t="s">
        <v>9</v>
      </c>
      <c r="AB1" s="152"/>
      <c r="AC1" s="152"/>
      <c r="AD1" s="151" t="s">
        <v>10</v>
      </c>
      <c r="AE1" s="152"/>
      <c r="AF1" s="152"/>
      <c r="AG1" s="151" t="s">
        <v>11</v>
      </c>
      <c r="AH1" s="152"/>
      <c r="AI1" s="152"/>
      <c r="AJ1" s="11"/>
      <c r="AK1" s="11"/>
      <c r="AL1" s="11"/>
    </row>
    <row r="2" spans="1:38" ht="14.4">
      <c r="B2" s="12" t="s">
        <v>12</v>
      </c>
      <c r="C2" s="147" t="s">
        <v>13</v>
      </c>
      <c r="D2" s="148"/>
      <c r="E2" s="148"/>
      <c r="F2" s="147" t="s">
        <v>14</v>
      </c>
      <c r="G2" s="148"/>
      <c r="H2" s="148"/>
      <c r="I2" s="150" t="s">
        <v>28</v>
      </c>
      <c r="J2" s="148"/>
      <c r="K2" s="148"/>
      <c r="L2" s="147" t="s">
        <v>15</v>
      </c>
      <c r="M2" s="148"/>
      <c r="N2" s="148"/>
      <c r="O2" s="147" t="s">
        <v>16</v>
      </c>
      <c r="P2" s="148"/>
      <c r="Q2" s="148"/>
      <c r="R2" s="147" t="s">
        <v>17</v>
      </c>
      <c r="S2" s="148"/>
      <c r="T2" s="148"/>
      <c r="U2" s="147" t="s">
        <v>18</v>
      </c>
      <c r="V2" s="148"/>
      <c r="W2" s="148"/>
      <c r="X2" s="147" t="s">
        <v>19</v>
      </c>
      <c r="Y2" s="148"/>
      <c r="Z2" s="148"/>
      <c r="AA2" s="149" t="s">
        <v>20</v>
      </c>
      <c r="AB2" s="148"/>
      <c r="AC2" s="148"/>
      <c r="AD2" s="147" t="s">
        <v>21</v>
      </c>
      <c r="AE2" s="148"/>
      <c r="AF2" s="148"/>
      <c r="AG2" s="147" t="s">
        <v>29</v>
      </c>
      <c r="AH2" s="148"/>
      <c r="AI2" s="148"/>
      <c r="AJ2" s="13"/>
      <c r="AK2" s="13"/>
      <c r="AL2" s="13"/>
    </row>
    <row r="3" spans="1:38" ht="14.4">
      <c r="B3" s="14" t="s">
        <v>22</v>
      </c>
      <c r="C3" s="15" t="s">
        <v>23</v>
      </c>
      <c r="D3" s="15" t="s">
        <v>24</v>
      </c>
      <c r="E3" s="15" t="s">
        <v>25</v>
      </c>
      <c r="F3" s="15" t="s">
        <v>23</v>
      </c>
      <c r="G3" s="15" t="s">
        <v>24</v>
      </c>
      <c r="H3" s="15" t="s">
        <v>25</v>
      </c>
      <c r="I3" s="15" t="s">
        <v>23</v>
      </c>
      <c r="J3" s="15" t="s">
        <v>24</v>
      </c>
      <c r="K3" s="15" t="s">
        <v>25</v>
      </c>
      <c r="L3" s="15" t="s">
        <v>23</v>
      </c>
      <c r="M3" s="15" t="s">
        <v>24</v>
      </c>
      <c r="N3" s="15" t="s">
        <v>25</v>
      </c>
      <c r="O3" s="15" t="s">
        <v>23</v>
      </c>
      <c r="P3" s="15" t="s">
        <v>24</v>
      </c>
      <c r="Q3" s="15" t="s">
        <v>25</v>
      </c>
      <c r="R3" s="15" t="s">
        <v>23</v>
      </c>
      <c r="S3" s="15" t="s">
        <v>24</v>
      </c>
      <c r="T3" s="15" t="s">
        <v>25</v>
      </c>
      <c r="U3" s="15" t="s">
        <v>23</v>
      </c>
      <c r="V3" s="15" t="s">
        <v>24</v>
      </c>
      <c r="W3" s="15" t="s">
        <v>25</v>
      </c>
      <c r="X3" s="15" t="s">
        <v>23</v>
      </c>
      <c r="Y3" s="15" t="s">
        <v>24</v>
      </c>
      <c r="Z3" s="15" t="s">
        <v>25</v>
      </c>
      <c r="AA3" s="16" t="s">
        <v>23</v>
      </c>
      <c r="AB3" s="16" t="s">
        <v>24</v>
      </c>
      <c r="AC3" s="16" t="s">
        <v>25</v>
      </c>
      <c r="AD3" s="15" t="s">
        <v>23</v>
      </c>
      <c r="AE3" s="15" t="s">
        <v>24</v>
      </c>
      <c r="AF3" s="15" t="s">
        <v>25</v>
      </c>
      <c r="AG3" s="15" t="s">
        <v>23</v>
      </c>
      <c r="AH3" s="15" t="s">
        <v>24</v>
      </c>
      <c r="AI3" s="15" t="s">
        <v>25</v>
      </c>
      <c r="AJ3" s="17"/>
      <c r="AK3" s="17"/>
      <c r="AL3" s="17"/>
    </row>
    <row r="4" spans="1:38" ht="409.6">
      <c r="A4" t="s">
        <v>1004</v>
      </c>
      <c r="B4" s="21" t="s">
        <v>32</v>
      </c>
      <c r="C4" s="22" t="s">
        <v>33</v>
      </c>
      <c r="D4" s="22" t="s">
        <v>34</v>
      </c>
      <c r="E4" s="22" t="s">
        <v>35</v>
      </c>
      <c r="F4" s="22" t="s">
        <v>36</v>
      </c>
      <c r="G4" s="22" t="s">
        <v>37</v>
      </c>
      <c r="H4" s="22" t="s">
        <v>38</v>
      </c>
      <c r="I4" s="22" t="s">
        <v>39</v>
      </c>
      <c r="J4" s="22" t="s">
        <v>40</v>
      </c>
      <c r="K4" s="22" t="s">
        <v>38</v>
      </c>
      <c r="L4" s="22" t="s">
        <v>41</v>
      </c>
      <c r="M4" s="22" t="s">
        <v>42</v>
      </c>
      <c r="N4" s="22" t="s">
        <v>35</v>
      </c>
      <c r="O4" s="22" t="s">
        <v>43</v>
      </c>
      <c r="P4" s="22" t="s">
        <v>44</v>
      </c>
      <c r="Q4" s="22" t="s">
        <v>35</v>
      </c>
      <c r="R4" s="22" t="s">
        <v>45</v>
      </c>
      <c r="S4" s="22" t="s">
        <v>46</v>
      </c>
      <c r="T4" s="22" t="s">
        <v>35</v>
      </c>
      <c r="U4" s="22" t="s">
        <v>47</v>
      </c>
      <c r="V4" s="22" t="s">
        <v>48</v>
      </c>
      <c r="W4" s="22" t="s">
        <v>35</v>
      </c>
      <c r="X4" s="22" t="s">
        <v>49</v>
      </c>
      <c r="Y4" s="22" t="s">
        <v>50</v>
      </c>
      <c r="Z4" s="22" t="s">
        <v>35</v>
      </c>
      <c r="AA4" s="22" t="s">
        <v>51</v>
      </c>
      <c r="AB4" s="22" t="s">
        <v>52</v>
      </c>
      <c r="AC4" s="22" t="s">
        <v>53</v>
      </c>
      <c r="AD4" s="22" t="s">
        <v>54</v>
      </c>
      <c r="AE4" s="22" t="s">
        <v>55</v>
      </c>
      <c r="AF4" s="22" t="s">
        <v>35</v>
      </c>
      <c r="AG4" s="22" t="s">
        <v>56</v>
      </c>
      <c r="AH4" s="22" t="s">
        <v>57</v>
      </c>
      <c r="AI4" s="22" t="s">
        <v>35</v>
      </c>
      <c r="AJ4" s="23"/>
      <c r="AK4" s="23"/>
      <c r="AL4" s="23"/>
    </row>
    <row r="5" spans="1:38" ht="409.6">
      <c r="A5" t="s">
        <v>1004</v>
      </c>
      <c r="B5" s="21" t="s">
        <v>58</v>
      </c>
      <c r="C5" s="23" t="s">
        <v>59</v>
      </c>
      <c r="D5" s="23" t="s">
        <v>60</v>
      </c>
      <c r="E5" s="24" t="s">
        <v>38</v>
      </c>
      <c r="F5" s="23" t="s">
        <v>61</v>
      </c>
      <c r="G5" s="23" t="s">
        <v>62</v>
      </c>
      <c r="H5" s="23" t="s">
        <v>38</v>
      </c>
      <c r="I5" s="23" t="s">
        <v>63</v>
      </c>
      <c r="J5" s="23" t="s">
        <v>64</v>
      </c>
      <c r="K5" s="23" t="s">
        <v>38</v>
      </c>
      <c r="L5" s="23" t="s">
        <v>65</v>
      </c>
      <c r="M5" s="23" t="s">
        <v>66</v>
      </c>
      <c r="N5" s="23" t="s">
        <v>38</v>
      </c>
      <c r="O5" s="23" t="s">
        <v>67</v>
      </c>
      <c r="P5" s="23" t="s">
        <v>68</v>
      </c>
      <c r="Q5" s="23" t="s">
        <v>38</v>
      </c>
      <c r="R5" s="23" t="s">
        <v>69</v>
      </c>
      <c r="S5" s="23" t="s">
        <v>70</v>
      </c>
      <c r="T5" s="23" t="s">
        <v>35</v>
      </c>
      <c r="U5" s="23" t="s">
        <v>71</v>
      </c>
      <c r="V5" s="23" t="s">
        <v>72</v>
      </c>
      <c r="W5" s="23" t="s">
        <v>35</v>
      </c>
      <c r="X5" s="23" t="s">
        <v>73</v>
      </c>
      <c r="Y5" s="23" t="s">
        <v>74</v>
      </c>
      <c r="Z5" s="23" t="s">
        <v>35</v>
      </c>
      <c r="AA5" s="23"/>
      <c r="AB5" s="23"/>
      <c r="AC5" s="23"/>
      <c r="AD5" s="23" t="s">
        <v>75</v>
      </c>
      <c r="AE5" s="23" t="s">
        <v>76</v>
      </c>
      <c r="AF5" s="23" t="s">
        <v>38</v>
      </c>
      <c r="AG5" s="23" t="s">
        <v>77</v>
      </c>
      <c r="AH5" s="23" t="s">
        <v>78</v>
      </c>
      <c r="AI5" s="23" t="s">
        <v>38</v>
      </c>
      <c r="AJ5" s="23"/>
      <c r="AK5" s="23"/>
      <c r="AL5" s="23"/>
    </row>
    <row r="6" spans="1:38" ht="250.5" customHeight="1">
      <c r="A6" t="s">
        <v>1004</v>
      </c>
      <c r="B6" s="21" t="s">
        <v>86</v>
      </c>
      <c r="C6" s="23" t="s">
        <v>87</v>
      </c>
      <c r="D6" s="23" t="s">
        <v>88</v>
      </c>
      <c r="E6" s="23" t="s">
        <v>35</v>
      </c>
      <c r="F6" s="23" t="s">
        <v>89</v>
      </c>
      <c r="G6" s="23" t="s">
        <v>90</v>
      </c>
      <c r="H6" s="23" t="s">
        <v>35</v>
      </c>
      <c r="I6" s="23" t="s">
        <v>91</v>
      </c>
      <c r="J6" s="23" t="s">
        <v>92</v>
      </c>
      <c r="K6" s="23" t="s">
        <v>35</v>
      </c>
      <c r="L6" s="23" t="s">
        <v>93</v>
      </c>
      <c r="M6" s="23" t="s">
        <v>94</v>
      </c>
      <c r="N6" s="23" t="s">
        <v>35</v>
      </c>
      <c r="O6" s="23" t="s">
        <v>95</v>
      </c>
      <c r="P6" s="23" t="s">
        <v>96</v>
      </c>
      <c r="Q6" s="23" t="s">
        <v>35</v>
      </c>
      <c r="R6" s="23" t="s">
        <v>97</v>
      </c>
      <c r="S6" s="23" t="s">
        <v>98</v>
      </c>
      <c r="T6" s="23" t="s">
        <v>35</v>
      </c>
      <c r="U6" s="23" t="s">
        <v>99</v>
      </c>
      <c r="V6" s="23" t="s">
        <v>100</v>
      </c>
      <c r="W6" s="23" t="s">
        <v>35</v>
      </c>
      <c r="X6" s="23" t="s">
        <v>101</v>
      </c>
      <c r="Y6" s="23"/>
      <c r="Z6" s="23"/>
      <c r="AA6" s="23" t="s">
        <v>101</v>
      </c>
      <c r="AB6" s="23"/>
      <c r="AC6" s="23"/>
      <c r="AD6" s="23" t="s">
        <v>101</v>
      </c>
      <c r="AE6" s="23"/>
      <c r="AF6" s="23"/>
      <c r="AG6" s="23" t="s">
        <v>101</v>
      </c>
      <c r="AH6" s="23"/>
      <c r="AI6" s="23"/>
      <c r="AJ6" s="23"/>
      <c r="AK6" s="23"/>
      <c r="AL6" s="23"/>
    </row>
    <row r="7" spans="1:38" ht="409.6">
      <c r="A7" t="s">
        <v>1004</v>
      </c>
      <c r="B7" s="21" t="s">
        <v>109</v>
      </c>
      <c r="C7" s="23" t="s">
        <v>87</v>
      </c>
      <c r="D7" s="23" t="s">
        <v>110</v>
      </c>
      <c r="E7" s="23" t="s">
        <v>35</v>
      </c>
      <c r="F7" s="23" t="s">
        <v>111</v>
      </c>
      <c r="G7" s="23" t="s">
        <v>112</v>
      </c>
      <c r="H7" s="23" t="s">
        <v>35</v>
      </c>
      <c r="I7" s="23" t="s">
        <v>113</v>
      </c>
      <c r="J7" s="23" t="s">
        <v>114</v>
      </c>
      <c r="K7" s="23" t="s">
        <v>35</v>
      </c>
      <c r="L7" s="23" t="s">
        <v>115</v>
      </c>
      <c r="M7" s="23" t="s">
        <v>116</v>
      </c>
      <c r="N7" s="23" t="s">
        <v>38</v>
      </c>
      <c r="O7" s="23" t="s">
        <v>117</v>
      </c>
      <c r="P7" s="23" t="s">
        <v>118</v>
      </c>
      <c r="Q7" s="23" t="s">
        <v>35</v>
      </c>
      <c r="R7" s="23" t="s">
        <v>119</v>
      </c>
      <c r="S7" s="23" t="s">
        <v>120</v>
      </c>
      <c r="T7" s="23" t="s">
        <v>35</v>
      </c>
      <c r="U7" s="23" t="s">
        <v>121</v>
      </c>
      <c r="V7" s="23" t="s">
        <v>122</v>
      </c>
      <c r="W7" s="23" t="s">
        <v>35</v>
      </c>
      <c r="X7" s="23" t="s">
        <v>123</v>
      </c>
      <c r="Y7" s="23" t="s">
        <v>124</v>
      </c>
      <c r="Z7" s="23" t="s">
        <v>38</v>
      </c>
      <c r="AA7" s="23" t="s">
        <v>125</v>
      </c>
      <c r="AB7" s="23" t="s">
        <v>124</v>
      </c>
      <c r="AC7" s="23" t="s">
        <v>38</v>
      </c>
      <c r="AD7" s="23"/>
      <c r="AE7" s="23"/>
      <c r="AF7" s="23"/>
      <c r="AG7" s="23"/>
      <c r="AH7" s="23"/>
      <c r="AI7" s="23"/>
      <c r="AJ7" s="23"/>
      <c r="AK7" s="23"/>
      <c r="AL7" s="23"/>
    </row>
    <row r="23" spans="2:38" ht="13.2">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25"/>
      <c r="AB23" s="25"/>
      <c r="AC23" s="25"/>
      <c r="AD23" s="11"/>
      <c r="AE23" s="11"/>
      <c r="AF23" s="11"/>
      <c r="AG23" s="11"/>
      <c r="AH23" s="11"/>
      <c r="AI23" s="11"/>
      <c r="AJ23" s="11"/>
      <c r="AK23" s="11"/>
      <c r="AL23" s="11"/>
    </row>
    <row r="24" spans="2:38" ht="13.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25"/>
      <c r="AB24" s="25"/>
      <c r="AC24" s="25"/>
      <c r="AD24" s="11"/>
      <c r="AE24" s="11"/>
      <c r="AF24" s="11"/>
      <c r="AG24" s="11"/>
      <c r="AH24" s="11"/>
      <c r="AI24" s="11"/>
      <c r="AJ24" s="11"/>
      <c r="AK24" s="11"/>
      <c r="AL24" s="11"/>
    </row>
    <row r="25" spans="2:38" ht="13.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25"/>
      <c r="AB25" s="25"/>
      <c r="AC25" s="25"/>
      <c r="AD25" s="11"/>
      <c r="AE25" s="11"/>
      <c r="AF25" s="11"/>
      <c r="AG25" s="11"/>
      <c r="AH25" s="11"/>
      <c r="AI25" s="11"/>
      <c r="AJ25" s="11"/>
      <c r="AK25" s="11"/>
      <c r="AL25" s="11"/>
    </row>
    <row r="26" spans="2:38" ht="13.2">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25"/>
      <c r="AB26" s="25"/>
      <c r="AC26" s="25"/>
      <c r="AD26" s="11"/>
      <c r="AE26" s="11"/>
      <c r="AF26" s="11"/>
      <c r="AG26" s="11"/>
      <c r="AH26" s="11"/>
      <c r="AI26" s="11"/>
      <c r="AJ26" s="11"/>
      <c r="AK26" s="11"/>
      <c r="AL26" s="11"/>
    </row>
    <row r="27" spans="2:38" ht="13.2">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25"/>
      <c r="AB27" s="25"/>
      <c r="AC27" s="25"/>
      <c r="AD27" s="11"/>
      <c r="AE27" s="11"/>
      <c r="AF27" s="11"/>
      <c r="AG27" s="11"/>
      <c r="AH27" s="11"/>
      <c r="AI27" s="11"/>
      <c r="AJ27" s="11"/>
      <c r="AK27" s="11"/>
      <c r="AL27" s="11"/>
    </row>
    <row r="28" spans="2:38" ht="13.2">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25"/>
      <c r="AB28" s="25"/>
      <c r="AC28" s="25"/>
      <c r="AD28" s="11"/>
      <c r="AE28" s="11"/>
      <c r="AF28" s="11"/>
      <c r="AG28" s="11"/>
      <c r="AH28" s="11"/>
      <c r="AI28" s="11"/>
      <c r="AJ28" s="11"/>
      <c r="AK28" s="11"/>
      <c r="AL28" s="11"/>
    </row>
    <row r="29" spans="2:38" ht="13.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25"/>
      <c r="AB29" s="25"/>
      <c r="AC29" s="25"/>
      <c r="AD29" s="11"/>
      <c r="AE29" s="11"/>
      <c r="AF29" s="11"/>
      <c r="AG29" s="11"/>
      <c r="AH29" s="11"/>
      <c r="AI29" s="11"/>
      <c r="AJ29" s="11"/>
      <c r="AK29" s="11"/>
      <c r="AL29" s="11"/>
    </row>
    <row r="30" spans="2:38" ht="13.2">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25"/>
      <c r="AB30" s="25"/>
      <c r="AC30" s="25"/>
      <c r="AD30" s="11"/>
      <c r="AE30" s="11"/>
      <c r="AF30" s="11"/>
      <c r="AG30" s="11"/>
      <c r="AH30" s="11"/>
      <c r="AI30" s="11"/>
      <c r="AJ30" s="11"/>
      <c r="AK30" s="11"/>
      <c r="AL30" s="11"/>
    </row>
    <row r="31" spans="2:38" ht="13.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25"/>
      <c r="AB31" s="25"/>
      <c r="AC31" s="25"/>
      <c r="AD31" s="11"/>
      <c r="AE31" s="11"/>
      <c r="AF31" s="11"/>
      <c r="AG31" s="11"/>
      <c r="AH31" s="11"/>
      <c r="AI31" s="11"/>
      <c r="AJ31" s="11"/>
      <c r="AK31" s="11"/>
      <c r="AL31" s="11"/>
    </row>
    <row r="32" spans="2:38" ht="13.2">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25"/>
      <c r="AB32" s="25"/>
      <c r="AC32" s="25"/>
      <c r="AD32" s="11"/>
      <c r="AE32" s="11"/>
      <c r="AF32" s="11"/>
      <c r="AG32" s="11"/>
      <c r="AH32" s="11"/>
      <c r="AI32" s="11"/>
      <c r="AJ32" s="11"/>
      <c r="AK32" s="11"/>
      <c r="AL32" s="11"/>
    </row>
    <row r="33" spans="2:38" ht="13.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25"/>
      <c r="AB33" s="25"/>
      <c r="AC33" s="25"/>
      <c r="AD33" s="11"/>
      <c r="AE33" s="11"/>
      <c r="AF33" s="11"/>
      <c r="AG33" s="11"/>
      <c r="AH33" s="11"/>
      <c r="AI33" s="11"/>
      <c r="AJ33" s="11"/>
      <c r="AK33" s="11"/>
      <c r="AL33" s="11"/>
    </row>
    <row r="34" spans="2:38" ht="13.2">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25"/>
      <c r="AB34" s="25"/>
      <c r="AC34" s="25"/>
      <c r="AD34" s="11"/>
      <c r="AE34" s="11"/>
      <c r="AF34" s="11"/>
      <c r="AG34" s="11"/>
      <c r="AH34" s="11"/>
      <c r="AI34" s="11"/>
      <c r="AJ34" s="11"/>
      <c r="AK34" s="11"/>
      <c r="AL34" s="11"/>
    </row>
    <row r="35" spans="2:38" ht="13.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25"/>
      <c r="AB35" s="25"/>
      <c r="AC35" s="25"/>
      <c r="AD35" s="11"/>
      <c r="AE35" s="11"/>
      <c r="AF35" s="11"/>
      <c r="AG35" s="11"/>
      <c r="AH35" s="11"/>
      <c r="AI35" s="11"/>
      <c r="AJ35" s="11"/>
      <c r="AK35" s="11"/>
      <c r="AL35" s="11"/>
    </row>
    <row r="36" spans="2:38" ht="13.2">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25"/>
      <c r="AB36" s="25"/>
      <c r="AC36" s="25"/>
      <c r="AD36" s="11"/>
      <c r="AE36" s="11"/>
      <c r="AF36" s="11"/>
      <c r="AG36" s="11"/>
      <c r="AH36" s="11"/>
      <c r="AI36" s="11"/>
      <c r="AJ36" s="11"/>
      <c r="AK36" s="11"/>
      <c r="AL36" s="11"/>
    </row>
    <row r="37" spans="2:38" ht="13.2">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25"/>
      <c r="AB37" s="25"/>
      <c r="AC37" s="25"/>
      <c r="AD37" s="11"/>
      <c r="AE37" s="11"/>
      <c r="AF37" s="11"/>
      <c r="AG37" s="11"/>
      <c r="AH37" s="11"/>
      <c r="AI37" s="11"/>
      <c r="AJ37" s="11"/>
      <c r="AK37" s="11"/>
      <c r="AL37" s="11"/>
    </row>
    <row r="38" spans="2:38" ht="13.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25"/>
      <c r="AB38" s="25"/>
      <c r="AC38" s="25"/>
      <c r="AD38" s="11"/>
      <c r="AE38" s="11"/>
      <c r="AF38" s="11"/>
      <c r="AG38" s="11"/>
      <c r="AH38" s="11"/>
      <c r="AI38" s="11"/>
      <c r="AJ38" s="11"/>
      <c r="AK38" s="11"/>
      <c r="AL38" s="11"/>
    </row>
    <row r="39" spans="2:38" ht="13.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25"/>
      <c r="AB39" s="25"/>
      <c r="AC39" s="25"/>
      <c r="AD39" s="11"/>
      <c r="AE39" s="11"/>
      <c r="AF39" s="11"/>
      <c r="AG39" s="11"/>
      <c r="AH39" s="11"/>
      <c r="AI39" s="11"/>
      <c r="AJ39" s="11"/>
      <c r="AK39" s="11"/>
      <c r="AL39" s="11"/>
    </row>
    <row r="40" spans="2:38" ht="13.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25"/>
      <c r="AB40" s="25"/>
      <c r="AC40" s="25"/>
      <c r="AD40" s="11"/>
      <c r="AE40" s="11"/>
      <c r="AF40" s="11"/>
      <c r="AG40" s="11"/>
      <c r="AH40" s="11"/>
      <c r="AI40" s="11"/>
      <c r="AJ40" s="11"/>
      <c r="AK40" s="11"/>
      <c r="AL40" s="11"/>
    </row>
    <row r="41" spans="2:38" ht="13.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25"/>
      <c r="AB41" s="25"/>
      <c r="AC41" s="25"/>
      <c r="AD41" s="11"/>
      <c r="AE41" s="11"/>
      <c r="AF41" s="11"/>
      <c r="AG41" s="11"/>
      <c r="AH41" s="11"/>
      <c r="AI41" s="11"/>
      <c r="AJ41" s="11"/>
      <c r="AK41" s="11"/>
      <c r="AL41" s="11"/>
    </row>
    <row r="42" spans="2:38" ht="13.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25"/>
      <c r="AB42" s="25"/>
      <c r="AC42" s="25"/>
      <c r="AD42" s="11"/>
      <c r="AE42" s="11"/>
      <c r="AF42" s="11"/>
      <c r="AG42" s="11"/>
      <c r="AH42" s="11"/>
      <c r="AI42" s="11"/>
      <c r="AJ42" s="11"/>
      <c r="AK42" s="11"/>
      <c r="AL42" s="11"/>
    </row>
    <row r="43" spans="2:38" ht="13.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25"/>
      <c r="AB43" s="25"/>
      <c r="AC43" s="25"/>
      <c r="AD43" s="11"/>
      <c r="AE43" s="11"/>
      <c r="AF43" s="11"/>
      <c r="AG43" s="11"/>
      <c r="AH43" s="11"/>
      <c r="AI43" s="11"/>
      <c r="AJ43" s="11"/>
      <c r="AK43" s="11"/>
      <c r="AL43" s="11"/>
    </row>
    <row r="44" spans="2:38" ht="13.2">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25"/>
      <c r="AB44" s="25"/>
      <c r="AC44" s="25"/>
      <c r="AD44" s="11"/>
      <c r="AE44" s="11"/>
      <c r="AF44" s="11"/>
      <c r="AG44" s="11"/>
      <c r="AH44" s="11"/>
      <c r="AI44" s="11"/>
      <c r="AJ44" s="11"/>
      <c r="AK44" s="11"/>
      <c r="AL44" s="11"/>
    </row>
    <row r="45" spans="2:38" ht="13.2">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25"/>
      <c r="AB45" s="25"/>
      <c r="AC45" s="25"/>
      <c r="AD45" s="11"/>
      <c r="AE45" s="11"/>
      <c r="AF45" s="11"/>
      <c r="AG45" s="11"/>
      <c r="AH45" s="11"/>
      <c r="AI45" s="11"/>
      <c r="AJ45" s="11"/>
      <c r="AK45" s="11"/>
      <c r="AL45" s="11"/>
    </row>
    <row r="46" spans="2:38" ht="13.2">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25"/>
      <c r="AB46" s="25"/>
      <c r="AC46" s="25"/>
      <c r="AD46" s="11"/>
      <c r="AE46" s="11"/>
      <c r="AF46" s="11"/>
      <c r="AG46" s="11"/>
      <c r="AH46" s="11"/>
      <c r="AI46" s="11"/>
      <c r="AJ46" s="11"/>
      <c r="AK46" s="11"/>
      <c r="AL46" s="11"/>
    </row>
    <row r="47" spans="2:38" ht="13.2">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25"/>
      <c r="AB47" s="25"/>
      <c r="AC47" s="25"/>
      <c r="AD47" s="11"/>
      <c r="AE47" s="11"/>
      <c r="AF47" s="11"/>
      <c r="AG47" s="11"/>
      <c r="AH47" s="11"/>
      <c r="AI47" s="11"/>
      <c r="AJ47" s="11"/>
      <c r="AK47" s="11"/>
      <c r="AL47" s="11"/>
    </row>
    <row r="48" spans="2:38" ht="13.2">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25"/>
      <c r="AB48" s="25"/>
      <c r="AC48" s="25"/>
      <c r="AD48" s="11"/>
      <c r="AE48" s="11"/>
      <c r="AF48" s="11"/>
      <c r="AG48" s="11"/>
      <c r="AH48" s="11"/>
      <c r="AI48" s="11"/>
      <c r="AJ48" s="11"/>
      <c r="AK48" s="11"/>
      <c r="AL48" s="11"/>
    </row>
    <row r="49" spans="2:38" ht="13.2">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25"/>
      <c r="AB49" s="25"/>
      <c r="AC49" s="25"/>
      <c r="AD49" s="11"/>
      <c r="AE49" s="11"/>
      <c r="AF49" s="11"/>
      <c r="AG49" s="11"/>
      <c r="AH49" s="11"/>
      <c r="AI49" s="11"/>
      <c r="AJ49" s="11"/>
      <c r="AK49" s="11"/>
      <c r="AL49" s="11"/>
    </row>
    <row r="50" spans="2:38" ht="13.2">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25"/>
      <c r="AB50" s="25"/>
      <c r="AC50" s="25"/>
      <c r="AD50" s="11"/>
      <c r="AE50" s="11"/>
      <c r="AF50" s="11"/>
      <c r="AG50" s="11"/>
      <c r="AH50" s="11"/>
      <c r="AI50" s="11"/>
      <c r="AJ50" s="11"/>
      <c r="AK50" s="11"/>
      <c r="AL50" s="11"/>
    </row>
    <row r="51" spans="2:38" ht="13.2">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25"/>
      <c r="AB51" s="25"/>
      <c r="AC51" s="25"/>
      <c r="AD51" s="11"/>
      <c r="AE51" s="11"/>
      <c r="AF51" s="11"/>
      <c r="AG51" s="11"/>
      <c r="AH51" s="11"/>
      <c r="AI51" s="11"/>
      <c r="AJ51" s="11"/>
      <c r="AK51" s="11"/>
      <c r="AL51" s="11"/>
    </row>
    <row r="52" spans="2:38" ht="13.2">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25"/>
      <c r="AB52" s="25"/>
      <c r="AC52" s="25"/>
      <c r="AD52" s="11"/>
      <c r="AE52" s="11"/>
      <c r="AF52" s="11"/>
      <c r="AG52" s="11"/>
      <c r="AH52" s="11"/>
      <c r="AI52" s="11"/>
      <c r="AJ52" s="11"/>
      <c r="AK52" s="11"/>
      <c r="AL52" s="11"/>
    </row>
    <row r="53" spans="2:38" ht="13.2">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25"/>
      <c r="AB53" s="25"/>
      <c r="AC53" s="25"/>
      <c r="AD53" s="11"/>
      <c r="AE53" s="11"/>
      <c r="AF53" s="11"/>
      <c r="AG53" s="11"/>
      <c r="AH53" s="11"/>
      <c r="AI53" s="11"/>
      <c r="AJ53" s="11"/>
      <c r="AK53" s="11"/>
      <c r="AL53" s="11"/>
    </row>
    <row r="54" spans="2:38" ht="13.2">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25"/>
      <c r="AB54" s="25"/>
      <c r="AC54" s="25"/>
      <c r="AD54" s="11"/>
      <c r="AE54" s="11"/>
      <c r="AF54" s="11"/>
      <c r="AG54" s="11"/>
      <c r="AH54" s="11"/>
      <c r="AI54" s="11"/>
      <c r="AJ54" s="11"/>
      <c r="AK54" s="11"/>
      <c r="AL54" s="11"/>
    </row>
    <row r="55" spans="2:38" ht="13.2">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25"/>
      <c r="AB55" s="25"/>
      <c r="AC55" s="25"/>
      <c r="AD55" s="11"/>
      <c r="AE55" s="11"/>
      <c r="AF55" s="11"/>
      <c r="AG55" s="11"/>
      <c r="AH55" s="11"/>
      <c r="AI55" s="11"/>
      <c r="AJ55" s="11"/>
      <c r="AK55" s="11"/>
      <c r="AL55" s="11"/>
    </row>
    <row r="56" spans="2:38" ht="13.2">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25"/>
      <c r="AB56" s="25"/>
      <c r="AC56" s="25"/>
      <c r="AD56" s="11"/>
      <c r="AE56" s="11"/>
      <c r="AF56" s="11"/>
      <c r="AG56" s="11"/>
      <c r="AH56" s="11"/>
      <c r="AI56" s="11"/>
      <c r="AJ56" s="11"/>
      <c r="AK56" s="11"/>
      <c r="AL56" s="11"/>
    </row>
    <row r="57" spans="2:38" ht="13.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25"/>
      <c r="AB57" s="25"/>
      <c r="AC57" s="25"/>
      <c r="AD57" s="11"/>
      <c r="AE57" s="11"/>
      <c r="AF57" s="11"/>
      <c r="AG57" s="11"/>
      <c r="AH57" s="11"/>
      <c r="AI57" s="11"/>
      <c r="AJ57" s="11"/>
      <c r="AK57" s="11"/>
      <c r="AL57" s="11"/>
    </row>
    <row r="58" spans="2:38" ht="13.2">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25"/>
      <c r="AB58" s="25"/>
      <c r="AC58" s="25"/>
      <c r="AD58" s="11"/>
      <c r="AE58" s="11"/>
      <c r="AF58" s="11"/>
      <c r="AG58" s="11"/>
      <c r="AH58" s="11"/>
      <c r="AI58" s="11"/>
      <c r="AJ58" s="11"/>
      <c r="AK58" s="11"/>
      <c r="AL58" s="11"/>
    </row>
    <row r="59" spans="2:38" ht="13.2">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25"/>
      <c r="AB59" s="25"/>
      <c r="AC59" s="25"/>
      <c r="AD59" s="11"/>
      <c r="AE59" s="11"/>
      <c r="AF59" s="11"/>
      <c r="AG59" s="11"/>
      <c r="AH59" s="11"/>
      <c r="AI59" s="11"/>
      <c r="AJ59" s="11"/>
      <c r="AK59" s="11"/>
      <c r="AL59" s="11"/>
    </row>
    <row r="60" spans="2:38" ht="13.2">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25"/>
      <c r="AB60" s="25"/>
      <c r="AC60" s="25"/>
      <c r="AD60" s="11"/>
      <c r="AE60" s="11"/>
      <c r="AF60" s="11"/>
      <c r="AG60" s="11"/>
      <c r="AH60" s="11"/>
      <c r="AI60" s="11"/>
      <c r="AJ60" s="11"/>
      <c r="AK60" s="11"/>
      <c r="AL60" s="11"/>
    </row>
    <row r="61" spans="2:38" ht="13.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25"/>
      <c r="AB61" s="25"/>
      <c r="AC61" s="25"/>
      <c r="AD61" s="11"/>
      <c r="AE61" s="11"/>
      <c r="AF61" s="11"/>
      <c r="AG61" s="11"/>
      <c r="AH61" s="11"/>
      <c r="AI61" s="11"/>
      <c r="AJ61" s="11"/>
      <c r="AK61" s="11"/>
      <c r="AL61" s="11"/>
    </row>
    <row r="62" spans="2:38" ht="13.2">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25"/>
      <c r="AB62" s="25"/>
      <c r="AC62" s="25"/>
      <c r="AD62" s="11"/>
      <c r="AE62" s="11"/>
      <c r="AF62" s="11"/>
      <c r="AG62" s="11"/>
      <c r="AH62" s="11"/>
      <c r="AI62" s="11"/>
      <c r="AJ62" s="11"/>
      <c r="AK62" s="11"/>
      <c r="AL62" s="11"/>
    </row>
    <row r="63" spans="2:38" ht="13.2">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25"/>
      <c r="AB63" s="25"/>
      <c r="AC63" s="25"/>
      <c r="AD63" s="11"/>
      <c r="AE63" s="11"/>
      <c r="AF63" s="11"/>
      <c r="AG63" s="11"/>
      <c r="AH63" s="11"/>
      <c r="AI63" s="11"/>
      <c r="AJ63" s="11"/>
      <c r="AK63" s="11"/>
      <c r="AL63" s="11"/>
    </row>
    <row r="64" spans="2:38" ht="13.2">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25"/>
      <c r="AB64" s="25"/>
      <c r="AC64" s="25"/>
      <c r="AD64" s="11"/>
      <c r="AE64" s="11"/>
      <c r="AF64" s="11"/>
      <c r="AG64" s="11"/>
      <c r="AH64" s="11"/>
      <c r="AI64" s="11"/>
      <c r="AJ64" s="11"/>
      <c r="AK64" s="11"/>
      <c r="AL64" s="11"/>
    </row>
    <row r="65" spans="2:38" ht="13.2">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25"/>
      <c r="AB65" s="25"/>
      <c r="AC65" s="25"/>
      <c r="AD65" s="11"/>
      <c r="AE65" s="11"/>
      <c r="AF65" s="11"/>
      <c r="AG65" s="11"/>
      <c r="AH65" s="11"/>
      <c r="AI65" s="11"/>
      <c r="AJ65" s="11"/>
      <c r="AK65" s="11"/>
      <c r="AL65" s="11"/>
    </row>
    <row r="66" spans="2:38" ht="13.2">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25"/>
      <c r="AB66" s="25"/>
      <c r="AC66" s="25"/>
      <c r="AD66" s="11"/>
      <c r="AE66" s="11"/>
      <c r="AF66" s="11"/>
      <c r="AG66" s="11"/>
      <c r="AH66" s="11"/>
      <c r="AI66" s="11"/>
      <c r="AJ66" s="11"/>
      <c r="AK66" s="11"/>
      <c r="AL66" s="11"/>
    </row>
    <row r="67" spans="2:38" ht="13.2">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25"/>
      <c r="AB67" s="25"/>
      <c r="AC67" s="25"/>
      <c r="AD67" s="11"/>
      <c r="AE67" s="11"/>
      <c r="AF67" s="11"/>
      <c r="AG67" s="11"/>
      <c r="AH67" s="11"/>
      <c r="AI67" s="11"/>
      <c r="AJ67" s="11"/>
      <c r="AK67" s="11"/>
      <c r="AL67" s="11"/>
    </row>
    <row r="68" spans="2:38" ht="13.2">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25"/>
      <c r="AB68" s="25"/>
      <c r="AC68" s="25"/>
      <c r="AD68" s="11"/>
      <c r="AE68" s="11"/>
      <c r="AF68" s="11"/>
      <c r="AG68" s="11"/>
      <c r="AH68" s="11"/>
      <c r="AI68" s="11"/>
      <c r="AJ68" s="11"/>
      <c r="AK68" s="11"/>
      <c r="AL68" s="11"/>
    </row>
    <row r="69" spans="2:38" ht="13.2">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25"/>
      <c r="AB69" s="25"/>
      <c r="AC69" s="25"/>
      <c r="AD69" s="11"/>
      <c r="AE69" s="11"/>
      <c r="AF69" s="11"/>
      <c r="AG69" s="11"/>
      <c r="AH69" s="11"/>
      <c r="AI69" s="11"/>
      <c r="AJ69" s="11"/>
      <c r="AK69" s="11"/>
      <c r="AL69" s="11"/>
    </row>
    <row r="70" spans="2:38" ht="13.2">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25"/>
      <c r="AB70" s="25"/>
      <c r="AC70" s="25"/>
      <c r="AD70" s="11"/>
      <c r="AE70" s="11"/>
      <c r="AF70" s="11"/>
      <c r="AG70" s="11"/>
      <c r="AH70" s="11"/>
      <c r="AI70" s="11"/>
      <c r="AJ70" s="11"/>
      <c r="AK70" s="11"/>
      <c r="AL70" s="11"/>
    </row>
    <row r="71" spans="2:38" ht="13.2">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25"/>
      <c r="AB71" s="25"/>
      <c r="AC71" s="25"/>
      <c r="AD71" s="11"/>
      <c r="AE71" s="11"/>
      <c r="AF71" s="11"/>
      <c r="AG71" s="11"/>
      <c r="AH71" s="11"/>
      <c r="AI71" s="11"/>
      <c r="AJ71" s="11"/>
      <c r="AK71" s="11"/>
      <c r="AL71" s="11"/>
    </row>
    <row r="72" spans="2:38" ht="13.2">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25"/>
      <c r="AB72" s="25"/>
      <c r="AC72" s="25"/>
      <c r="AD72" s="11"/>
      <c r="AE72" s="11"/>
      <c r="AF72" s="11"/>
      <c r="AG72" s="11"/>
      <c r="AH72" s="11"/>
      <c r="AI72" s="11"/>
      <c r="AJ72" s="11"/>
      <c r="AK72" s="11"/>
      <c r="AL72" s="11"/>
    </row>
    <row r="73" spans="2:38" ht="13.2">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25"/>
      <c r="AB73" s="25"/>
      <c r="AC73" s="25"/>
      <c r="AD73" s="11"/>
      <c r="AE73" s="11"/>
      <c r="AF73" s="11"/>
      <c r="AG73" s="11"/>
      <c r="AH73" s="11"/>
      <c r="AI73" s="11"/>
      <c r="AJ73" s="11"/>
      <c r="AK73" s="11"/>
      <c r="AL73" s="11"/>
    </row>
    <row r="74" spans="2:38" ht="13.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25"/>
      <c r="AB74" s="25"/>
      <c r="AC74" s="25"/>
      <c r="AD74" s="11"/>
      <c r="AE74" s="11"/>
      <c r="AF74" s="11"/>
      <c r="AG74" s="11"/>
      <c r="AH74" s="11"/>
      <c r="AI74" s="11"/>
      <c r="AJ74" s="11"/>
      <c r="AK74" s="11"/>
      <c r="AL74" s="11"/>
    </row>
    <row r="75" spans="2:38" ht="13.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25"/>
      <c r="AB75" s="25"/>
      <c r="AC75" s="25"/>
      <c r="AD75" s="11"/>
      <c r="AE75" s="11"/>
      <c r="AF75" s="11"/>
      <c r="AG75" s="11"/>
      <c r="AH75" s="11"/>
      <c r="AI75" s="11"/>
      <c r="AJ75" s="11"/>
      <c r="AK75" s="11"/>
      <c r="AL75" s="11"/>
    </row>
    <row r="76" spans="2:38" ht="13.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25"/>
      <c r="AB76" s="25"/>
      <c r="AC76" s="25"/>
      <c r="AD76" s="11"/>
      <c r="AE76" s="11"/>
      <c r="AF76" s="11"/>
      <c r="AG76" s="11"/>
      <c r="AH76" s="11"/>
      <c r="AI76" s="11"/>
      <c r="AJ76" s="11"/>
      <c r="AK76" s="11"/>
      <c r="AL76" s="11"/>
    </row>
    <row r="77" spans="2:38" ht="13.2">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25"/>
      <c r="AB77" s="25"/>
      <c r="AC77" s="25"/>
      <c r="AD77" s="11"/>
      <c r="AE77" s="11"/>
      <c r="AF77" s="11"/>
      <c r="AG77" s="11"/>
      <c r="AH77" s="11"/>
      <c r="AI77" s="11"/>
      <c r="AJ77" s="11"/>
      <c r="AK77" s="11"/>
      <c r="AL77" s="11"/>
    </row>
    <row r="78" spans="2:38" ht="13.2">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25"/>
      <c r="AB78" s="25"/>
      <c r="AC78" s="25"/>
      <c r="AD78" s="11"/>
      <c r="AE78" s="11"/>
      <c r="AF78" s="11"/>
      <c r="AG78" s="11"/>
      <c r="AH78" s="11"/>
      <c r="AI78" s="11"/>
      <c r="AJ78" s="11"/>
      <c r="AK78" s="11"/>
      <c r="AL78" s="11"/>
    </row>
    <row r="79" spans="2:38" ht="13.2">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25"/>
      <c r="AB79" s="25"/>
      <c r="AC79" s="25"/>
      <c r="AD79" s="11"/>
      <c r="AE79" s="11"/>
      <c r="AF79" s="11"/>
      <c r="AG79" s="11"/>
      <c r="AH79" s="11"/>
      <c r="AI79" s="11"/>
      <c r="AJ79" s="11"/>
      <c r="AK79" s="11"/>
      <c r="AL79" s="11"/>
    </row>
    <row r="80" spans="2:38" ht="13.2">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25"/>
      <c r="AB80" s="25"/>
      <c r="AC80" s="25"/>
      <c r="AD80" s="11"/>
      <c r="AE80" s="11"/>
      <c r="AF80" s="11"/>
      <c r="AG80" s="11"/>
      <c r="AH80" s="11"/>
      <c r="AI80" s="11"/>
      <c r="AJ80" s="11"/>
      <c r="AK80" s="11"/>
      <c r="AL80" s="11"/>
    </row>
    <row r="81" spans="2:38" ht="13.2">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25"/>
      <c r="AB81" s="25"/>
      <c r="AC81" s="25"/>
      <c r="AD81" s="11"/>
      <c r="AE81" s="11"/>
      <c r="AF81" s="11"/>
      <c r="AG81" s="11"/>
      <c r="AH81" s="11"/>
      <c r="AI81" s="11"/>
      <c r="AJ81" s="11"/>
      <c r="AK81" s="11"/>
      <c r="AL81" s="11"/>
    </row>
    <row r="82" spans="2:38" ht="13.2">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25"/>
      <c r="AB82" s="25"/>
      <c r="AC82" s="25"/>
      <c r="AD82" s="11"/>
      <c r="AE82" s="11"/>
      <c r="AF82" s="11"/>
      <c r="AG82" s="11"/>
      <c r="AH82" s="11"/>
      <c r="AI82" s="11"/>
      <c r="AJ82" s="11"/>
      <c r="AK82" s="11"/>
      <c r="AL82" s="11"/>
    </row>
    <row r="83" spans="2:38" ht="13.2">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25"/>
      <c r="AB83" s="25"/>
      <c r="AC83" s="25"/>
      <c r="AD83" s="11"/>
      <c r="AE83" s="11"/>
      <c r="AF83" s="11"/>
      <c r="AG83" s="11"/>
      <c r="AH83" s="11"/>
      <c r="AI83" s="11"/>
      <c r="AJ83" s="11"/>
      <c r="AK83" s="11"/>
      <c r="AL83" s="11"/>
    </row>
    <row r="84" spans="2:38" ht="13.2">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25"/>
      <c r="AB84" s="25"/>
      <c r="AC84" s="25"/>
      <c r="AD84" s="11"/>
      <c r="AE84" s="11"/>
      <c r="AF84" s="11"/>
      <c r="AG84" s="11"/>
      <c r="AH84" s="11"/>
      <c r="AI84" s="11"/>
      <c r="AJ84" s="11"/>
      <c r="AK84" s="11"/>
      <c r="AL84" s="11"/>
    </row>
    <row r="85" spans="2:38" ht="13.2">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25"/>
      <c r="AB85" s="25"/>
      <c r="AC85" s="25"/>
      <c r="AD85" s="11"/>
      <c r="AE85" s="11"/>
      <c r="AF85" s="11"/>
      <c r="AG85" s="11"/>
      <c r="AH85" s="11"/>
      <c r="AI85" s="11"/>
      <c r="AJ85" s="11"/>
      <c r="AK85" s="11"/>
      <c r="AL85" s="11"/>
    </row>
    <row r="86" spans="2:38" ht="13.2">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25"/>
      <c r="AB86" s="25"/>
      <c r="AC86" s="25"/>
      <c r="AD86" s="11"/>
      <c r="AE86" s="11"/>
      <c r="AF86" s="11"/>
      <c r="AG86" s="11"/>
      <c r="AH86" s="11"/>
      <c r="AI86" s="11"/>
      <c r="AJ86" s="11"/>
      <c r="AK86" s="11"/>
      <c r="AL86" s="11"/>
    </row>
    <row r="87" spans="2:38" ht="13.2">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25"/>
      <c r="AB87" s="25"/>
      <c r="AC87" s="25"/>
      <c r="AD87" s="11"/>
      <c r="AE87" s="11"/>
      <c r="AF87" s="11"/>
      <c r="AG87" s="11"/>
      <c r="AH87" s="11"/>
      <c r="AI87" s="11"/>
      <c r="AJ87" s="11"/>
      <c r="AK87" s="11"/>
      <c r="AL87" s="11"/>
    </row>
    <row r="88" spans="2:38" ht="13.2">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25"/>
      <c r="AB88" s="25"/>
      <c r="AC88" s="25"/>
      <c r="AD88" s="11"/>
      <c r="AE88" s="11"/>
      <c r="AF88" s="11"/>
      <c r="AG88" s="11"/>
      <c r="AH88" s="11"/>
      <c r="AI88" s="11"/>
      <c r="AJ88" s="11"/>
      <c r="AK88" s="11"/>
      <c r="AL88" s="11"/>
    </row>
    <row r="89" spans="2:38" ht="13.2">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25"/>
      <c r="AB89" s="25"/>
      <c r="AC89" s="25"/>
      <c r="AD89" s="11"/>
      <c r="AE89" s="11"/>
      <c r="AF89" s="11"/>
      <c r="AG89" s="11"/>
      <c r="AH89" s="11"/>
      <c r="AI89" s="11"/>
      <c r="AJ89" s="11"/>
      <c r="AK89" s="11"/>
      <c r="AL89" s="11"/>
    </row>
    <row r="90" spans="2:38" ht="13.2">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25"/>
      <c r="AB90" s="25"/>
      <c r="AC90" s="25"/>
      <c r="AD90" s="11"/>
      <c r="AE90" s="11"/>
      <c r="AF90" s="11"/>
      <c r="AG90" s="11"/>
      <c r="AH90" s="11"/>
      <c r="AI90" s="11"/>
      <c r="AJ90" s="11"/>
      <c r="AK90" s="11"/>
      <c r="AL90" s="11"/>
    </row>
    <row r="91" spans="2:38" ht="13.2">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25"/>
      <c r="AB91" s="25"/>
      <c r="AC91" s="25"/>
      <c r="AD91" s="11"/>
      <c r="AE91" s="11"/>
      <c r="AF91" s="11"/>
      <c r="AG91" s="11"/>
      <c r="AH91" s="11"/>
      <c r="AI91" s="11"/>
      <c r="AJ91" s="11"/>
      <c r="AK91" s="11"/>
      <c r="AL91" s="11"/>
    </row>
    <row r="92" spans="2:38" ht="13.2">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25"/>
      <c r="AB92" s="25"/>
      <c r="AC92" s="25"/>
      <c r="AD92" s="11"/>
      <c r="AE92" s="11"/>
      <c r="AF92" s="11"/>
      <c r="AG92" s="11"/>
      <c r="AH92" s="11"/>
      <c r="AI92" s="11"/>
      <c r="AJ92" s="11"/>
      <c r="AK92" s="11"/>
      <c r="AL92" s="11"/>
    </row>
    <row r="93" spans="2:38" ht="13.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25"/>
      <c r="AB93" s="25"/>
      <c r="AC93" s="25"/>
      <c r="AD93" s="11"/>
      <c r="AE93" s="11"/>
      <c r="AF93" s="11"/>
      <c r="AG93" s="11"/>
      <c r="AH93" s="11"/>
      <c r="AI93" s="11"/>
      <c r="AJ93" s="11"/>
      <c r="AK93" s="11"/>
      <c r="AL93" s="11"/>
    </row>
    <row r="94" spans="2:38" ht="13.2">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25"/>
      <c r="AB94" s="25"/>
      <c r="AC94" s="25"/>
      <c r="AD94" s="11"/>
      <c r="AE94" s="11"/>
      <c r="AF94" s="11"/>
      <c r="AG94" s="11"/>
      <c r="AH94" s="11"/>
      <c r="AI94" s="11"/>
      <c r="AJ94" s="11"/>
      <c r="AK94" s="11"/>
      <c r="AL94" s="11"/>
    </row>
    <row r="95" spans="2:38" ht="13.2">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25"/>
      <c r="AB95" s="25"/>
      <c r="AC95" s="25"/>
      <c r="AD95" s="11"/>
      <c r="AE95" s="11"/>
      <c r="AF95" s="11"/>
      <c r="AG95" s="11"/>
      <c r="AH95" s="11"/>
      <c r="AI95" s="11"/>
      <c r="AJ95" s="11"/>
      <c r="AK95" s="11"/>
      <c r="AL95" s="11"/>
    </row>
    <row r="96" spans="2:38" ht="13.2">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25"/>
      <c r="AB96" s="25"/>
      <c r="AC96" s="25"/>
      <c r="AD96" s="11"/>
      <c r="AE96" s="11"/>
      <c r="AF96" s="11"/>
      <c r="AG96" s="11"/>
      <c r="AH96" s="11"/>
      <c r="AI96" s="11"/>
      <c r="AJ96" s="11"/>
      <c r="AK96" s="11"/>
      <c r="AL96" s="11"/>
    </row>
    <row r="97" spans="2:38" ht="13.2">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25"/>
      <c r="AB97" s="25"/>
      <c r="AC97" s="25"/>
      <c r="AD97" s="11"/>
      <c r="AE97" s="11"/>
      <c r="AF97" s="11"/>
      <c r="AG97" s="11"/>
      <c r="AH97" s="11"/>
      <c r="AI97" s="11"/>
      <c r="AJ97" s="11"/>
      <c r="AK97" s="11"/>
      <c r="AL97" s="11"/>
    </row>
    <row r="98" spans="2:38" ht="13.2">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25"/>
      <c r="AB98" s="25"/>
      <c r="AC98" s="25"/>
      <c r="AD98" s="11"/>
      <c r="AE98" s="11"/>
      <c r="AF98" s="11"/>
      <c r="AG98" s="11"/>
      <c r="AH98" s="11"/>
      <c r="AI98" s="11"/>
      <c r="AJ98" s="11"/>
      <c r="AK98" s="11"/>
      <c r="AL98" s="11"/>
    </row>
    <row r="99" spans="2:38" ht="13.2">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25"/>
      <c r="AB99" s="25"/>
      <c r="AC99" s="25"/>
      <c r="AD99" s="11"/>
      <c r="AE99" s="11"/>
      <c r="AF99" s="11"/>
      <c r="AG99" s="11"/>
      <c r="AH99" s="11"/>
      <c r="AI99" s="11"/>
      <c r="AJ99" s="11"/>
      <c r="AK99" s="11"/>
      <c r="AL99" s="11"/>
    </row>
    <row r="100" spans="2:38" ht="13.2">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25"/>
      <c r="AB100" s="25"/>
      <c r="AC100" s="25"/>
      <c r="AD100" s="11"/>
      <c r="AE100" s="11"/>
      <c r="AF100" s="11"/>
      <c r="AG100" s="11"/>
      <c r="AH100" s="11"/>
      <c r="AI100" s="11"/>
      <c r="AJ100" s="11"/>
      <c r="AK100" s="11"/>
      <c r="AL100" s="11"/>
    </row>
    <row r="101" spans="2:38" ht="13.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25"/>
      <c r="AB101" s="25"/>
      <c r="AC101" s="25"/>
      <c r="AD101" s="11"/>
      <c r="AE101" s="11"/>
      <c r="AF101" s="11"/>
      <c r="AG101" s="11"/>
      <c r="AH101" s="11"/>
      <c r="AI101" s="11"/>
      <c r="AJ101" s="11"/>
      <c r="AK101" s="11"/>
      <c r="AL101" s="11"/>
    </row>
    <row r="102" spans="2:38" ht="13.2">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25"/>
      <c r="AB102" s="25"/>
      <c r="AC102" s="25"/>
      <c r="AD102" s="11"/>
      <c r="AE102" s="11"/>
      <c r="AF102" s="11"/>
      <c r="AG102" s="11"/>
      <c r="AH102" s="11"/>
      <c r="AI102" s="11"/>
      <c r="AJ102" s="11"/>
      <c r="AK102" s="11"/>
      <c r="AL102" s="11"/>
    </row>
    <row r="103" spans="2:38" ht="13.2">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25"/>
      <c r="AB103" s="25"/>
      <c r="AC103" s="25"/>
      <c r="AD103" s="11"/>
      <c r="AE103" s="11"/>
      <c r="AF103" s="11"/>
      <c r="AG103" s="11"/>
      <c r="AH103" s="11"/>
      <c r="AI103" s="11"/>
      <c r="AJ103" s="11"/>
      <c r="AK103" s="11"/>
      <c r="AL103" s="11"/>
    </row>
    <row r="104" spans="2:38" ht="13.2">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25"/>
      <c r="AB104" s="25"/>
      <c r="AC104" s="25"/>
      <c r="AD104" s="11"/>
      <c r="AE104" s="11"/>
      <c r="AF104" s="11"/>
      <c r="AG104" s="11"/>
      <c r="AH104" s="11"/>
      <c r="AI104" s="11"/>
      <c r="AJ104" s="11"/>
      <c r="AK104" s="11"/>
      <c r="AL104" s="11"/>
    </row>
    <row r="105" spans="2:38" ht="13.2">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25"/>
      <c r="AB105" s="25"/>
      <c r="AC105" s="25"/>
      <c r="AD105" s="11"/>
      <c r="AE105" s="11"/>
      <c r="AF105" s="11"/>
      <c r="AG105" s="11"/>
      <c r="AH105" s="11"/>
      <c r="AI105" s="11"/>
      <c r="AJ105" s="11"/>
      <c r="AK105" s="11"/>
      <c r="AL105" s="11"/>
    </row>
    <row r="106" spans="2:38" ht="13.2">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25"/>
      <c r="AB106" s="25"/>
      <c r="AC106" s="25"/>
      <c r="AD106" s="11"/>
      <c r="AE106" s="11"/>
      <c r="AF106" s="11"/>
      <c r="AG106" s="11"/>
      <c r="AH106" s="11"/>
      <c r="AI106" s="11"/>
      <c r="AJ106" s="11"/>
      <c r="AK106" s="11"/>
      <c r="AL106" s="11"/>
    </row>
    <row r="107" spans="2:38" ht="13.2">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25"/>
      <c r="AB107" s="25"/>
      <c r="AC107" s="25"/>
      <c r="AD107" s="11"/>
      <c r="AE107" s="11"/>
      <c r="AF107" s="11"/>
      <c r="AG107" s="11"/>
      <c r="AH107" s="11"/>
      <c r="AI107" s="11"/>
      <c r="AJ107" s="11"/>
      <c r="AK107" s="11"/>
      <c r="AL107" s="11"/>
    </row>
    <row r="108" spans="2:38" ht="13.2">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25"/>
      <c r="AB108" s="25"/>
      <c r="AC108" s="25"/>
      <c r="AD108" s="11"/>
      <c r="AE108" s="11"/>
      <c r="AF108" s="11"/>
      <c r="AG108" s="11"/>
      <c r="AH108" s="11"/>
      <c r="AI108" s="11"/>
      <c r="AJ108" s="11"/>
      <c r="AK108" s="11"/>
      <c r="AL108" s="11"/>
    </row>
    <row r="109" spans="2:38" ht="13.2">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25"/>
      <c r="AB109" s="25"/>
      <c r="AC109" s="25"/>
      <c r="AD109" s="11"/>
      <c r="AE109" s="11"/>
      <c r="AF109" s="11"/>
      <c r="AG109" s="11"/>
      <c r="AH109" s="11"/>
      <c r="AI109" s="11"/>
      <c r="AJ109" s="11"/>
      <c r="AK109" s="11"/>
      <c r="AL109" s="11"/>
    </row>
    <row r="110" spans="2:38" ht="13.2">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25"/>
      <c r="AB110" s="25"/>
      <c r="AC110" s="25"/>
      <c r="AD110" s="11"/>
      <c r="AE110" s="11"/>
      <c r="AF110" s="11"/>
      <c r="AG110" s="11"/>
      <c r="AH110" s="11"/>
      <c r="AI110" s="11"/>
      <c r="AJ110" s="11"/>
      <c r="AK110" s="11"/>
      <c r="AL110" s="11"/>
    </row>
    <row r="111" spans="2:38" ht="13.2">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25"/>
      <c r="AB111" s="25"/>
      <c r="AC111" s="25"/>
      <c r="AD111" s="11"/>
      <c r="AE111" s="11"/>
      <c r="AF111" s="11"/>
      <c r="AG111" s="11"/>
      <c r="AH111" s="11"/>
      <c r="AI111" s="11"/>
      <c r="AJ111" s="11"/>
      <c r="AK111" s="11"/>
      <c r="AL111" s="11"/>
    </row>
    <row r="112" spans="2:38" ht="13.2">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25"/>
      <c r="AB112" s="25"/>
      <c r="AC112" s="25"/>
      <c r="AD112" s="11"/>
      <c r="AE112" s="11"/>
      <c r="AF112" s="11"/>
      <c r="AG112" s="11"/>
      <c r="AH112" s="11"/>
      <c r="AI112" s="11"/>
      <c r="AJ112" s="11"/>
      <c r="AK112" s="11"/>
      <c r="AL112" s="11"/>
    </row>
    <row r="113" spans="2:38" ht="13.2">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25"/>
      <c r="AB113" s="25"/>
      <c r="AC113" s="25"/>
      <c r="AD113" s="11"/>
      <c r="AE113" s="11"/>
      <c r="AF113" s="11"/>
      <c r="AG113" s="11"/>
      <c r="AH113" s="11"/>
      <c r="AI113" s="11"/>
      <c r="AJ113" s="11"/>
      <c r="AK113" s="11"/>
      <c r="AL113" s="11"/>
    </row>
    <row r="114" spans="2:38" ht="13.2">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25"/>
      <c r="AB114" s="25"/>
      <c r="AC114" s="25"/>
      <c r="AD114" s="11"/>
      <c r="AE114" s="11"/>
      <c r="AF114" s="11"/>
      <c r="AG114" s="11"/>
      <c r="AH114" s="11"/>
      <c r="AI114" s="11"/>
      <c r="AJ114" s="11"/>
      <c r="AK114" s="11"/>
      <c r="AL114" s="11"/>
    </row>
    <row r="115" spans="2:38" ht="13.2">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25"/>
      <c r="AB115" s="25"/>
      <c r="AC115" s="25"/>
      <c r="AD115" s="11"/>
      <c r="AE115" s="11"/>
      <c r="AF115" s="11"/>
      <c r="AG115" s="11"/>
      <c r="AH115" s="11"/>
      <c r="AI115" s="11"/>
      <c r="AJ115" s="11"/>
      <c r="AK115" s="11"/>
      <c r="AL115" s="11"/>
    </row>
    <row r="116" spans="2:38" ht="13.2">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25"/>
      <c r="AB116" s="25"/>
      <c r="AC116" s="25"/>
      <c r="AD116" s="11"/>
      <c r="AE116" s="11"/>
      <c r="AF116" s="11"/>
      <c r="AG116" s="11"/>
      <c r="AH116" s="11"/>
      <c r="AI116" s="11"/>
      <c r="AJ116" s="11"/>
      <c r="AK116" s="11"/>
      <c r="AL116" s="11"/>
    </row>
    <row r="117" spans="2:38" ht="13.2">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25"/>
      <c r="AB117" s="25"/>
      <c r="AC117" s="25"/>
      <c r="AD117" s="11"/>
      <c r="AE117" s="11"/>
      <c r="AF117" s="11"/>
      <c r="AG117" s="11"/>
      <c r="AH117" s="11"/>
      <c r="AI117" s="11"/>
      <c r="AJ117" s="11"/>
      <c r="AK117" s="11"/>
      <c r="AL117" s="11"/>
    </row>
    <row r="118" spans="2:38" ht="13.2">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25"/>
      <c r="AB118" s="25"/>
      <c r="AC118" s="25"/>
      <c r="AD118" s="11"/>
      <c r="AE118" s="11"/>
      <c r="AF118" s="11"/>
      <c r="AG118" s="11"/>
      <c r="AH118" s="11"/>
      <c r="AI118" s="11"/>
      <c r="AJ118" s="11"/>
      <c r="AK118" s="11"/>
      <c r="AL118" s="11"/>
    </row>
    <row r="119" spans="2:38" ht="13.2">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25"/>
      <c r="AB119" s="25"/>
      <c r="AC119" s="25"/>
      <c r="AD119" s="11"/>
      <c r="AE119" s="11"/>
      <c r="AF119" s="11"/>
      <c r="AG119" s="11"/>
      <c r="AH119" s="11"/>
      <c r="AI119" s="11"/>
      <c r="AJ119" s="11"/>
      <c r="AK119" s="11"/>
      <c r="AL119" s="11"/>
    </row>
    <row r="120" spans="2:38" ht="13.2">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25"/>
      <c r="AB120" s="25"/>
      <c r="AC120" s="25"/>
      <c r="AD120" s="11"/>
      <c r="AE120" s="11"/>
      <c r="AF120" s="11"/>
      <c r="AG120" s="11"/>
      <c r="AH120" s="11"/>
      <c r="AI120" s="11"/>
      <c r="AJ120" s="11"/>
      <c r="AK120" s="11"/>
      <c r="AL120" s="11"/>
    </row>
    <row r="121" spans="2:38" ht="13.2">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25"/>
      <c r="AB121" s="25"/>
      <c r="AC121" s="25"/>
      <c r="AD121" s="11"/>
      <c r="AE121" s="11"/>
      <c r="AF121" s="11"/>
      <c r="AG121" s="11"/>
      <c r="AH121" s="11"/>
      <c r="AI121" s="11"/>
      <c r="AJ121" s="11"/>
      <c r="AK121" s="11"/>
      <c r="AL121" s="11"/>
    </row>
    <row r="122" spans="2:38" ht="13.2">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25"/>
      <c r="AB122" s="25"/>
      <c r="AC122" s="25"/>
      <c r="AD122" s="11"/>
      <c r="AE122" s="11"/>
      <c r="AF122" s="11"/>
      <c r="AG122" s="11"/>
      <c r="AH122" s="11"/>
      <c r="AI122" s="11"/>
      <c r="AJ122" s="11"/>
      <c r="AK122" s="11"/>
      <c r="AL122" s="11"/>
    </row>
    <row r="123" spans="2:38" ht="13.2">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25"/>
      <c r="AB123" s="25"/>
      <c r="AC123" s="25"/>
      <c r="AD123" s="11"/>
      <c r="AE123" s="11"/>
      <c r="AF123" s="11"/>
      <c r="AG123" s="11"/>
      <c r="AH123" s="11"/>
      <c r="AI123" s="11"/>
      <c r="AJ123" s="11"/>
      <c r="AK123" s="11"/>
      <c r="AL123" s="11"/>
    </row>
    <row r="124" spans="2:38" ht="13.2">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25"/>
      <c r="AB124" s="25"/>
      <c r="AC124" s="25"/>
      <c r="AD124" s="11"/>
      <c r="AE124" s="11"/>
      <c r="AF124" s="11"/>
      <c r="AG124" s="11"/>
      <c r="AH124" s="11"/>
      <c r="AI124" s="11"/>
      <c r="AJ124" s="11"/>
      <c r="AK124" s="11"/>
      <c r="AL124" s="11"/>
    </row>
    <row r="125" spans="2:38" ht="13.2">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25"/>
      <c r="AB125" s="25"/>
      <c r="AC125" s="25"/>
      <c r="AD125" s="11"/>
      <c r="AE125" s="11"/>
      <c r="AF125" s="11"/>
      <c r="AG125" s="11"/>
      <c r="AH125" s="11"/>
      <c r="AI125" s="11"/>
      <c r="AJ125" s="11"/>
      <c r="AK125" s="11"/>
      <c r="AL125" s="11"/>
    </row>
    <row r="126" spans="2:38" ht="13.2">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25"/>
      <c r="AB126" s="25"/>
      <c r="AC126" s="25"/>
      <c r="AD126" s="11"/>
      <c r="AE126" s="11"/>
      <c r="AF126" s="11"/>
      <c r="AG126" s="11"/>
      <c r="AH126" s="11"/>
      <c r="AI126" s="11"/>
      <c r="AJ126" s="11"/>
      <c r="AK126" s="11"/>
      <c r="AL126" s="11"/>
    </row>
    <row r="127" spans="2:38" ht="13.2">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25"/>
      <c r="AB127" s="25"/>
      <c r="AC127" s="25"/>
      <c r="AD127" s="11"/>
      <c r="AE127" s="11"/>
      <c r="AF127" s="11"/>
      <c r="AG127" s="11"/>
      <c r="AH127" s="11"/>
      <c r="AI127" s="11"/>
      <c r="AJ127" s="11"/>
      <c r="AK127" s="11"/>
      <c r="AL127" s="11"/>
    </row>
    <row r="128" spans="2:38" ht="13.2">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25"/>
      <c r="AB128" s="25"/>
      <c r="AC128" s="25"/>
      <c r="AD128" s="11"/>
      <c r="AE128" s="11"/>
      <c r="AF128" s="11"/>
      <c r="AG128" s="11"/>
      <c r="AH128" s="11"/>
      <c r="AI128" s="11"/>
      <c r="AJ128" s="11"/>
      <c r="AK128" s="11"/>
      <c r="AL128" s="11"/>
    </row>
    <row r="129" spans="2:38" ht="13.2">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25"/>
      <c r="AB129" s="25"/>
      <c r="AC129" s="25"/>
      <c r="AD129" s="11"/>
      <c r="AE129" s="11"/>
      <c r="AF129" s="11"/>
      <c r="AG129" s="11"/>
      <c r="AH129" s="11"/>
      <c r="AI129" s="11"/>
      <c r="AJ129" s="11"/>
      <c r="AK129" s="11"/>
      <c r="AL129" s="11"/>
    </row>
    <row r="130" spans="2:38" ht="13.2">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25"/>
      <c r="AB130" s="25"/>
      <c r="AC130" s="25"/>
      <c r="AD130" s="11"/>
      <c r="AE130" s="11"/>
      <c r="AF130" s="11"/>
      <c r="AG130" s="11"/>
      <c r="AH130" s="11"/>
      <c r="AI130" s="11"/>
      <c r="AJ130" s="11"/>
      <c r="AK130" s="11"/>
      <c r="AL130" s="11"/>
    </row>
    <row r="131" spans="2:38" ht="13.2">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25"/>
      <c r="AB131" s="25"/>
      <c r="AC131" s="25"/>
      <c r="AD131" s="11"/>
      <c r="AE131" s="11"/>
      <c r="AF131" s="11"/>
      <c r="AG131" s="11"/>
      <c r="AH131" s="11"/>
      <c r="AI131" s="11"/>
      <c r="AJ131" s="11"/>
      <c r="AK131" s="11"/>
      <c r="AL131" s="11"/>
    </row>
    <row r="132" spans="2:38" ht="13.2">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25"/>
      <c r="AB132" s="25"/>
      <c r="AC132" s="25"/>
      <c r="AD132" s="11"/>
      <c r="AE132" s="11"/>
      <c r="AF132" s="11"/>
      <c r="AG132" s="11"/>
      <c r="AH132" s="11"/>
      <c r="AI132" s="11"/>
      <c r="AJ132" s="11"/>
      <c r="AK132" s="11"/>
      <c r="AL132" s="11"/>
    </row>
    <row r="133" spans="2:38" ht="13.2">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25"/>
      <c r="AB133" s="25"/>
      <c r="AC133" s="25"/>
      <c r="AD133" s="11"/>
      <c r="AE133" s="11"/>
      <c r="AF133" s="11"/>
      <c r="AG133" s="11"/>
      <c r="AH133" s="11"/>
      <c r="AI133" s="11"/>
      <c r="AJ133" s="11"/>
      <c r="AK133" s="11"/>
      <c r="AL133" s="11"/>
    </row>
    <row r="134" spans="2:38" ht="13.2">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25"/>
      <c r="AB134" s="25"/>
      <c r="AC134" s="25"/>
      <c r="AD134" s="11"/>
      <c r="AE134" s="11"/>
      <c r="AF134" s="11"/>
      <c r="AG134" s="11"/>
      <c r="AH134" s="11"/>
      <c r="AI134" s="11"/>
      <c r="AJ134" s="11"/>
      <c r="AK134" s="11"/>
      <c r="AL134" s="11"/>
    </row>
    <row r="135" spans="2:38" ht="13.2">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25"/>
      <c r="AB135" s="25"/>
      <c r="AC135" s="25"/>
      <c r="AD135" s="11"/>
      <c r="AE135" s="11"/>
      <c r="AF135" s="11"/>
      <c r="AG135" s="11"/>
      <c r="AH135" s="11"/>
      <c r="AI135" s="11"/>
      <c r="AJ135" s="11"/>
      <c r="AK135" s="11"/>
      <c r="AL135" s="11"/>
    </row>
    <row r="136" spans="2:38" ht="13.2">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25"/>
      <c r="AB136" s="25"/>
      <c r="AC136" s="25"/>
      <c r="AD136" s="11"/>
      <c r="AE136" s="11"/>
      <c r="AF136" s="11"/>
      <c r="AG136" s="11"/>
      <c r="AH136" s="11"/>
      <c r="AI136" s="11"/>
      <c r="AJ136" s="11"/>
      <c r="AK136" s="11"/>
      <c r="AL136" s="11"/>
    </row>
    <row r="137" spans="2:38" ht="13.2">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25"/>
      <c r="AB137" s="25"/>
      <c r="AC137" s="25"/>
      <c r="AD137" s="11"/>
      <c r="AE137" s="11"/>
      <c r="AF137" s="11"/>
      <c r="AG137" s="11"/>
      <c r="AH137" s="11"/>
      <c r="AI137" s="11"/>
      <c r="AJ137" s="11"/>
      <c r="AK137" s="11"/>
      <c r="AL137" s="11"/>
    </row>
    <row r="138" spans="2:38" ht="13.2">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25"/>
      <c r="AB138" s="25"/>
      <c r="AC138" s="25"/>
      <c r="AD138" s="11"/>
      <c r="AE138" s="11"/>
      <c r="AF138" s="11"/>
      <c r="AG138" s="11"/>
      <c r="AH138" s="11"/>
      <c r="AI138" s="11"/>
      <c r="AJ138" s="11"/>
      <c r="AK138" s="11"/>
      <c r="AL138" s="11"/>
    </row>
    <row r="139" spans="2:38" ht="13.2">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25"/>
      <c r="AB139" s="25"/>
      <c r="AC139" s="25"/>
      <c r="AD139" s="11"/>
      <c r="AE139" s="11"/>
      <c r="AF139" s="11"/>
      <c r="AG139" s="11"/>
      <c r="AH139" s="11"/>
      <c r="AI139" s="11"/>
      <c r="AJ139" s="11"/>
      <c r="AK139" s="11"/>
      <c r="AL139" s="11"/>
    </row>
    <row r="140" spans="2:38" ht="13.2">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25"/>
      <c r="AB140" s="25"/>
      <c r="AC140" s="25"/>
      <c r="AD140" s="11"/>
      <c r="AE140" s="11"/>
      <c r="AF140" s="11"/>
      <c r="AG140" s="11"/>
      <c r="AH140" s="11"/>
      <c r="AI140" s="11"/>
      <c r="AJ140" s="11"/>
      <c r="AK140" s="11"/>
      <c r="AL140" s="11"/>
    </row>
    <row r="141" spans="2:38" ht="13.2">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25"/>
      <c r="AB141" s="25"/>
      <c r="AC141" s="25"/>
      <c r="AD141" s="11"/>
      <c r="AE141" s="11"/>
      <c r="AF141" s="11"/>
      <c r="AG141" s="11"/>
      <c r="AH141" s="11"/>
      <c r="AI141" s="11"/>
      <c r="AJ141" s="11"/>
      <c r="AK141" s="11"/>
      <c r="AL141" s="11"/>
    </row>
    <row r="142" spans="2:38" ht="13.2">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25"/>
      <c r="AB142" s="25"/>
      <c r="AC142" s="25"/>
      <c r="AD142" s="11"/>
      <c r="AE142" s="11"/>
      <c r="AF142" s="11"/>
      <c r="AG142" s="11"/>
      <c r="AH142" s="11"/>
      <c r="AI142" s="11"/>
      <c r="AJ142" s="11"/>
      <c r="AK142" s="11"/>
      <c r="AL142" s="11"/>
    </row>
    <row r="143" spans="2:38" ht="13.2">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25"/>
      <c r="AB143" s="25"/>
      <c r="AC143" s="25"/>
      <c r="AD143" s="11"/>
      <c r="AE143" s="11"/>
      <c r="AF143" s="11"/>
      <c r="AG143" s="11"/>
      <c r="AH143" s="11"/>
      <c r="AI143" s="11"/>
      <c r="AJ143" s="11"/>
      <c r="AK143" s="11"/>
      <c r="AL143" s="11"/>
    </row>
    <row r="144" spans="2:38" ht="13.2">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25"/>
      <c r="AB144" s="25"/>
      <c r="AC144" s="25"/>
      <c r="AD144" s="11"/>
      <c r="AE144" s="11"/>
      <c r="AF144" s="11"/>
      <c r="AG144" s="11"/>
      <c r="AH144" s="11"/>
      <c r="AI144" s="11"/>
      <c r="AJ144" s="11"/>
      <c r="AK144" s="11"/>
      <c r="AL144" s="11"/>
    </row>
    <row r="145" spans="2:38" ht="13.2">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25"/>
      <c r="AB145" s="25"/>
      <c r="AC145" s="25"/>
      <c r="AD145" s="11"/>
      <c r="AE145" s="11"/>
      <c r="AF145" s="11"/>
      <c r="AG145" s="11"/>
      <c r="AH145" s="11"/>
      <c r="AI145" s="11"/>
      <c r="AJ145" s="11"/>
      <c r="AK145" s="11"/>
      <c r="AL145" s="11"/>
    </row>
    <row r="146" spans="2:38" ht="13.2">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25"/>
      <c r="AB146" s="25"/>
      <c r="AC146" s="25"/>
      <c r="AD146" s="11"/>
      <c r="AE146" s="11"/>
      <c r="AF146" s="11"/>
      <c r="AG146" s="11"/>
      <c r="AH146" s="11"/>
      <c r="AI146" s="11"/>
      <c r="AJ146" s="11"/>
      <c r="AK146" s="11"/>
      <c r="AL146" s="11"/>
    </row>
    <row r="147" spans="2:38" ht="13.2">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25"/>
      <c r="AB147" s="25"/>
      <c r="AC147" s="25"/>
      <c r="AD147" s="11"/>
      <c r="AE147" s="11"/>
      <c r="AF147" s="11"/>
      <c r="AG147" s="11"/>
      <c r="AH147" s="11"/>
      <c r="AI147" s="11"/>
      <c r="AJ147" s="11"/>
      <c r="AK147" s="11"/>
      <c r="AL147" s="11"/>
    </row>
    <row r="148" spans="2:38" ht="13.2">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25"/>
      <c r="AB148" s="25"/>
      <c r="AC148" s="25"/>
      <c r="AD148" s="11"/>
      <c r="AE148" s="11"/>
      <c r="AF148" s="11"/>
      <c r="AG148" s="11"/>
      <c r="AH148" s="11"/>
      <c r="AI148" s="11"/>
      <c r="AJ148" s="11"/>
      <c r="AK148" s="11"/>
      <c r="AL148" s="11"/>
    </row>
    <row r="149" spans="2:38" ht="13.2">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25"/>
      <c r="AB149" s="25"/>
      <c r="AC149" s="25"/>
      <c r="AD149" s="11"/>
      <c r="AE149" s="11"/>
      <c r="AF149" s="11"/>
      <c r="AG149" s="11"/>
      <c r="AH149" s="11"/>
      <c r="AI149" s="11"/>
      <c r="AJ149" s="11"/>
      <c r="AK149" s="11"/>
      <c r="AL149" s="11"/>
    </row>
    <row r="150" spans="2:38" ht="13.2">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25"/>
      <c r="AB150" s="25"/>
      <c r="AC150" s="25"/>
      <c r="AD150" s="11"/>
      <c r="AE150" s="11"/>
      <c r="AF150" s="11"/>
      <c r="AG150" s="11"/>
      <c r="AH150" s="11"/>
      <c r="AI150" s="11"/>
      <c r="AJ150" s="11"/>
      <c r="AK150" s="11"/>
      <c r="AL150" s="11"/>
    </row>
    <row r="151" spans="2:38" ht="13.2">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25"/>
      <c r="AB151" s="25"/>
      <c r="AC151" s="25"/>
      <c r="AD151" s="11"/>
      <c r="AE151" s="11"/>
      <c r="AF151" s="11"/>
      <c r="AG151" s="11"/>
      <c r="AH151" s="11"/>
      <c r="AI151" s="11"/>
      <c r="AJ151" s="11"/>
      <c r="AK151" s="11"/>
      <c r="AL151" s="11"/>
    </row>
    <row r="152" spans="2:38" ht="13.2">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25"/>
      <c r="AB152" s="25"/>
      <c r="AC152" s="25"/>
      <c r="AD152" s="11"/>
      <c r="AE152" s="11"/>
      <c r="AF152" s="11"/>
      <c r="AG152" s="11"/>
      <c r="AH152" s="11"/>
      <c r="AI152" s="11"/>
      <c r="AJ152" s="11"/>
      <c r="AK152" s="11"/>
      <c r="AL152" s="11"/>
    </row>
    <row r="153" spans="2:38" ht="13.2">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25"/>
      <c r="AB153" s="25"/>
      <c r="AC153" s="25"/>
      <c r="AD153" s="11"/>
      <c r="AE153" s="11"/>
      <c r="AF153" s="11"/>
      <c r="AG153" s="11"/>
      <c r="AH153" s="11"/>
      <c r="AI153" s="11"/>
      <c r="AJ153" s="11"/>
      <c r="AK153" s="11"/>
      <c r="AL153" s="11"/>
    </row>
    <row r="154" spans="2:38" ht="13.2">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25"/>
      <c r="AB154" s="25"/>
      <c r="AC154" s="25"/>
      <c r="AD154" s="11"/>
      <c r="AE154" s="11"/>
      <c r="AF154" s="11"/>
      <c r="AG154" s="11"/>
      <c r="AH154" s="11"/>
      <c r="AI154" s="11"/>
      <c r="AJ154" s="11"/>
      <c r="AK154" s="11"/>
      <c r="AL154" s="11"/>
    </row>
    <row r="155" spans="2:38" ht="13.2">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25"/>
      <c r="AB155" s="25"/>
      <c r="AC155" s="25"/>
      <c r="AD155" s="11"/>
      <c r="AE155" s="11"/>
      <c r="AF155" s="11"/>
      <c r="AG155" s="11"/>
      <c r="AH155" s="11"/>
      <c r="AI155" s="11"/>
      <c r="AJ155" s="11"/>
      <c r="AK155" s="11"/>
      <c r="AL155" s="11"/>
    </row>
    <row r="156" spans="2:38" ht="13.2">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25"/>
      <c r="AB156" s="25"/>
      <c r="AC156" s="25"/>
      <c r="AD156" s="11"/>
      <c r="AE156" s="11"/>
      <c r="AF156" s="11"/>
      <c r="AG156" s="11"/>
      <c r="AH156" s="11"/>
      <c r="AI156" s="11"/>
      <c r="AJ156" s="11"/>
      <c r="AK156" s="11"/>
      <c r="AL156" s="11"/>
    </row>
    <row r="157" spans="2:38" ht="13.2">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25"/>
      <c r="AB157" s="25"/>
      <c r="AC157" s="25"/>
      <c r="AD157" s="11"/>
      <c r="AE157" s="11"/>
      <c r="AF157" s="11"/>
      <c r="AG157" s="11"/>
      <c r="AH157" s="11"/>
      <c r="AI157" s="11"/>
      <c r="AJ157" s="11"/>
      <c r="AK157" s="11"/>
      <c r="AL157" s="11"/>
    </row>
    <row r="158" spans="2:38" ht="13.2">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25"/>
      <c r="AB158" s="25"/>
      <c r="AC158" s="25"/>
      <c r="AD158" s="11"/>
      <c r="AE158" s="11"/>
      <c r="AF158" s="11"/>
      <c r="AG158" s="11"/>
      <c r="AH158" s="11"/>
      <c r="AI158" s="11"/>
      <c r="AJ158" s="11"/>
      <c r="AK158" s="11"/>
      <c r="AL158" s="11"/>
    </row>
    <row r="159" spans="2:38" ht="13.2">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25"/>
      <c r="AB159" s="25"/>
      <c r="AC159" s="25"/>
      <c r="AD159" s="11"/>
      <c r="AE159" s="11"/>
      <c r="AF159" s="11"/>
      <c r="AG159" s="11"/>
      <c r="AH159" s="11"/>
      <c r="AI159" s="11"/>
      <c r="AJ159" s="11"/>
      <c r="AK159" s="11"/>
      <c r="AL159" s="11"/>
    </row>
    <row r="160" spans="2:38" ht="13.2">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25"/>
      <c r="AB160" s="25"/>
      <c r="AC160" s="25"/>
      <c r="AD160" s="11"/>
      <c r="AE160" s="11"/>
      <c r="AF160" s="11"/>
      <c r="AG160" s="11"/>
      <c r="AH160" s="11"/>
      <c r="AI160" s="11"/>
      <c r="AJ160" s="11"/>
      <c r="AK160" s="11"/>
      <c r="AL160" s="11"/>
    </row>
    <row r="161" spans="2:38" ht="13.2">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25"/>
      <c r="AB161" s="25"/>
      <c r="AC161" s="25"/>
      <c r="AD161" s="11"/>
      <c r="AE161" s="11"/>
      <c r="AF161" s="11"/>
      <c r="AG161" s="11"/>
      <c r="AH161" s="11"/>
      <c r="AI161" s="11"/>
      <c r="AJ161" s="11"/>
      <c r="AK161" s="11"/>
      <c r="AL161" s="11"/>
    </row>
    <row r="162" spans="2:38" ht="13.2">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25"/>
      <c r="AB162" s="25"/>
      <c r="AC162" s="25"/>
      <c r="AD162" s="11"/>
      <c r="AE162" s="11"/>
      <c r="AF162" s="11"/>
      <c r="AG162" s="11"/>
      <c r="AH162" s="11"/>
      <c r="AI162" s="11"/>
      <c r="AJ162" s="11"/>
      <c r="AK162" s="11"/>
      <c r="AL162" s="11"/>
    </row>
    <row r="163" spans="2:38" ht="13.2">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25"/>
      <c r="AB163" s="25"/>
      <c r="AC163" s="25"/>
      <c r="AD163" s="11"/>
      <c r="AE163" s="11"/>
      <c r="AF163" s="11"/>
      <c r="AG163" s="11"/>
      <c r="AH163" s="11"/>
      <c r="AI163" s="11"/>
      <c r="AJ163" s="11"/>
      <c r="AK163" s="11"/>
      <c r="AL163" s="11"/>
    </row>
    <row r="164" spans="2:38" ht="13.2">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25"/>
      <c r="AB164" s="25"/>
      <c r="AC164" s="25"/>
      <c r="AD164" s="11"/>
      <c r="AE164" s="11"/>
      <c r="AF164" s="11"/>
      <c r="AG164" s="11"/>
      <c r="AH164" s="11"/>
      <c r="AI164" s="11"/>
      <c r="AJ164" s="11"/>
      <c r="AK164" s="11"/>
      <c r="AL164" s="11"/>
    </row>
    <row r="165" spans="2:38" ht="13.2">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25"/>
      <c r="AB165" s="25"/>
      <c r="AC165" s="25"/>
      <c r="AD165" s="11"/>
      <c r="AE165" s="11"/>
      <c r="AF165" s="11"/>
      <c r="AG165" s="11"/>
      <c r="AH165" s="11"/>
      <c r="AI165" s="11"/>
      <c r="AJ165" s="11"/>
      <c r="AK165" s="11"/>
      <c r="AL165" s="11"/>
    </row>
    <row r="166" spans="2:38" ht="13.2">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25"/>
      <c r="AB166" s="25"/>
      <c r="AC166" s="25"/>
      <c r="AD166" s="11"/>
      <c r="AE166" s="11"/>
      <c r="AF166" s="11"/>
      <c r="AG166" s="11"/>
      <c r="AH166" s="11"/>
      <c r="AI166" s="11"/>
      <c r="AJ166" s="11"/>
      <c r="AK166" s="11"/>
      <c r="AL166" s="11"/>
    </row>
    <row r="167" spans="2:38" ht="13.2">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25"/>
      <c r="AB167" s="25"/>
      <c r="AC167" s="25"/>
      <c r="AD167" s="11"/>
      <c r="AE167" s="11"/>
      <c r="AF167" s="11"/>
      <c r="AG167" s="11"/>
      <c r="AH167" s="11"/>
      <c r="AI167" s="11"/>
      <c r="AJ167" s="11"/>
      <c r="AK167" s="11"/>
      <c r="AL167" s="11"/>
    </row>
    <row r="168" spans="2:38" ht="13.2">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25"/>
      <c r="AB168" s="25"/>
      <c r="AC168" s="25"/>
      <c r="AD168" s="11"/>
      <c r="AE168" s="11"/>
      <c r="AF168" s="11"/>
      <c r="AG168" s="11"/>
      <c r="AH168" s="11"/>
      <c r="AI168" s="11"/>
      <c r="AJ168" s="11"/>
      <c r="AK168" s="11"/>
      <c r="AL168" s="11"/>
    </row>
    <row r="169" spans="2:38" ht="13.2">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25"/>
      <c r="AB169" s="25"/>
      <c r="AC169" s="25"/>
      <c r="AD169" s="11"/>
      <c r="AE169" s="11"/>
      <c r="AF169" s="11"/>
      <c r="AG169" s="11"/>
      <c r="AH169" s="11"/>
      <c r="AI169" s="11"/>
      <c r="AJ169" s="11"/>
      <c r="AK169" s="11"/>
      <c r="AL169" s="11"/>
    </row>
    <row r="170" spans="2:38" ht="13.2">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25"/>
      <c r="AB170" s="25"/>
      <c r="AC170" s="25"/>
      <c r="AD170" s="11"/>
      <c r="AE170" s="11"/>
      <c r="AF170" s="11"/>
      <c r="AG170" s="11"/>
      <c r="AH170" s="11"/>
      <c r="AI170" s="11"/>
      <c r="AJ170" s="11"/>
      <c r="AK170" s="11"/>
      <c r="AL170" s="11"/>
    </row>
    <row r="171" spans="2:38" ht="13.2">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25"/>
      <c r="AB171" s="25"/>
      <c r="AC171" s="25"/>
      <c r="AD171" s="11"/>
      <c r="AE171" s="11"/>
      <c r="AF171" s="11"/>
      <c r="AG171" s="11"/>
      <c r="AH171" s="11"/>
      <c r="AI171" s="11"/>
      <c r="AJ171" s="11"/>
      <c r="AK171" s="11"/>
      <c r="AL171" s="11"/>
    </row>
    <row r="172" spans="2:38" ht="13.2">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25"/>
      <c r="AB172" s="25"/>
      <c r="AC172" s="25"/>
      <c r="AD172" s="11"/>
      <c r="AE172" s="11"/>
      <c r="AF172" s="11"/>
      <c r="AG172" s="11"/>
      <c r="AH172" s="11"/>
      <c r="AI172" s="11"/>
      <c r="AJ172" s="11"/>
      <c r="AK172" s="11"/>
      <c r="AL172" s="11"/>
    </row>
    <row r="173" spans="2:38" ht="13.2">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25"/>
      <c r="AB173" s="25"/>
      <c r="AC173" s="25"/>
      <c r="AD173" s="11"/>
      <c r="AE173" s="11"/>
      <c r="AF173" s="11"/>
      <c r="AG173" s="11"/>
      <c r="AH173" s="11"/>
      <c r="AI173" s="11"/>
      <c r="AJ173" s="11"/>
      <c r="AK173" s="11"/>
      <c r="AL173" s="11"/>
    </row>
    <row r="174" spans="2:38" ht="13.2">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25"/>
      <c r="AB174" s="25"/>
      <c r="AC174" s="25"/>
      <c r="AD174" s="11"/>
      <c r="AE174" s="11"/>
      <c r="AF174" s="11"/>
      <c r="AG174" s="11"/>
      <c r="AH174" s="11"/>
      <c r="AI174" s="11"/>
      <c r="AJ174" s="11"/>
      <c r="AK174" s="11"/>
      <c r="AL174" s="11"/>
    </row>
    <row r="175" spans="2:38" ht="13.2">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25"/>
      <c r="AB175" s="25"/>
      <c r="AC175" s="25"/>
      <c r="AD175" s="11"/>
      <c r="AE175" s="11"/>
      <c r="AF175" s="11"/>
      <c r="AG175" s="11"/>
      <c r="AH175" s="11"/>
      <c r="AI175" s="11"/>
      <c r="AJ175" s="11"/>
      <c r="AK175" s="11"/>
      <c r="AL175" s="11"/>
    </row>
    <row r="176" spans="2:38" ht="13.2">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25"/>
      <c r="AB176" s="25"/>
      <c r="AC176" s="25"/>
      <c r="AD176" s="11"/>
      <c r="AE176" s="11"/>
      <c r="AF176" s="11"/>
      <c r="AG176" s="11"/>
      <c r="AH176" s="11"/>
      <c r="AI176" s="11"/>
      <c r="AJ176" s="11"/>
      <c r="AK176" s="11"/>
      <c r="AL176" s="11"/>
    </row>
    <row r="177" spans="2:38" ht="13.2">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25"/>
      <c r="AB177" s="25"/>
      <c r="AC177" s="25"/>
      <c r="AD177" s="11"/>
      <c r="AE177" s="11"/>
      <c r="AF177" s="11"/>
      <c r="AG177" s="11"/>
      <c r="AH177" s="11"/>
      <c r="AI177" s="11"/>
      <c r="AJ177" s="11"/>
      <c r="AK177" s="11"/>
      <c r="AL177" s="11"/>
    </row>
    <row r="178" spans="2:38" ht="13.2">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25"/>
      <c r="AB178" s="25"/>
      <c r="AC178" s="25"/>
      <c r="AD178" s="11"/>
      <c r="AE178" s="11"/>
      <c r="AF178" s="11"/>
      <c r="AG178" s="11"/>
      <c r="AH178" s="11"/>
      <c r="AI178" s="11"/>
      <c r="AJ178" s="11"/>
      <c r="AK178" s="11"/>
      <c r="AL178" s="11"/>
    </row>
    <row r="179" spans="2:38" ht="13.2">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25"/>
      <c r="AB179" s="25"/>
      <c r="AC179" s="25"/>
      <c r="AD179" s="11"/>
      <c r="AE179" s="11"/>
      <c r="AF179" s="11"/>
      <c r="AG179" s="11"/>
      <c r="AH179" s="11"/>
      <c r="AI179" s="11"/>
      <c r="AJ179" s="11"/>
      <c r="AK179" s="11"/>
      <c r="AL179" s="11"/>
    </row>
    <row r="180" spans="2:38" ht="13.2">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25"/>
      <c r="AB180" s="25"/>
      <c r="AC180" s="25"/>
      <c r="AD180" s="11"/>
      <c r="AE180" s="11"/>
      <c r="AF180" s="11"/>
      <c r="AG180" s="11"/>
      <c r="AH180" s="11"/>
      <c r="AI180" s="11"/>
      <c r="AJ180" s="11"/>
      <c r="AK180" s="11"/>
      <c r="AL180" s="11"/>
    </row>
    <row r="181" spans="2:38" ht="13.2">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25"/>
      <c r="AB181" s="25"/>
      <c r="AC181" s="25"/>
      <c r="AD181" s="11"/>
      <c r="AE181" s="11"/>
      <c r="AF181" s="11"/>
      <c r="AG181" s="11"/>
      <c r="AH181" s="11"/>
      <c r="AI181" s="11"/>
      <c r="AJ181" s="11"/>
      <c r="AK181" s="11"/>
      <c r="AL181" s="11"/>
    </row>
    <row r="182" spans="2:38" ht="13.2">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25"/>
      <c r="AB182" s="25"/>
      <c r="AC182" s="25"/>
      <c r="AD182" s="11"/>
      <c r="AE182" s="11"/>
      <c r="AF182" s="11"/>
      <c r="AG182" s="11"/>
      <c r="AH182" s="11"/>
      <c r="AI182" s="11"/>
      <c r="AJ182" s="11"/>
      <c r="AK182" s="11"/>
      <c r="AL182" s="11"/>
    </row>
    <row r="183" spans="2:38" ht="13.2">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25"/>
      <c r="AB183" s="25"/>
      <c r="AC183" s="25"/>
      <c r="AD183" s="11"/>
      <c r="AE183" s="11"/>
      <c r="AF183" s="11"/>
      <c r="AG183" s="11"/>
      <c r="AH183" s="11"/>
      <c r="AI183" s="11"/>
      <c r="AJ183" s="11"/>
      <c r="AK183" s="11"/>
      <c r="AL183" s="11"/>
    </row>
    <row r="184" spans="2:38" ht="13.2">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25"/>
      <c r="AB184" s="25"/>
      <c r="AC184" s="25"/>
      <c r="AD184" s="11"/>
      <c r="AE184" s="11"/>
      <c r="AF184" s="11"/>
      <c r="AG184" s="11"/>
      <c r="AH184" s="11"/>
      <c r="AI184" s="11"/>
      <c r="AJ184" s="11"/>
      <c r="AK184" s="11"/>
      <c r="AL184" s="11"/>
    </row>
    <row r="185" spans="2:38" ht="13.2">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25"/>
      <c r="AB185" s="25"/>
      <c r="AC185" s="25"/>
      <c r="AD185" s="11"/>
      <c r="AE185" s="11"/>
      <c r="AF185" s="11"/>
      <c r="AG185" s="11"/>
      <c r="AH185" s="11"/>
      <c r="AI185" s="11"/>
      <c r="AJ185" s="11"/>
      <c r="AK185" s="11"/>
      <c r="AL185" s="11"/>
    </row>
    <row r="186" spans="2:38" ht="13.2">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25"/>
      <c r="AB186" s="25"/>
      <c r="AC186" s="25"/>
      <c r="AD186" s="11"/>
      <c r="AE186" s="11"/>
      <c r="AF186" s="11"/>
      <c r="AG186" s="11"/>
      <c r="AH186" s="11"/>
      <c r="AI186" s="11"/>
      <c r="AJ186" s="11"/>
      <c r="AK186" s="11"/>
      <c r="AL186" s="11"/>
    </row>
    <row r="187" spans="2:38" ht="13.2">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25"/>
      <c r="AB187" s="25"/>
      <c r="AC187" s="25"/>
      <c r="AD187" s="11"/>
      <c r="AE187" s="11"/>
      <c r="AF187" s="11"/>
      <c r="AG187" s="11"/>
      <c r="AH187" s="11"/>
      <c r="AI187" s="11"/>
      <c r="AJ187" s="11"/>
      <c r="AK187" s="11"/>
      <c r="AL187" s="11"/>
    </row>
    <row r="188" spans="2:38" ht="13.2">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25"/>
      <c r="AB188" s="25"/>
      <c r="AC188" s="25"/>
      <c r="AD188" s="11"/>
      <c r="AE188" s="11"/>
      <c r="AF188" s="11"/>
      <c r="AG188" s="11"/>
      <c r="AH188" s="11"/>
      <c r="AI188" s="11"/>
      <c r="AJ188" s="11"/>
      <c r="AK188" s="11"/>
      <c r="AL188" s="11"/>
    </row>
    <row r="189" spans="2:38" ht="13.2">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25"/>
      <c r="AB189" s="25"/>
      <c r="AC189" s="25"/>
      <c r="AD189" s="11"/>
      <c r="AE189" s="11"/>
      <c r="AF189" s="11"/>
      <c r="AG189" s="11"/>
      <c r="AH189" s="11"/>
      <c r="AI189" s="11"/>
      <c r="AJ189" s="11"/>
      <c r="AK189" s="11"/>
      <c r="AL189" s="11"/>
    </row>
    <row r="190" spans="2:38" ht="13.2">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25"/>
      <c r="AB190" s="25"/>
      <c r="AC190" s="25"/>
      <c r="AD190" s="11"/>
      <c r="AE190" s="11"/>
      <c r="AF190" s="11"/>
      <c r="AG190" s="11"/>
      <c r="AH190" s="11"/>
      <c r="AI190" s="11"/>
      <c r="AJ190" s="11"/>
      <c r="AK190" s="11"/>
      <c r="AL190" s="11"/>
    </row>
    <row r="191" spans="2:38" ht="13.2">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25"/>
      <c r="AB191" s="25"/>
      <c r="AC191" s="25"/>
      <c r="AD191" s="11"/>
      <c r="AE191" s="11"/>
      <c r="AF191" s="11"/>
      <c r="AG191" s="11"/>
      <c r="AH191" s="11"/>
      <c r="AI191" s="11"/>
      <c r="AJ191" s="11"/>
      <c r="AK191" s="11"/>
      <c r="AL191" s="11"/>
    </row>
    <row r="192" spans="2:38" ht="13.2">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25"/>
      <c r="AB192" s="25"/>
      <c r="AC192" s="25"/>
      <c r="AD192" s="11"/>
      <c r="AE192" s="11"/>
      <c r="AF192" s="11"/>
      <c r="AG192" s="11"/>
      <c r="AH192" s="11"/>
      <c r="AI192" s="11"/>
      <c r="AJ192" s="11"/>
      <c r="AK192" s="11"/>
      <c r="AL192" s="11"/>
    </row>
    <row r="193" spans="2:38" ht="13.2">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25"/>
      <c r="AB193" s="25"/>
      <c r="AC193" s="25"/>
      <c r="AD193" s="11"/>
      <c r="AE193" s="11"/>
      <c r="AF193" s="11"/>
      <c r="AG193" s="11"/>
      <c r="AH193" s="11"/>
      <c r="AI193" s="11"/>
      <c r="AJ193" s="11"/>
      <c r="AK193" s="11"/>
      <c r="AL193" s="11"/>
    </row>
    <row r="194" spans="2:38" ht="13.2">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25"/>
      <c r="AB194" s="25"/>
      <c r="AC194" s="25"/>
      <c r="AD194" s="11"/>
      <c r="AE194" s="11"/>
      <c r="AF194" s="11"/>
      <c r="AG194" s="11"/>
      <c r="AH194" s="11"/>
      <c r="AI194" s="11"/>
      <c r="AJ194" s="11"/>
      <c r="AK194" s="11"/>
      <c r="AL194" s="11"/>
    </row>
    <row r="195" spans="2:38" ht="13.2">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25"/>
      <c r="AB195" s="25"/>
      <c r="AC195" s="25"/>
      <c r="AD195" s="11"/>
      <c r="AE195" s="11"/>
      <c r="AF195" s="11"/>
      <c r="AG195" s="11"/>
      <c r="AH195" s="11"/>
      <c r="AI195" s="11"/>
      <c r="AJ195" s="11"/>
      <c r="AK195" s="11"/>
      <c r="AL195" s="11"/>
    </row>
    <row r="196" spans="2:38" ht="13.2">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25"/>
      <c r="AB196" s="25"/>
      <c r="AC196" s="25"/>
      <c r="AD196" s="11"/>
      <c r="AE196" s="11"/>
      <c r="AF196" s="11"/>
      <c r="AG196" s="11"/>
      <c r="AH196" s="11"/>
      <c r="AI196" s="11"/>
      <c r="AJ196" s="11"/>
      <c r="AK196" s="11"/>
      <c r="AL196" s="11"/>
    </row>
    <row r="197" spans="2:38" ht="13.2">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25"/>
      <c r="AB197" s="25"/>
      <c r="AC197" s="25"/>
      <c r="AD197" s="11"/>
      <c r="AE197" s="11"/>
      <c r="AF197" s="11"/>
      <c r="AG197" s="11"/>
      <c r="AH197" s="11"/>
      <c r="AI197" s="11"/>
      <c r="AJ197" s="11"/>
      <c r="AK197" s="11"/>
      <c r="AL197" s="11"/>
    </row>
    <row r="198" spans="2:38" ht="13.2">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25"/>
      <c r="AB198" s="25"/>
      <c r="AC198" s="25"/>
      <c r="AD198" s="11"/>
      <c r="AE198" s="11"/>
      <c r="AF198" s="11"/>
      <c r="AG198" s="11"/>
      <c r="AH198" s="11"/>
      <c r="AI198" s="11"/>
      <c r="AJ198" s="11"/>
      <c r="AK198" s="11"/>
      <c r="AL198" s="11"/>
    </row>
    <row r="199" spans="2:38" ht="13.2">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25"/>
      <c r="AB199" s="25"/>
      <c r="AC199" s="25"/>
      <c r="AD199" s="11"/>
      <c r="AE199" s="11"/>
      <c r="AF199" s="11"/>
      <c r="AG199" s="11"/>
      <c r="AH199" s="11"/>
      <c r="AI199" s="11"/>
      <c r="AJ199" s="11"/>
      <c r="AK199" s="11"/>
      <c r="AL199" s="11"/>
    </row>
    <row r="200" spans="2:38" ht="13.2">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25"/>
      <c r="AB200" s="25"/>
      <c r="AC200" s="25"/>
      <c r="AD200" s="11"/>
      <c r="AE200" s="11"/>
      <c r="AF200" s="11"/>
      <c r="AG200" s="11"/>
      <c r="AH200" s="11"/>
      <c r="AI200" s="11"/>
      <c r="AJ200" s="11"/>
      <c r="AK200" s="11"/>
      <c r="AL200" s="11"/>
    </row>
    <row r="201" spans="2:38" ht="13.2">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25"/>
      <c r="AB201" s="25"/>
      <c r="AC201" s="25"/>
      <c r="AD201" s="11"/>
      <c r="AE201" s="11"/>
      <c r="AF201" s="11"/>
      <c r="AG201" s="11"/>
      <c r="AH201" s="11"/>
      <c r="AI201" s="11"/>
      <c r="AJ201" s="11"/>
      <c r="AK201" s="11"/>
      <c r="AL201" s="11"/>
    </row>
    <row r="202" spans="2:38" ht="13.2">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25"/>
      <c r="AB202" s="25"/>
      <c r="AC202" s="25"/>
      <c r="AD202" s="11"/>
      <c r="AE202" s="11"/>
      <c r="AF202" s="11"/>
      <c r="AG202" s="11"/>
      <c r="AH202" s="11"/>
      <c r="AI202" s="11"/>
      <c r="AJ202" s="11"/>
      <c r="AK202" s="11"/>
      <c r="AL202" s="11"/>
    </row>
    <row r="203" spans="2:38" ht="13.2">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25"/>
      <c r="AB203" s="25"/>
      <c r="AC203" s="25"/>
      <c r="AD203" s="11"/>
      <c r="AE203" s="11"/>
      <c r="AF203" s="11"/>
      <c r="AG203" s="11"/>
      <c r="AH203" s="11"/>
      <c r="AI203" s="11"/>
      <c r="AJ203" s="11"/>
      <c r="AK203" s="11"/>
      <c r="AL203" s="11"/>
    </row>
    <row r="204" spans="2:38" ht="13.2">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25"/>
      <c r="AB204" s="25"/>
      <c r="AC204" s="25"/>
      <c r="AD204" s="11"/>
      <c r="AE204" s="11"/>
      <c r="AF204" s="11"/>
      <c r="AG204" s="11"/>
      <c r="AH204" s="11"/>
      <c r="AI204" s="11"/>
      <c r="AJ204" s="11"/>
      <c r="AK204" s="11"/>
      <c r="AL204" s="11"/>
    </row>
    <row r="205" spans="2:38" ht="13.2">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25"/>
      <c r="AB205" s="25"/>
      <c r="AC205" s="25"/>
      <c r="AD205" s="11"/>
      <c r="AE205" s="11"/>
      <c r="AF205" s="11"/>
      <c r="AG205" s="11"/>
      <c r="AH205" s="11"/>
      <c r="AI205" s="11"/>
      <c r="AJ205" s="11"/>
      <c r="AK205" s="11"/>
      <c r="AL205" s="11"/>
    </row>
    <row r="206" spans="2:38" ht="13.2">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25"/>
      <c r="AB206" s="25"/>
      <c r="AC206" s="25"/>
      <c r="AD206" s="11"/>
      <c r="AE206" s="11"/>
      <c r="AF206" s="11"/>
      <c r="AG206" s="11"/>
      <c r="AH206" s="11"/>
      <c r="AI206" s="11"/>
      <c r="AJ206" s="11"/>
      <c r="AK206" s="11"/>
      <c r="AL206" s="11"/>
    </row>
    <row r="207" spans="2:38" ht="13.2">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25"/>
      <c r="AB207" s="25"/>
      <c r="AC207" s="25"/>
      <c r="AD207" s="11"/>
      <c r="AE207" s="11"/>
      <c r="AF207" s="11"/>
      <c r="AG207" s="11"/>
      <c r="AH207" s="11"/>
      <c r="AI207" s="11"/>
      <c r="AJ207" s="11"/>
      <c r="AK207" s="11"/>
      <c r="AL207" s="11"/>
    </row>
    <row r="208" spans="2:38" ht="13.2">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25"/>
      <c r="AB208" s="25"/>
      <c r="AC208" s="25"/>
      <c r="AD208" s="11"/>
      <c r="AE208" s="11"/>
      <c r="AF208" s="11"/>
      <c r="AG208" s="11"/>
      <c r="AH208" s="11"/>
      <c r="AI208" s="11"/>
      <c r="AJ208" s="11"/>
      <c r="AK208" s="11"/>
      <c r="AL208" s="11"/>
    </row>
    <row r="209" spans="2:38" ht="13.2">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25"/>
      <c r="AB209" s="25"/>
      <c r="AC209" s="25"/>
      <c r="AD209" s="11"/>
      <c r="AE209" s="11"/>
      <c r="AF209" s="11"/>
      <c r="AG209" s="11"/>
      <c r="AH209" s="11"/>
      <c r="AI209" s="11"/>
      <c r="AJ209" s="11"/>
      <c r="AK209" s="11"/>
      <c r="AL209" s="11"/>
    </row>
    <row r="210" spans="2:38" ht="13.2">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25"/>
      <c r="AB210" s="25"/>
      <c r="AC210" s="25"/>
      <c r="AD210" s="11"/>
      <c r="AE210" s="11"/>
      <c r="AF210" s="11"/>
      <c r="AG210" s="11"/>
      <c r="AH210" s="11"/>
      <c r="AI210" s="11"/>
      <c r="AJ210" s="11"/>
      <c r="AK210" s="11"/>
      <c r="AL210" s="11"/>
    </row>
    <row r="211" spans="2:38" ht="13.2">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25"/>
      <c r="AB211" s="25"/>
      <c r="AC211" s="25"/>
      <c r="AD211" s="11"/>
      <c r="AE211" s="11"/>
      <c r="AF211" s="11"/>
      <c r="AG211" s="11"/>
      <c r="AH211" s="11"/>
      <c r="AI211" s="11"/>
      <c r="AJ211" s="11"/>
      <c r="AK211" s="11"/>
      <c r="AL211" s="11"/>
    </row>
    <row r="212" spans="2:38" ht="13.2">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25"/>
      <c r="AB212" s="25"/>
      <c r="AC212" s="25"/>
      <c r="AD212" s="11"/>
      <c r="AE212" s="11"/>
      <c r="AF212" s="11"/>
      <c r="AG212" s="11"/>
      <c r="AH212" s="11"/>
      <c r="AI212" s="11"/>
      <c r="AJ212" s="11"/>
      <c r="AK212" s="11"/>
      <c r="AL212" s="11"/>
    </row>
    <row r="213" spans="2:38" ht="13.2">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25"/>
      <c r="AB213" s="25"/>
      <c r="AC213" s="25"/>
      <c r="AD213" s="11"/>
      <c r="AE213" s="11"/>
      <c r="AF213" s="11"/>
      <c r="AG213" s="11"/>
      <c r="AH213" s="11"/>
      <c r="AI213" s="11"/>
      <c r="AJ213" s="11"/>
      <c r="AK213" s="11"/>
      <c r="AL213" s="11"/>
    </row>
    <row r="214" spans="2:38" ht="13.2">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25"/>
      <c r="AB214" s="25"/>
      <c r="AC214" s="25"/>
      <c r="AD214" s="11"/>
      <c r="AE214" s="11"/>
      <c r="AF214" s="11"/>
      <c r="AG214" s="11"/>
      <c r="AH214" s="11"/>
      <c r="AI214" s="11"/>
      <c r="AJ214" s="11"/>
      <c r="AK214" s="11"/>
      <c r="AL214" s="11"/>
    </row>
    <row r="215" spans="2:38" ht="13.2">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25"/>
      <c r="AB215" s="25"/>
      <c r="AC215" s="25"/>
      <c r="AD215" s="11"/>
      <c r="AE215" s="11"/>
      <c r="AF215" s="11"/>
      <c r="AG215" s="11"/>
      <c r="AH215" s="11"/>
      <c r="AI215" s="11"/>
      <c r="AJ215" s="11"/>
      <c r="AK215" s="11"/>
      <c r="AL215" s="11"/>
    </row>
    <row r="216" spans="2:38" ht="13.2">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25"/>
      <c r="AB216" s="25"/>
      <c r="AC216" s="25"/>
      <c r="AD216" s="11"/>
      <c r="AE216" s="11"/>
      <c r="AF216" s="11"/>
      <c r="AG216" s="11"/>
      <c r="AH216" s="11"/>
      <c r="AI216" s="11"/>
      <c r="AJ216" s="11"/>
      <c r="AK216" s="11"/>
      <c r="AL216" s="11"/>
    </row>
    <row r="217" spans="2:38" ht="13.2">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25"/>
      <c r="AB217" s="25"/>
      <c r="AC217" s="25"/>
      <c r="AD217" s="11"/>
      <c r="AE217" s="11"/>
      <c r="AF217" s="11"/>
      <c r="AG217" s="11"/>
      <c r="AH217" s="11"/>
      <c r="AI217" s="11"/>
      <c r="AJ217" s="11"/>
      <c r="AK217" s="11"/>
      <c r="AL217" s="11"/>
    </row>
    <row r="218" spans="2:38" ht="13.2">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25"/>
      <c r="AB218" s="25"/>
      <c r="AC218" s="25"/>
      <c r="AD218" s="11"/>
      <c r="AE218" s="11"/>
      <c r="AF218" s="11"/>
      <c r="AG218" s="11"/>
      <c r="AH218" s="11"/>
      <c r="AI218" s="11"/>
      <c r="AJ218" s="11"/>
      <c r="AK218" s="11"/>
      <c r="AL218" s="11"/>
    </row>
    <row r="219" spans="2:38" ht="13.2">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25"/>
      <c r="AB219" s="25"/>
      <c r="AC219" s="25"/>
      <c r="AD219" s="11"/>
      <c r="AE219" s="11"/>
      <c r="AF219" s="11"/>
      <c r="AG219" s="11"/>
      <c r="AH219" s="11"/>
      <c r="AI219" s="11"/>
      <c r="AJ219" s="11"/>
      <c r="AK219" s="11"/>
      <c r="AL219" s="11"/>
    </row>
    <row r="220" spans="2:38" ht="13.2">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25"/>
      <c r="AB220" s="25"/>
      <c r="AC220" s="25"/>
      <c r="AD220" s="11"/>
      <c r="AE220" s="11"/>
      <c r="AF220" s="11"/>
      <c r="AG220" s="11"/>
      <c r="AH220" s="11"/>
      <c r="AI220" s="11"/>
      <c r="AJ220" s="11"/>
      <c r="AK220" s="11"/>
      <c r="AL220" s="11"/>
    </row>
    <row r="221" spans="2:38" ht="13.2">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25"/>
      <c r="AB221" s="25"/>
      <c r="AC221" s="25"/>
      <c r="AD221" s="11"/>
      <c r="AE221" s="11"/>
      <c r="AF221" s="11"/>
      <c r="AG221" s="11"/>
      <c r="AH221" s="11"/>
      <c r="AI221" s="11"/>
      <c r="AJ221" s="11"/>
      <c r="AK221" s="11"/>
      <c r="AL221" s="11"/>
    </row>
    <row r="222" spans="2:38" ht="13.2">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25"/>
      <c r="AB222" s="25"/>
      <c r="AC222" s="25"/>
      <c r="AD222" s="11"/>
      <c r="AE222" s="11"/>
      <c r="AF222" s="11"/>
      <c r="AG222" s="11"/>
      <c r="AH222" s="11"/>
      <c r="AI222" s="11"/>
      <c r="AJ222" s="11"/>
      <c r="AK222" s="11"/>
      <c r="AL222" s="11"/>
    </row>
    <row r="223" spans="2:38" ht="13.2">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25"/>
      <c r="AB223" s="25"/>
      <c r="AC223" s="25"/>
      <c r="AD223" s="11"/>
      <c r="AE223" s="11"/>
      <c r="AF223" s="11"/>
      <c r="AG223" s="11"/>
      <c r="AH223" s="11"/>
      <c r="AI223" s="11"/>
      <c r="AJ223" s="11"/>
      <c r="AK223" s="11"/>
      <c r="AL223" s="11"/>
    </row>
    <row r="224" spans="2:38" ht="13.2">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25"/>
      <c r="AB224" s="25"/>
      <c r="AC224" s="25"/>
      <c r="AD224" s="11"/>
      <c r="AE224" s="11"/>
      <c r="AF224" s="11"/>
      <c r="AG224" s="11"/>
      <c r="AH224" s="11"/>
      <c r="AI224" s="11"/>
      <c r="AJ224" s="11"/>
      <c r="AK224" s="11"/>
      <c r="AL224" s="11"/>
    </row>
    <row r="225" spans="2:38" ht="13.2">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25"/>
      <c r="AB225" s="25"/>
      <c r="AC225" s="25"/>
      <c r="AD225" s="11"/>
      <c r="AE225" s="11"/>
      <c r="AF225" s="11"/>
      <c r="AG225" s="11"/>
      <c r="AH225" s="11"/>
      <c r="AI225" s="11"/>
      <c r="AJ225" s="11"/>
      <c r="AK225" s="11"/>
      <c r="AL225" s="11"/>
    </row>
    <row r="226" spans="2:38" ht="13.2">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25"/>
      <c r="AB226" s="25"/>
      <c r="AC226" s="25"/>
      <c r="AD226" s="11"/>
      <c r="AE226" s="11"/>
      <c r="AF226" s="11"/>
      <c r="AG226" s="11"/>
      <c r="AH226" s="11"/>
      <c r="AI226" s="11"/>
      <c r="AJ226" s="11"/>
      <c r="AK226" s="11"/>
      <c r="AL226" s="11"/>
    </row>
    <row r="227" spans="2:38" ht="13.2">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25"/>
      <c r="AB227" s="25"/>
      <c r="AC227" s="25"/>
      <c r="AD227" s="11"/>
      <c r="AE227" s="11"/>
      <c r="AF227" s="11"/>
      <c r="AG227" s="11"/>
      <c r="AH227" s="11"/>
      <c r="AI227" s="11"/>
      <c r="AJ227" s="11"/>
      <c r="AK227" s="11"/>
      <c r="AL227" s="11"/>
    </row>
    <row r="228" spans="2:38" ht="13.2">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25"/>
      <c r="AB228" s="25"/>
      <c r="AC228" s="25"/>
      <c r="AD228" s="11"/>
      <c r="AE228" s="11"/>
      <c r="AF228" s="11"/>
      <c r="AG228" s="11"/>
      <c r="AH228" s="11"/>
      <c r="AI228" s="11"/>
      <c r="AJ228" s="11"/>
      <c r="AK228" s="11"/>
      <c r="AL228" s="11"/>
    </row>
    <row r="229" spans="2:38" ht="13.2">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25"/>
      <c r="AB229" s="25"/>
      <c r="AC229" s="25"/>
      <c r="AD229" s="11"/>
      <c r="AE229" s="11"/>
      <c r="AF229" s="11"/>
      <c r="AG229" s="11"/>
      <c r="AH229" s="11"/>
      <c r="AI229" s="11"/>
      <c r="AJ229" s="11"/>
      <c r="AK229" s="11"/>
      <c r="AL229" s="11"/>
    </row>
    <row r="230" spans="2:38" ht="13.2">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25"/>
      <c r="AB230" s="25"/>
      <c r="AC230" s="25"/>
      <c r="AD230" s="11"/>
      <c r="AE230" s="11"/>
      <c r="AF230" s="11"/>
      <c r="AG230" s="11"/>
      <c r="AH230" s="11"/>
      <c r="AI230" s="11"/>
      <c r="AJ230" s="11"/>
      <c r="AK230" s="11"/>
      <c r="AL230" s="11"/>
    </row>
    <row r="231" spans="2:38" ht="13.2">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25"/>
      <c r="AB231" s="25"/>
      <c r="AC231" s="25"/>
      <c r="AD231" s="11"/>
      <c r="AE231" s="11"/>
      <c r="AF231" s="11"/>
      <c r="AG231" s="11"/>
      <c r="AH231" s="11"/>
      <c r="AI231" s="11"/>
      <c r="AJ231" s="11"/>
      <c r="AK231" s="11"/>
      <c r="AL231" s="11"/>
    </row>
    <row r="232" spans="2:38" ht="13.2">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25"/>
      <c r="AB232" s="25"/>
      <c r="AC232" s="25"/>
      <c r="AD232" s="11"/>
      <c r="AE232" s="11"/>
      <c r="AF232" s="11"/>
      <c r="AG232" s="11"/>
      <c r="AH232" s="11"/>
      <c r="AI232" s="11"/>
      <c r="AJ232" s="11"/>
      <c r="AK232" s="11"/>
      <c r="AL232" s="11"/>
    </row>
    <row r="233" spans="2:38" ht="13.2">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25"/>
      <c r="AB233" s="25"/>
      <c r="AC233" s="25"/>
      <c r="AD233" s="11"/>
      <c r="AE233" s="11"/>
      <c r="AF233" s="11"/>
      <c r="AG233" s="11"/>
      <c r="AH233" s="11"/>
      <c r="AI233" s="11"/>
      <c r="AJ233" s="11"/>
      <c r="AK233" s="11"/>
      <c r="AL233" s="11"/>
    </row>
    <row r="234" spans="2:38" ht="13.2">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25"/>
      <c r="AB234" s="25"/>
      <c r="AC234" s="25"/>
      <c r="AD234" s="11"/>
      <c r="AE234" s="11"/>
      <c r="AF234" s="11"/>
      <c r="AG234" s="11"/>
      <c r="AH234" s="11"/>
      <c r="AI234" s="11"/>
      <c r="AJ234" s="11"/>
      <c r="AK234" s="11"/>
      <c r="AL234" s="11"/>
    </row>
    <row r="235" spans="2:38" ht="13.2">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25"/>
      <c r="AB235" s="25"/>
      <c r="AC235" s="25"/>
      <c r="AD235" s="11"/>
      <c r="AE235" s="11"/>
      <c r="AF235" s="11"/>
      <c r="AG235" s="11"/>
      <c r="AH235" s="11"/>
      <c r="AI235" s="11"/>
      <c r="AJ235" s="11"/>
      <c r="AK235" s="11"/>
      <c r="AL235" s="11"/>
    </row>
    <row r="236" spans="2:38" ht="13.2">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25"/>
      <c r="AB236" s="25"/>
      <c r="AC236" s="25"/>
      <c r="AD236" s="11"/>
      <c r="AE236" s="11"/>
      <c r="AF236" s="11"/>
      <c r="AG236" s="11"/>
      <c r="AH236" s="11"/>
      <c r="AI236" s="11"/>
      <c r="AJ236" s="11"/>
      <c r="AK236" s="11"/>
      <c r="AL236" s="11"/>
    </row>
    <row r="237" spans="2:38" ht="13.2">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25"/>
      <c r="AB237" s="25"/>
      <c r="AC237" s="25"/>
      <c r="AD237" s="11"/>
      <c r="AE237" s="11"/>
      <c r="AF237" s="11"/>
      <c r="AG237" s="11"/>
      <c r="AH237" s="11"/>
      <c r="AI237" s="11"/>
      <c r="AJ237" s="11"/>
      <c r="AK237" s="11"/>
      <c r="AL237" s="11"/>
    </row>
    <row r="238" spans="2:38" ht="13.2">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25"/>
      <c r="AB238" s="25"/>
      <c r="AC238" s="25"/>
      <c r="AD238" s="11"/>
      <c r="AE238" s="11"/>
      <c r="AF238" s="11"/>
      <c r="AG238" s="11"/>
      <c r="AH238" s="11"/>
      <c r="AI238" s="11"/>
      <c r="AJ238" s="11"/>
      <c r="AK238" s="11"/>
      <c r="AL238" s="11"/>
    </row>
    <row r="239" spans="2:38" ht="13.2">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25"/>
      <c r="AB239" s="25"/>
      <c r="AC239" s="25"/>
      <c r="AD239" s="11"/>
      <c r="AE239" s="11"/>
      <c r="AF239" s="11"/>
      <c r="AG239" s="11"/>
      <c r="AH239" s="11"/>
      <c r="AI239" s="11"/>
      <c r="AJ239" s="11"/>
      <c r="AK239" s="11"/>
      <c r="AL239" s="11"/>
    </row>
    <row r="240" spans="2:38" ht="13.2">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25"/>
      <c r="AB240" s="25"/>
      <c r="AC240" s="25"/>
      <c r="AD240" s="11"/>
      <c r="AE240" s="11"/>
      <c r="AF240" s="11"/>
      <c r="AG240" s="11"/>
      <c r="AH240" s="11"/>
      <c r="AI240" s="11"/>
      <c r="AJ240" s="11"/>
      <c r="AK240" s="11"/>
      <c r="AL240" s="11"/>
    </row>
    <row r="241" spans="2:38" ht="13.2">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25"/>
      <c r="AB241" s="25"/>
      <c r="AC241" s="25"/>
      <c r="AD241" s="11"/>
      <c r="AE241" s="11"/>
      <c r="AF241" s="11"/>
      <c r="AG241" s="11"/>
      <c r="AH241" s="11"/>
      <c r="AI241" s="11"/>
      <c r="AJ241" s="11"/>
      <c r="AK241" s="11"/>
      <c r="AL241" s="11"/>
    </row>
    <row r="242" spans="2:38" ht="13.2">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25"/>
      <c r="AB242" s="25"/>
      <c r="AC242" s="25"/>
      <c r="AD242" s="11"/>
      <c r="AE242" s="11"/>
      <c r="AF242" s="11"/>
      <c r="AG242" s="11"/>
      <c r="AH242" s="11"/>
      <c r="AI242" s="11"/>
      <c r="AJ242" s="11"/>
      <c r="AK242" s="11"/>
      <c r="AL242" s="11"/>
    </row>
    <row r="243" spans="2:38" ht="13.2">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25"/>
      <c r="AB243" s="25"/>
      <c r="AC243" s="25"/>
      <c r="AD243" s="11"/>
      <c r="AE243" s="11"/>
      <c r="AF243" s="11"/>
      <c r="AG243" s="11"/>
      <c r="AH243" s="11"/>
      <c r="AI243" s="11"/>
      <c r="AJ243" s="11"/>
      <c r="AK243" s="11"/>
      <c r="AL243" s="11"/>
    </row>
    <row r="244" spans="2:38" ht="13.2">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25"/>
      <c r="AB244" s="25"/>
      <c r="AC244" s="25"/>
      <c r="AD244" s="11"/>
      <c r="AE244" s="11"/>
      <c r="AF244" s="11"/>
      <c r="AG244" s="11"/>
      <c r="AH244" s="11"/>
      <c r="AI244" s="11"/>
      <c r="AJ244" s="11"/>
      <c r="AK244" s="11"/>
      <c r="AL244" s="11"/>
    </row>
    <row r="245" spans="2:38" ht="13.2">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25"/>
      <c r="AB245" s="25"/>
      <c r="AC245" s="25"/>
      <c r="AD245" s="11"/>
      <c r="AE245" s="11"/>
      <c r="AF245" s="11"/>
      <c r="AG245" s="11"/>
      <c r="AH245" s="11"/>
      <c r="AI245" s="11"/>
      <c r="AJ245" s="11"/>
      <c r="AK245" s="11"/>
      <c r="AL245" s="11"/>
    </row>
    <row r="246" spans="2:38" ht="13.2">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25"/>
      <c r="AB246" s="25"/>
      <c r="AC246" s="25"/>
      <c r="AD246" s="11"/>
      <c r="AE246" s="11"/>
      <c r="AF246" s="11"/>
      <c r="AG246" s="11"/>
      <c r="AH246" s="11"/>
      <c r="AI246" s="11"/>
      <c r="AJ246" s="11"/>
      <c r="AK246" s="11"/>
      <c r="AL246" s="11"/>
    </row>
    <row r="247" spans="2:38" ht="13.2">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25"/>
      <c r="AB247" s="25"/>
      <c r="AC247" s="25"/>
      <c r="AD247" s="11"/>
      <c r="AE247" s="11"/>
      <c r="AF247" s="11"/>
      <c r="AG247" s="11"/>
      <c r="AH247" s="11"/>
      <c r="AI247" s="11"/>
      <c r="AJ247" s="11"/>
      <c r="AK247" s="11"/>
      <c r="AL247" s="11"/>
    </row>
    <row r="248" spans="2:38" ht="13.2">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25"/>
      <c r="AB248" s="25"/>
      <c r="AC248" s="25"/>
      <c r="AD248" s="11"/>
      <c r="AE248" s="11"/>
      <c r="AF248" s="11"/>
      <c r="AG248" s="11"/>
      <c r="AH248" s="11"/>
      <c r="AI248" s="11"/>
      <c r="AJ248" s="11"/>
      <c r="AK248" s="11"/>
      <c r="AL248" s="11"/>
    </row>
    <row r="249" spans="2:38" ht="13.2">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25"/>
      <c r="AB249" s="25"/>
      <c r="AC249" s="25"/>
      <c r="AD249" s="11"/>
      <c r="AE249" s="11"/>
      <c r="AF249" s="11"/>
      <c r="AG249" s="11"/>
      <c r="AH249" s="11"/>
      <c r="AI249" s="11"/>
      <c r="AJ249" s="11"/>
      <c r="AK249" s="11"/>
      <c r="AL249" s="11"/>
    </row>
    <row r="250" spans="2:38" ht="13.2">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25"/>
      <c r="AB250" s="25"/>
      <c r="AC250" s="25"/>
      <c r="AD250" s="11"/>
      <c r="AE250" s="11"/>
      <c r="AF250" s="11"/>
      <c r="AG250" s="11"/>
      <c r="AH250" s="11"/>
      <c r="AI250" s="11"/>
      <c r="AJ250" s="11"/>
      <c r="AK250" s="11"/>
      <c r="AL250" s="11"/>
    </row>
    <row r="251" spans="2:38" ht="13.2">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25"/>
      <c r="AB251" s="25"/>
      <c r="AC251" s="25"/>
      <c r="AD251" s="11"/>
      <c r="AE251" s="11"/>
      <c r="AF251" s="11"/>
      <c r="AG251" s="11"/>
      <c r="AH251" s="11"/>
      <c r="AI251" s="11"/>
      <c r="AJ251" s="11"/>
      <c r="AK251" s="11"/>
      <c r="AL251" s="11"/>
    </row>
    <row r="252" spans="2:38" ht="13.2">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25"/>
      <c r="AB252" s="25"/>
      <c r="AC252" s="25"/>
      <c r="AD252" s="11"/>
      <c r="AE252" s="11"/>
      <c r="AF252" s="11"/>
      <c r="AG252" s="11"/>
      <c r="AH252" s="11"/>
      <c r="AI252" s="11"/>
      <c r="AJ252" s="11"/>
      <c r="AK252" s="11"/>
      <c r="AL252" s="11"/>
    </row>
    <row r="253" spans="2:38" ht="13.2">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25"/>
      <c r="AB253" s="25"/>
      <c r="AC253" s="25"/>
      <c r="AD253" s="11"/>
      <c r="AE253" s="11"/>
      <c r="AF253" s="11"/>
      <c r="AG253" s="11"/>
      <c r="AH253" s="11"/>
      <c r="AI253" s="11"/>
      <c r="AJ253" s="11"/>
      <c r="AK253" s="11"/>
      <c r="AL253" s="11"/>
    </row>
    <row r="254" spans="2:38" ht="13.2">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25"/>
      <c r="AB254" s="25"/>
      <c r="AC254" s="25"/>
      <c r="AD254" s="11"/>
      <c r="AE254" s="11"/>
      <c r="AF254" s="11"/>
      <c r="AG254" s="11"/>
      <c r="AH254" s="11"/>
      <c r="AI254" s="11"/>
      <c r="AJ254" s="11"/>
      <c r="AK254" s="11"/>
      <c r="AL254" s="11"/>
    </row>
    <row r="255" spans="2:38" ht="13.2">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25"/>
      <c r="AB255" s="25"/>
      <c r="AC255" s="25"/>
      <c r="AD255" s="11"/>
      <c r="AE255" s="11"/>
      <c r="AF255" s="11"/>
      <c r="AG255" s="11"/>
      <c r="AH255" s="11"/>
      <c r="AI255" s="11"/>
      <c r="AJ255" s="11"/>
      <c r="AK255" s="11"/>
      <c r="AL255" s="11"/>
    </row>
    <row r="256" spans="2:38" ht="13.2">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25"/>
      <c r="AB256" s="25"/>
      <c r="AC256" s="25"/>
      <c r="AD256" s="11"/>
      <c r="AE256" s="11"/>
      <c r="AF256" s="11"/>
      <c r="AG256" s="11"/>
      <c r="AH256" s="11"/>
      <c r="AI256" s="11"/>
      <c r="AJ256" s="11"/>
      <c r="AK256" s="11"/>
      <c r="AL256" s="11"/>
    </row>
    <row r="257" spans="2:38" ht="13.2">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25"/>
      <c r="AB257" s="25"/>
      <c r="AC257" s="25"/>
      <c r="AD257" s="11"/>
      <c r="AE257" s="11"/>
      <c r="AF257" s="11"/>
      <c r="AG257" s="11"/>
      <c r="AH257" s="11"/>
      <c r="AI257" s="11"/>
      <c r="AJ257" s="11"/>
      <c r="AK257" s="11"/>
      <c r="AL257" s="11"/>
    </row>
    <row r="258" spans="2:38" ht="13.2">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25"/>
      <c r="AB258" s="25"/>
      <c r="AC258" s="25"/>
      <c r="AD258" s="11"/>
      <c r="AE258" s="11"/>
      <c r="AF258" s="11"/>
      <c r="AG258" s="11"/>
      <c r="AH258" s="11"/>
      <c r="AI258" s="11"/>
      <c r="AJ258" s="11"/>
      <c r="AK258" s="11"/>
      <c r="AL258" s="11"/>
    </row>
    <row r="259" spans="2:38" ht="13.2">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25"/>
      <c r="AB259" s="25"/>
      <c r="AC259" s="25"/>
      <c r="AD259" s="11"/>
      <c r="AE259" s="11"/>
      <c r="AF259" s="11"/>
      <c r="AG259" s="11"/>
      <c r="AH259" s="11"/>
      <c r="AI259" s="11"/>
      <c r="AJ259" s="11"/>
      <c r="AK259" s="11"/>
      <c r="AL259" s="11"/>
    </row>
    <row r="260" spans="2:38" ht="13.2">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25"/>
      <c r="AB260" s="25"/>
      <c r="AC260" s="25"/>
      <c r="AD260" s="11"/>
      <c r="AE260" s="11"/>
      <c r="AF260" s="11"/>
      <c r="AG260" s="11"/>
      <c r="AH260" s="11"/>
      <c r="AI260" s="11"/>
      <c r="AJ260" s="11"/>
      <c r="AK260" s="11"/>
      <c r="AL260" s="11"/>
    </row>
    <row r="261" spans="2:38" ht="13.2">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25"/>
      <c r="AB261" s="25"/>
      <c r="AC261" s="25"/>
      <c r="AD261" s="11"/>
      <c r="AE261" s="11"/>
      <c r="AF261" s="11"/>
      <c r="AG261" s="11"/>
      <c r="AH261" s="11"/>
      <c r="AI261" s="11"/>
      <c r="AJ261" s="11"/>
      <c r="AK261" s="11"/>
      <c r="AL261" s="11"/>
    </row>
    <row r="262" spans="2:38" ht="13.2">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25"/>
      <c r="AB262" s="25"/>
      <c r="AC262" s="25"/>
      <c r="AD262" s="11"/>
      <c r="AE262" s="11"/>
      <c r="AF262" s="11"/>
      <c r="AG262" s="11"/>
      <c r="AH262" s="11"/>
      <c r="AI262" s="11"/>
      <c r="AJ262" s="11"/>
      <c r="AK262" s="11"/>
      <c r="AL262" s="11"/>
    </row>
    <row r="263" spans="2:38" ht="13.2">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25"/>
      <c r="AB263" s="25"/>
      <c r="AC263" s="25"/>
      <c r="AD263" s="11"/>
      <c r="AE263" s="11"/>
      <c r="AF263" s="11"/>
      <c r="AG263" s="11"/>
      <c r="AH263" s="11"/>
      <c r="AI263" s="11"/>
      <c r="AJ263" s="11"/>
      <c r="AK263" s="11"/>
      <c r="AL263" s="11"/>
    </row>
    <row r="264" spans="2:38" ht="13.2">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25"/>
      <c r="AB264" s="25"/>
      <c r="AC264" s="25"/>
      <c r="AD264" s="11"/>
      <c r="AE264" s="11"/>
      <c r="AF264" s="11"/>
      <c r="AG264" s="11"/>
      <c r="AH264" s="11"/>
      <c r="AI264" s="11"/>
      <c r="AJ264" s="11"/>
      <c r="AK264" s="11"/>
      <c r="AL264" s="11"/>
    </row>
    <row r="265" spans="2:38" ht="13.2">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25"/>
      <c r="AB265" s="25"/>
      <c r="AC265" s="25"/>
      <c r="AD265" s="11"/>
      <c r="AE265" s="11"/>
      <c r="AF265" s="11"/>
      <c r="AG265" s="11"/>
      <c r="AH265" s="11"/>
      <c r="AI265" s="11"/>
      <c r="AJ265" s="11"/>
      <c r="AK265" s="11"/>
      <c r="AL265" s="11"/>
    </row>
    <row r="266" spans="2:38" ht="13.2">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25"/>
      <c r="AB266" s="25"/>
      <c r="AC266" s="25"/>
      <c r="AD266" s="11"/>
      <c r="AE266" s="11"/>
      <c r="AF266" s="11"/>
      <c r="AG266" s="11"/>
      <c r="AH266" s="11"/>
      <c r="AI266" s="11"/>
      <c r="AJ266" s="11"/>
      <c r="AK266" s="11"/>
      <c r="AL266" s="11"/>
    </row>
    <row r="267" spans="2:38" ht="13.2">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25"/>
      <c r="AB267" s="25"/>
      <c r="AC267" s="25"/>
      <c r="AD267" s="11"/>
      <c r="AE267" s="11"/>
      <c r="AF267" s="11"/>
      <c r="AG267" s="11"/>
      <c r="AH267" s="11"/>
      <c r="AI267" s="11"/>
      <c r="AJ267" s="11"/>
      <c r="AK267" s="11"/>
      <c r="AL267" s="11"/>
    </row>
    <row r="268" spans="2:38" ht="13.2">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25"/>
      <c r="AB268" s="25"/>
      <c r="AC268" s="25"/>
      <c r="AD268" s="11"/>
      <c r="AE268" s="11"/>
      <c r="AF268" s="11"/>
      <c r="AG268" s="11"/>
      <c r="AH268" s="11"/>
      <c r="AI268" s="11"/>
      <c r="AJ268" s="11"/>
      <c r="AK268" s="11"/>
      <c r="AL268" s="11"/>
    </row>
    <row r="269" spans="2:38" ht="13.2">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25"/>
      <c r="AB269" s="25"/>
      <c r="AC269" s="25"/>
      <c r="AD269" s="11"/>
      <c r="AE269" s="11"/>
      <c r="AF269" s="11"/>
      <c r="AG269" s="11"/>
      <c r="AH269" s="11"/>
      <c r="AI269" s="11"/>
      <c r="AJ269" s="11"/>
      <c r="AK269" s="11"/>
      <c r="AL269" s="11"/>
    </row>
    <row r="270" spans="2:38" ht="13.2">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25"/>
      <c r="AB270" s="25"/>
      <c r="AC270" s="25"/>
      <c r="AD270" s="11"/>
      <c r="AE270" s="11"/>
      <c r="AF270" s="11"/>
      <c r="AG270" s="11"/>
      <c r="AH270" s="11"/>
      <c r="AI270" s="11"/>
      <c r="AJ270" s="11"/>
      <c r="AK270" s="11"/>
      <c r="AL270" s="11"/>
    </row>
    <row r="271" spans="2:38" ht="13.2">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25"/>
      <c r="AB271" s="25"/>
      <c r="AC271" s="25"/>
      <c r="AD271" s="11"/>
      <c r="AE271" s="11"/>
      <c r="AF271" s="11"/>
      <c r="AG271" s="11"/>
      <c r="AH271" s="11"/>
      <c r="AI271" s="11"/>
      <c r="AJ271" s="11"/>
      <c r="AK271" s="11"/>
      <c r="AL271" s="11"/>
    </row>
    <row r="272" spans="2:38" ht="13.2">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25"/>
      <c r="AB272" s="25"/>
      <c r="AC272" s="25"/>
      <c r="AD272" s="11"/>
      <c r="AE272" s="11"/>
      <c r="AF272" s="11"/>
      <c r="AG272" s="11"/>
      <c r="AH272" s="11"/>
      <c r="AI272" s="11"/>
      <c r="AJ272" s="11"/>
      <c r="AK272" s="11"/>
      <c r="AL272" s="11"/>
    </row>
    <row r="273" spans="2:38" ht="13.2">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25"/>
      <c r="AB273" s="25"/>
      <c r="AC273" s="25"/>
      <c r="AD273" s="11"/>
      <c r="AE273" s="11"/>
      <c r="AF273" s="11"/>
      <c r="AG273" s="11"/>
      <c r="AH273" s="11"/>
      <c r="AI273" s="11"/>
      <c r="AJ273" s="11"/>
      <c r="AK273" s="11"/>
      <c r="AL273" s="11"/>
    </row>
    <row r="274" spans="2:38" ht="13.2">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25"/>
      <c r="AB274" s="25"/>
      <c r="AC274" s="25"/>
      <c r="AD274" s="11"/>
      <c r="AE274" s="11"/>
      <c r="AF274" s="11"/>
      <c r="AG274" s="11"/>
      <c r="AH274" s="11"/>
      <c r="AI274" s="11"/>
      <c r="AJ274" s="11"/>
      <c r="AK274" s="11"/>
      <c r="AL274" s="11"/>
    </row>
    <row r="275" spans="2:38" ht="13.2">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25"/>
      <c r="AB275" s="25"/>
      <c r="AC275" s="25"/>
      <c r="AD275" s="11"/>
      <c r="AE275" s="11"/>
      <c r="AF275" s="11"/>
      <c r="AG275" s="11"/>
      <c r="AH275" s="11"/>
      <c r="AI275" s="11"/>
      <c r="AJ275" s="11"/>
      <c r="AK275" s="11"/>
      <c r="AL275" s="11"/>
    </row>
    <row r="276" spans="2:38" ht="13.2">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25"/>
      <c r="AB276" s="25"/>
      <c r="AC276" s="25"/>
      <c r="AD276" s="11"/>
      <c r="AE276" s="11"/>
      <c r="AF276" s="11"/>
      <c r="AG276" s="11"/>
      <c r="AH276" s="11"/>
      <c r="AI276" s="11"/>
      <c r="AJ276" s="11"/>
      <c r="AK276" s="11"/>
      <c r="AL276" s="11"/>
    </row>
    <row r="277" spans="2:38" ht="13.2">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25"/>
      <c r="AB277" s="25"/>
      <c r="AC277" s="25"/>
      <c r="AD277" s="11"/>
      <c r="AE277" s="11"/>
      <c r="AF277" s="11"/>
      <c r="AG277" s="11"/>
      <c r="AH277" s="11"/>
      <c r="AI277" s="11"/>
      <c r="AJ277" s="11"/>
      <c r="AK277" s="11"/>
      <c r="AL277" s="11"/>
    </row>
    <row r="278" spans="2:38" ht="13.2">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25"/>
      <c r="AB278" s="25"/>
      <c r="AC278" s="25"/>
      <c r="AD278" s="11"/>
      <c r="AE278" s="11"/>
      <c r="AF278" s="11"/>
      <c r="AG278" s="11"/>
      <c r="AH278" s="11"/>
      <c r="AI278" s="11"/>
      <c r="AJ278" s="11"/>
      <c r="AK278" s="11"/>
      <c r="AL278" s="11"/>
    </row>
    <row r="279" spans="2:38" ht="13.2">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25"/>
      <c r="AB279" s="25"/>
      <c r="AC279" s="25"/>
      <c r="AD279" s="11"/>
      <c r="AE279" s="11"/>
      <c r="AF279" s="11"/>
      <c r="AG279" s="11"/>
      <c r="AH279" s="11"/>
      <c r="AI279" s="11"/>
      <c r="AJ279" s="11"/>
      <c r="AK279" s="11"/>
      <c r="AL279" s="11"/>
    </row>
    <row r="280" spans="2:38" ht="13.2">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25"/>
      <c r="AB280" s="25"/>
      <c r="AC280" s="25"/>
      <c r="AD280" s="11"/>
      <c r="AE280" s="11"/>
      <c r="AF280" s="11"/>
      <c r="AG280" s="11"/>
      <c r="AH280" s="11"/>
      <c r="AI280" s="11"/>
      <c r="AJ280" s="11"/>
      <c r="AK280" s="11"/>
      <c r="AL280" s="11"/>
    </row>
    <row r="281" spans="2:38" ht="13.2">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25"/>
      <c r="AB281" s="25"/>
      <c r="AC281" s="25"/>
      <c r="AD281" s="11"/>
      <c r="AE281" s="11"/>
      <c r="AF281" s="11"/>
      <c r="AG281" s="11"/>
      <c r="AH281" s="11"/>
      <c r="AI281" s="11"/>
      <c r="AJ281" s="11"/>
      <c r="AK281" s="11"/>
      <c r="AL281" s="11"/>
    </row>
    <row r="282" spans="2:38" ht="13.2">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25"/>
      <c r="AB282" s="25"/>
      <c r="AC282" s="25"/>
      <c r="AD282" s="11"/>
      <c r="AE282" s="11"/>
      <c r="AF282" s="11"/>
      <c r="AG282" s="11"/>
      <c r="AH282" s="11"/>
      <c r="AI282" s="11"/>
      <c r="AJ282" s="11"/>
      <c r="AK282" s="11"/>
      <c r="AL282" s="11"/>
    </row>
    <row r="283" spans="2:38" ht="13.2">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25"/>
      <c r="AB283" s="25"/>
      <c r="AC283" s="25"/>
      <c r="AD283" s="11"/>
      <c r="AE283" s="11"/>
      <c r="AF283" s="11"/>
      <c r="AG283" s="11"/>
      <c r="AH283" s="11"/>
      <c r="AI283" s="11"/>
      <c r="AJ283" s="11"/>
      <c r="AK283" s="11"/>
      <c r="AL283" s="11"/>
    </row>
    <row r="284" spans="2:38" ht="13.2">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25"/>
      <c r="AB284" s="25"/>
      <c r="AC284" s="25"/>
      <c r="AD284" s="11"/>
      <c r="AE284" s="11"/>
      <c r="AF284" s="11"/>
      <c r="AG284" s="11"/>
      <c r="AH284" s="11"/>
      <c r="AI284" s="11"/>
      <c r="AJ284" s="11"/>
      <c r="AK284" s="11"/>
      <c r="AL284" s="11"/>
    </row>
    <row r="285" spans="2:38" ht="13.2">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25"/>
      <c r="AB285" s="25"/>
      <c r="AC285" s="25"/>
      <c r="AD285" s="11"/>
      <c r="AE285" s="11"/>
      <c r="AF285" s="11"/>
      <c r="AG285" s="11"/>
      <c r="AH285" s="11"/>
      <c r="AI285" s="11"/>
      <c r="AJ285" s="11"/>
      <c r="AK285" s="11"/>
      <c r="AL285" s="11"/>
    </row>
    <row r="286" spans="2:38" ht="13.2">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25"/>
      <c r="AB286" s="25"/>
      <c r="AC286" s="25"/>
      <c r="AD286" s="11"/>
      <c r="AE286" s="11"/>
      <c r="AF286" s="11"/>
      <c r="AG286" s="11"/>
      <c r="AH286" s="11"/>
      <c r="AI286" s="11"/>
      <c r="AJ286" s="11"/>
      <c r="AK286" s="11"/>
      <c r="AL286" s="11"/>
    </row>
    <row r="287" spans="2:38" ht="13.2">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25"/>
      <c r="AB287" s="25"/>
      <c r="AC287" s="25"/>
      <c r="AD287" s="11"/>
      <c r="AE287" s="11"/>
      <c r="AF287" s="11"/>
      <c r="AG287" s="11"/>
      <c r="AH287" s="11"/>
      <c r="AI287" s="11"/>
      <c r="AJ287" s="11"/>
      <c r="AK287" s="11"/>
      <c r="AL287" s="11"/>
    </row>
    <row r="288" spans="2:38" ht="13.2">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25"/>
      <c r="AB288" s="25"/>
      <c r="AC288" s="25"/>
      <c r="AD288" s="11"/>
      <c r="AE288" s="11"/>
      <c r="AF288" s="11"/>
      <c r="AG288" s="11"/>
      <c r="AH288" s="11"/>
      <c r="AI288" s="11"/>
      <c r="AJ288" s="11"/>
      <c r="AK288" s="11"/>
      <c r="AL288" s="11"/>
    </row>
    <row r="289" spans="2:38" ht="13.2">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25"/>
      <c r="AB289" s="25"/>
      <c r="AC289" s="25"/>
      <c r="AD289" s="11"/>
      <c r="AE289" s="11"/>
      <c r="AF289" s="11"/>
      <c r="AG289" s="11"/>
      <c r="AH289" s="11"/>
      <c r="AI289" s="11"/>
      <c r="AJ289" s="11"/>
      <c r="AK289" s="11"/>
      <c r="AL289" s="11"/>
    </row>
    <row r="290" spans="2:38" ht="13.2">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25"/>
      <c r="AB290" s="25"/>
      <c r="AC290" s="25"/>
      <c r="AD290" s="11"/>
      <c r="AE290" s="11"/>
      <c r="AF290" s="11"/>
      <c r="AG290" s="11"/>
      <c r="AH290" s="11"/>
      <c r="AI290" s="11"/>
      <c r="AJ290" s="11"/>
      <c r="AK290" s="11"/>
      <c r="AL290" s="11"/>
    </row>
    <row r="291" spans="2:38" ht="13.2">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25"/>
      <c r="AB291" s="25"/>
      <c r="AC291" s="25"/>
      <c r="AD291" s="11"/>
      <c r="AE291" s="11"/>
      <c r="AF291" s="11"/>
      <c r="AG291" s="11"/>
      <c r="AH291" s="11"/>
      <c r="AI291" s="11"/>
      <c r="AJ291" s="11"/>
      <c r="AK291" s="11"/>
      <c r="AL291" s="11"/>
    </row>
    <row r="292" spans="2:38" ht="13.2">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25"/>
      <c r="AB292" s="25"/>
      <c r="AC292" s="25"/>
      <c r="AD292" s="11"/>
      <c r="AE292" s="11"/>
      <c r="AF292" s="11"/>
      <c r="AG292" s="11"/>
      <c r="AH292" s="11"/>
      <c r="AI292" s="11"/>
      <c r="AJ292" s="11"/>
      <c r="AK292" s="11"/>
      <c r="AL292" s="11"/>
    </row>
    <row r="293" spans="2:38" ht="13.2">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25"/>
      <c r="AB293" s="25"/>
      <c r="AC293" s="25"/>
      <c r="AD293" s="11"/>
      <c r="AE293" s="11"/>
      <c r="AF293" s="11"/>
      <c r="AG293" s="11"/>
      <c r="AH293" s="11"/>
      <c r="AI293" s="11"/>
      <c r="AJ293" s="11"/>
      <c r="AK293" s="11"/>
      <c r="AL293" s="11"/>
    </row>
    <row r="294" spans="2:38" ht="13.2">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25"/>
      <c r="AB294" s="25"/>
      <c r="AC294" s="25"/>
      <c r="AD294" s="11"/>
      <c r="AE294" s="11"/>
      <c r="AF294" s="11"/>
      <c r="AG294" s="11"/>
      <c r="AH294" s="11"/>
      <c r="AI294" s="11"/>
      <c r="AJ294" s="11"/>
      <c r="AK294" s="11"/>
      <c r="AL294" s="11"/>
    </row>
    <row r="295" spans="2:38" ht="13.2">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25"/>
      <c r="AB295" s="25"/>
      <c r="AC295" s="25"/>
      <c r="AD295" s="11"/>
      <c r="AE295" s="11"/>
      <c r="AF295" s="11"/>
      <c r="AG295" s="11"/>
      <c r="AH295" s="11"/>
      <c r="AI295" s="11"/>
      <c r="AJ295" s="11"/>
      <c r="AK295" s="11"/>
      <c r="AL295" s="11"/>
    </row>
    <row r="296" spans="2:38" ht="13.2">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25"/>
      <c r="AB296" s="25"/>
      <c r="AC296" s="25"/>
      <c r="AD296" s="11"/>
      <c r="AE296" s="11"/>
      <c r="AF296" s="11"/>
      <c r="AG296" s="11"/>
      <c r="AH296" s="11"/>
      <c r="AI296" s="11"/>
      <c r="AJ296" s="11"/>
      <c r="AK296" s="11"/>
      <c r="AL296" s="11"/>
    </row>
    <row r="297" spans="2:38" ht="13.2">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25"/>
      <c r="AB297" s="25"/>
      <c r="AC297" s="25"/>
      <c r="AD297" s="11"/>
      <c r="AE297" s="11"/>
      <c r="AF297" s="11"/>
      <c r="AG297" s="11"/>
      <c r="AH297" s="11"/>
      <c r="AI297" s="11"/>
      <c r="AJ297" s="11"/>
      <c r="AK297" s="11"/>
      <c r="AL297" s="11"/>
    </row>
    <row r="298" spans="2:38" ht="13.2">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25"/>
      <c r="AB298" s="25"/>
      <c r="AC298" s="25"/>
      <c r="AD298" s="11"/>
      <c r="AE298" s="11"/>
      <c r="AF298" s="11"/>
      <c r="AG298" s="11"/>
      <c r="AH298" s="11"/>
      <c r="AI298" s="11"/>
      <c r="AJ298" s="11"/>
      <c r="AK298" s="11"/>
      <c r="AL298" s="11"/>
    </row>
    <row r="299" spans="2:38" ht="13.2">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25"/>
      <c r="AB299" s="25"/>
      <c r="AC299" s="25"/>
      <c r="AD299" s="11"/>
      <c r="AE299" s="11"/>
      <c r="AF299" s="11"/>
      <c r="AG299" s="11"/>
      <c r="AH299" s="11"/>
      <c r="AI299" s="11"/>
      <c r="AJ299" s="11"/>
      <c r="AK299" s="11"/>
      <c r="AL299" s="11"/>
    </row>
    <row r="300" spans="2:38" ht="13.2">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25"/>
      <c r="AB300" s="25"/>
      <c r="AC300" s="25"/>
      <c r="AD300" s="11"/>
      <c r="AE300" s="11"/>
      <c r="AF300" s="11"/>
      <c r="AG300" s="11"/>
      <c r="AH300" s="11"/>
      <c r="AI300" s="11"/>
      <c r="AJ300" s="11"/>
      <c r="AK300" s="11"/>
      <c r="AL300" s="11"/>
    </row>
    <row r="301" spans="2:38" ht="13.2">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25"/>
      <c r="AB301" s="25"/>
      <c r="AC301" s="25"/>
      <c r="AD301" s="11"/>
      <c r="AE301" s="11"/>
      <c r="AF301" s="11"/>
      <c r="AG301" s="11"/>
      <c r="AH301" s="11"/>
      <c r="AI301" s="11"/>
      <c r="AJ301" s="11"/>
      <c r="AK301" s="11"/>
      <c r="AL301" s="11"/>
    </row>
    <row r="302" spans="2:38" ht="13.2">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25"/>
      <c r="AB302" s="25"/>
      <c r="AC302" s="25"/>
      <c r="AD302" s="11"/>
      <c r="AE302" s="11"/>
      <c r="AF302" s="11"/>
      <c r="AG302" s="11"/>
      <c r="AH302" s="11"/>
      <c r="AI302" s="11"/>
      <c r="AJ302" s="11"/>
      <c r="AK302" s="11"/>
      <c r="AL302" s="11"/>
    </row>
    <row r="303" spans="2:38" ht="13.2">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25"/>
      <c r="AB303" s="25"/>
      <c r="AC303" s="25"/>
      <c r="AD303" s="11"/>
      <c r="AE303" s="11"/>
      <c r="AF303" s="11"/>
      <c r="AG303" s="11"/>
      <c r="AH303" s="11"/>
      <c r="AI303" s="11"/>
      <c r="AJ303" s="11"/>
      <c r="AK303" s="11"/>
      <c r="AL303" s="11"/>
    </row>
    <row r="304" spans="2:38" ht="13.2">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25"/>
      <c r="AB304" s="25"/>
      <c r="AC304" s="25"/>
      <c r="AD304" s="11"/>
      <c r="AE304" s="11"/>
      <c r="AF304" s="11"/>
      <c r="AG304" s="11"/>
      <c r="AH304" s="11"/>
      <c r="AI304" s="11"/>
      <c r="AJ304" s="11"/>
      <c r="AK304" s="11"/>
      <c r="AL304" s="11"/>
    </row>
    <row r="305" spans="2:38" ht="13.2">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25"/>
      <c r="AB305" s="25"/>
      <c r="AC305" s="25"/>
      <c r="AD305" s="11"/>
      <c r="AE305" s="11"/>
      <c r="AF305" s="11"/>
      <c r="AG305" s="11"/>
      <c r="AH305" s="11"/>
      <c r="AI305" s="11"/>
      <c r="AJ305" s="11"/>
      <c r="AK305" s="11"/>
      <c r="AL305" s="11"/>
    </row>
    <row r="306" spans="2:38" ht="13.2">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25"/>
      <c r="AB306" s="25"/>
      <c r="AC306" s="25"/>
      <c r="AD306" s="11"/>
      <c r="AE306" s="11"/>
      <c r="AF306" s="11"/>
      <c r="AG306" s="11"/>
      <c r="AH306" s="11"/>
      <c r="AI306" s="11"/>
      <c r="AJ306" s="11"/>
      <c r="AK306" s="11"/>
      <c r="AL306" s="11"/>
    </row>
    <row r="307" spans="2:38" ht="13.2">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25"/>
      <c r="AB307" s="25"/>
      <c r="AC307" s="25"/>
      <c r="AD307" s="11"/>
      <c r="AE307" s="11"/>
      <c r="AF307" s="11"/>
      <c r="AG307" s="11"/>
      <c r="AH307" s="11"/>
      <c r="AI307" s="11"/>
      <c r="AJ307" s="11"/>
      <c r="AK307" s="11"/>
      <c r="AL307" s="11"/>
    </row>
    <row r="308" spans="2:38" ht="13.2">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25"/>
      <c r="AB308" s="25"/>
      <c r="AC308" s="25"/>
      <c r="AD308" s="11"/>
      <c r="AE308" s="11"/>
      <c r="AF308" s="11"/>
      <c r="AG308" s="11"/>
      <c r="AH308" s="11"/>
      <c r="AI308" s="11"/>
      <c r="AJ308" s="11"/>
      <c r="AK308" s="11"/>
      <c r="AL308" s="11"/>
    </row>
    <row r="309" spans="2:38" ht="13.2">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25"/>
      <c r="AB309" s="25"/>
      <c r="AC309" s="25"/>
      <c r="AD309" s="11"/>
      <c r="AE309" s="11"/>
      <c r="AF309" s="11"/>
      <c r="AG309" s="11"/>
      <c r="AH309" s="11"/>
      <c r="AI309" s="11"/>
      <c r="AJ309" s="11"/>
      <c r="AK309" s="11"/>
      <c r="AL309" s="11"/>
    </row>
    <row r="310" spans="2:38" ht="13.2">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25"/>
      <c r="AB310" s="25"/>
      <c r="AC310" s="25"/>
      <c r="AD310" s="11"/>
      <c r="AE310" s="11"/>
      <c r="AF310" s="11"/>
      <c r="AG310" s="11"/>
      <c r="AH310" s="11"/>
      <c r="AI310" s="11"/>
      <c r="AJ310" s="11"/>
      <c r="AK310" s="11"/>
      <c r="AL310" s="11"/>
    </row>
    <row r="311" spans="2:38" ht="13.2">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25"/>
      <c r="AB311" s="25"/>
      <c r="AC311" s="25"/>
      <c r="AD311" s="11"/>
      <c r="AE311" s="11"/>
      <c r="AF311" s="11"/>
      <c r="AG311" s="11"/>
      <c r="AH311" s="11"/>
      <c r="AI311" s="11"/>
      <c r="AJ311" s="11"/>
      <c r="AK311" s="11"/>
      <c r="AL311" s="11"/>
    </row>
    <row r="312" spans="2:38" ht="13.2">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25"/>
      <c r="AB312" s="25"/>
      <c r="AC312" s="25"/>
      <c r="AD312" s="11"/>
      <c r="AE312" s="11"/>
      <c r="AF312" s="11"/>
      <c r="AG312" s="11"/>
      <c r="AH312" s="11"/>
      <c r="AI312" s="11"/>
      <c r="AJ312" s="11"/>
      <c r="AK312" s="11"/>
      <c r="AL312" s="11"/>
    </row>
    <row r="313" spans="2:38" ht="13.2">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25"/>
      <c r="AB313" s="25"/>
      <c r="AC313" s="25"/>
      <c r="AD313" s="11"/>
      <c r="AE313" s="11"/>
      <c r="AF313" s="11"/>
      <c r="AG313" s="11"/>
      <c r="AH313" s="11"/>
      <c r="AI313" s="11"/>
      <c r="AJ313" s="11"/>
      <c r="AK313" s="11"/>
      <c r="AL313" s="11"/>
    </row>
    <row r="314" spans="2:38" ht="13.2">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25"/>
      <c r="AB314" s="25"/>
      <c r="AC314" s="25"/>
      <c r="AD314" s="11"/>
      <c r="AE314" s="11"/>
      <c r="AF314" s="11"/>
      <c r="AG314" s="11"/>
      <c r="AH314" s="11"/>
      <c r="AI314" s="11"/>
      <c r="AJ314" s="11"/>
      <c r="AK314" s="11"/>
      <c r="AL314" s="11"/>
    </row>
    <row r="315" spans="2:38" ht="13.2">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25"/>
      <c r="AB315" s="25"/>
      <c r="AC315" s="25"/>
      <c r="AD315" s="11"/>
      <c r="AE315" s="11"/>
      <c r="AF315" s="11"/>
      <c r="AG315" s="11"/>
      <c r="AH315" s="11"/>
      <c r="AI315" s="11"/>
      <c r="AJ315" s="11"/>
      <c r="AK315" s="11"/>
      <c r="AL315" s="11"/>
    </row>
    <row r="316" spans="2:38" ht="13.2">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25"/>
      <c r="AB316" s="25"/>
      <c r="AC316" s="25"/>
      <c r="AD316" s="11"/>
      <c r="AE316" s="11"/>
      <c r="AF316" s="11"/>
      <c r="AG316" s="11"/>
      <c r="AH316" s="11"/>
      <c r="AI316" s="11"/>
      <c r="AJ316" s="11"/>
      <c r="AK316" s="11"/>
      <c r="AL316" s="11"/>
    </row>
    <row r="317" spans="2:38" ht="13.2">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25"/>
      <c r="AB317" s="25"/>
      <c r="AC317" s="25"/>
      <c r="AD317" s="11"/>
      <c r="AE317" s="11"/>
      <c r="AF317" s="11"/>
      <c r="AG317" s="11"/>
      <c r="AH317" s="11"/>
      <c r="AI317" s="11"/>
      <c r="AJ317" s="11"/>
      <c r="AK317" s="11"/>
      <c r="AL317" s="11"/>
    </row>
    <row r="318" spans="2:38" ht="13.2">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25"/>
      <c r="AB318" s="25"/>
      <c r="AC318" s="25"/>
      <c r="AD318" s="11"/>
      <c r="AE318" s="11"/>
      <c r="AF318" s="11"/>
      <c r="AG318" s="11"/>
      <c r="AH318" s="11"/>
      <c r="AI318" s="11"/>
      <c r="AJ318" s="11"/>
      <c r="AK318" s="11"/>
      <c r="AL318" s="11"/>
    </row>
    <row r="319" spans="2:38" ht="13.2">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25"/>
      <c r="AB319" s="25"/>
      <c r="AC319" s="25"/>
      <c r="AD319" s="11"/>
      <c r="AE319" s="11"/>
      <c r="AF319" s="11"/>
      <c r="AG319" s="11"/>
      <c r="AH319" s="11"/>
      <c r="AI319" s="11"/>
      <c r="AJ319" s="11"/>
      <c r="AK319" s="11"/>
      <c r="AL319" s="11"/>
    </row>
    <row r="320" spans="2:38" ht="13.2">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25"/>
      <c r="AB320" s="25"/>
      <c r="AC320" s="25"/>
      <c r="AD320" s="11"/>
      <c r="AE320" s="11"/>
      <c r="AF320" s="11"/>
      <c r="AG320" s="11"/>
      <c r="AH320" s="11"/>
      <c r="AI320" s="11"/>
      <c r="AJ320" s="11"/>
      <c r="AK320" s="11"/>
      <c r="AL320" s="11"/>
    </row>
    <row r="321" spans="2:38" ht="13.2">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25"/>
      <c r="AB321" s="25"/>
      <c r="AC321" s="25"/>
      <c r="AD321" s="11"/>
      <c r="AE321" s="11"/>
      <c r="AF321" s="11"/>
      <c r="AG321" s="11"/>
      <c r="AH321" s="11"/>
      <c r="AI321" s="11"/>
      <c r="AJ321" s="11"/>
      <c r="AK321" s="11"/>
      <c r="AL321" s="11"/>
    </row>
    <row r="322" spans="2:38" ht="13.2">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25"/>
      <c r="AB322" s="25"/>
      <c r="AC322" s="25"/>
      <c r="AD322" s="11"/>
      <c r="AE322" s="11"/>
      <c r="AF322" s="11"/>
      <c r="AG322" s="11"/>
      <c r="AH322" s="11"/>
      <c r="AI322" s="11"/>
      <c r="AJ322" s="11"/>
      <c r="AK322" s="11"/>
      <c r="AL322" s="11"/>
    </row>
    <row r="323" spans="2:38" ht="13.2">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25"/>
      <c r="AB323" s="25"/>
      <c r="AC323" s="25"/>
      <c r="AD323" s="11"/>
      <c r="AE323" s="11"/>
      <c r="AF323" s="11"/>
      <c r="AG323" s="11"/>
      <c r="AH323" s="11"/>
      <c r="AI323" s="11"/>
      <c r="AJ323" s="11"/>
      <c r="AK323" s="11"/>
      <c r="AL323" s="11"/>
    </row>
    <row r="324" spans="2:38" ht="13.2">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25"/>
      <c r="AB324" s="25"/>
      <c r="AC324" s="25"/>
      <c r="AD324" s="11"/>
      <c r="AE324" s="11"/>
      <c r="AF324" s="11"/>
      <c r="AG324" s="11"/>
      <c r="AH324" s="11"/>
      <c r="AI324" s="11"/>
      <c r="AJ324" s="11"/>
      <c r="AK324" s="11"/>
      <c r="AL324" s="11"/>
    </row>
    <row r="325" spans="2:38" ht="13.2">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25"/>
      <c r="AB325" s="25"/>
      <c r="AC325" s="25"/>
      <c r="AD325" s="11"/>
      <c r="AE325" s="11"/>
      <c r="AF325" s="11"/>
      <c r="AG325" s="11"/>
      <c r="AH325" s="11"/>
      <c r="AI325" s="11"/>
      <c r="AJ325" s="11"/>
      <c r="AK325" s="11"/>
      <c r="AL325" s="11"/>
    </row>
    <row r="326" spans="2:38" ht="13.2">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25"/>
      <c r="AB326" s="25"/>
      <c r="AC326" s="25"/>
      <c r="AD326" s="11"/>
      <c r="AE326" s="11"/>
      <c r="AF326" s="11"/>
      <c r="AG326" s="11"/>
      <c r="AH326" s="11"/>
      <c r="AI326" s="11"/>
      <c r="AJ326" s="11"/>
      <c r="AK326" s="11"/>
      <c r="AL326" s="11"/>
    </row>
    <row r="327" spans="2:38" ht="13.2">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25"/>
      <c r="AB327" s="25"/>
      <c r="AC327" s="25"/>
      <c r="AD327" s="11"/>
      <c r="AE327" s="11"/>
      <c r="AF327" s="11"/>
      <c r="AG327" s="11"/>
      <c r="AH327" s="11"/>
      <c r="AI327" s="11"/>
      <c r="AJ327" s="11"/>
      <c r="AK327" s="11"/>
      <c r="AL327" s="11"/>
    </row>
    <row r="328" spans="2:38" ht="13.2">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25"/>
      <c r="AB328" s="25"/>
      <c r="AC328" s="25"/>
      <c r="AD328" s="11"/>
      <c r="AE328" s="11"/>
      <c r="AF328" s="11"/>
      <c r="AG328" s="11"/>
      <c r="AH328" s="11"/>
      <c r="AI328" s="11"/>
      <c r="AJ328" s="11"/>
      <c r="AK328" s="11"/>
      <c r="AL328" s="11"/>
    </row>
    <row r="329" spans="2:38" ht="13.2">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25"/>
      <c r="AB329" s="25"/>
      <c r="AC329" s="25"/>
      <c r="AD329" s="11"/>
      <c r="AE329" s="11"/>
      <c r="AF329" s="11"/>
      <c r="AG329" s="11"/>
      <c r="AH329" s="11"/>
      <c r="AI329" s="11"/>
      <c r="AJ329" s="11"/>
      <c r="AK329" s="11"/>
      <c r="AL329" s="11"/>
    </row>
    <row r="330" spans="2:38" ht="13.2">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25"/>
      <c r="AB330" s="25"/>
      <c r="AC330" s="25"/>
      <c r="AD330" s="11"/>
      <c r="AE330" s="11"/>
      <c r="AF330" s="11"/>
      <c r="AG330" s="11"/>
      <c r="AH330" s="11"/>
      <c r="AI330" s="11"/>
      <c r="AJ330" s="11"/>
      <c r="AK330" s="11"/>
      <c r="AL330" s="11"/>
    </row>
    <row r="331" spans="2:38" ht="13.2">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25"/>
      <c r="AB331" s="25"/>
      <c r="AC331" s="25"/>
      <c r="AD331" s="11"/>
      <c r="AE331" s="11"/>
      <c r="AF331" s="11"/>
      <c r="AG331" s="11"/>
      <c r="AH331" s="11"/>
      <c r="AI331" s="11"/>
      <c r="AJ331" s="11"/>
      <c r="AK331" s="11"/>
      <c r="AL331" s="11"/>
    </row>
    <row r="332" spans="2:38" ht="13.2">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25"/>
      <c r="AB332" s="25"/>
      <c r="AC332" s="25"/>
      <c r="AD332" s="11"/>
      <c r="AE332" s="11"/>
      <c r="AF332" s="11"/>
      <c r="AG332" s="11"/>
      <c r="AH332" s="11"/>
      <c r="AI332" s="11"/>
      <c r="AJ332" s="11"/>
      <c r="AK332" s="11"/>
      <c r="AL332" s="11"/>
    </row>
    <row r="333" spans="2:38" ht="13.2">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25"/>
      <c r="AB333" s="25"/>
      <c r="AC333" s="25"/>
      <c r="AD333" s="11"/>
      <c r="AE333" s="11"/>
      <c r="AF333" s="11"/>
      <c r="AG333" s="11"/>
      <c r="AH333" s="11"/>
      <c r="AI333" s="11"/>
      <c r="AJ333" s="11"/>
      <c r="AK333" s="11"/>
      <c r="AL333" s="11"/>
    </row>
    <row r="334" spans="2:38" ht="13.2">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25"/>
      <c r="AB334" s="25"/>
      <c r="AC334" s="25"/>
      <c r="AD334" s="11"/>
      <c r="AE334" s="11"/>
      <c r="AF334" s="11"/>
      <c r="AG334" s="11"/>
      <c r="AH334" s="11"/>
      <c r="AI334" s="11"/>
      <c r="AJ334" s="11"/>
      <c r="AK334" s="11"/>
      <c r="AL334" s="11"/>
    </row>
    <row r="335" spans="2:38" ht="13.2">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25"/>
      <c r="AB335" s="25"/>
      <c r="AC335" s="25"/>
      <c r="AD335" s="11"/>
      <c r="AE335" s="11"/>
      <c r="AF335" s="11"/>
      <c r="AG335" s="11"/>
      <c r="AH335" s="11"/>
      <c r="AI335" s="11"/>
      <c r="AJ335" s="11"/>
      <c r="AK335" s="11"/>
      <c r="AL335" s="11"/>
    </row>
    <row r="336" spans="2:38" ht="13.2">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25"/>
      <c r="AB336" s="25"/>
      <c r="AC336" s="25"/>
      <c r="AD336" s="11"/>
      <c r="AE336" s="11"/>
      <c r="AF336" s="11"/>
      <c r="AG336" s="11"/>
      <c r="AH336" s="11"/>
      <c r="AI336" s="11"/>
      <c r="AJ336" s="11"/>
      <c r="AK336" s="11"/>
      <c r="AL336" s="11"/>
    </row>
    <row r="337" spans="2:38" ht="13.2">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25"/>
      <c r="AB337" s="25"/>
      <c r="AC337" s="25"/>
      <c r="AD337" s="11"/>
      <c r="AE337" s="11"/>
      <c r="AF337" s="11"/>
      <c r="AG337" s="11"/>
      <c r="AH337" s="11"/>
      <c r="AI337" s="11"/>
      <c r="AJ337" s="11"/>
      <c r="AK337" s="11"/>
      <c r="AL337" s="11"/>
    </row>
    <row r="338" spans="2:38" ht="13.2">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25"/>
      <c r="AB338" s="25"/>
      <c r="AC338" s="25"/>
      <c r="AD338" s="11"/>
      <c r="AE338" s="11"/>
      <c r="AF338" s="11"/>
      <c r="AG338" s="11"/>
      <c r="AH338" s="11"/>
      <c r="AI338" s="11"/>
      <c r="AJ338" s="11"/>
      <c r="AK338" s="11"/>
      <c r="AL338" s="11"/>
    </row>
    <row r="339" spans="2:38" ht="13.2">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25"/>
      <c r="AB339" s="25"/>
      <c r="AC339" s="25"/>
      <c r="AD339" s="11"/>
      <c r="AE339" s="11"/>
      <c r="AF339" s="11"/>
      <c r="AG339" s="11"/>
      <c r="AH339" s="11"/>
      <c r="AI339" s="11"/>
      <c r="AJ339" s="11"/>
      <c r="AK339" s="11"/>
      <c r="AL339" s="11"/>
    </row>
    <row r="340" spans="2:38" ht="13.2">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25"/>
      <c r="AB340" s="25"/>
      <c r="AC340" s="25"/>
      <c r="AD340" s="11"/>
      <c r="AE340" s="11"/>
      <c r="AF340" s="11"/>
      <c r="AG340" s="11"/>
      <c r="AH340" s="11"/>
      <c r="AI340" s="11"/>
      <c r="AJ340" s="11"/>
      <c r="AK340" s="11"/>
      <c r="AL340" s="11"/>
    </row>
    <row r="341" spans="2:38" ht="13.2">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25"/>
      <c r="AB341" s="25"/>
      <c r="AC341" s="25"/>
      <c r="AD341" s="11"/>
      <c r="AE341" s="11"/>
      <c r="AF341" s="11"/>
      <c r="AG341" s="11"/>
      <c r="AH341" s="11"/>
      <c r="AI341" s="11"/>
      <c r="AJ341" s="11"/>
      <c r="AK341" s="11"/>
      <c r="AL341" s="11"/>
    </row>
    <row r="342" spans="2:38" ht="13.2">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25"/>
      <c r="AB342" s="25"/>
      <c r="AC342" s="25"/>
      <c r="AD342" s="11"/>
      <c r="AE342" s="11"/>
      <c r="AF342" s="11"/>
      <c r="AG342" s="11"/>
      <c r="AH342" s="11"/>
      <c r="AI342" s="11"/>
      <c r="AJ342" s="11"/>
      <c r="AK342" s="11"/>
      <c r="AL342" s="11"/>
    </row>
    <row r="343" spans="2:38" ht="13.2">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25"/>
      <c r="AB343" s="25"/>
      <c r="AC343" s="25"/>
      <c r="AD343" s="11"/>
      <c r="AE343" s="11"/>
      <c r="AF343" s="11"/>
      <c r="AG343" s="11"/>
      <c r="AH343" s="11"/>
      <c r="AI343" s="11"/>
      <c r="AJ343" s="11"/>
      <c r="AK343" s="11"/>
      <c r="AL343" s="11"/>
    </row>
    <row r="344" spans="2:38" ht="13.2">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25"/>
      <c r="AB344" s="25"/>
      <c r="AC344" s="25"/>
      <c r="AD344" s="11"/>
      <c r="AE344" s="11"/>
      <c r="AF344" s="11"/>
      <c r="AG344" s="11"/>
      <c r="AH344" s="11"/>
      <c r="AI344" s="11"/>
      <c r="AJ344" s="11"/>
      <c r="AK344" s="11"/>
      <c r="AL344" s="11"/>
    </row>
    <row r="345" spans="2:38" ht="13.2">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25"/>
      <c r="AB345" s="25"/>
      <c r="AC345" s="25"/>
      <c r="AD345" s="11"/>
      <c r="AE345" s="11"/>
      <c r="AF345" s="11"/>
      <c r="AG345" s="11"/>
      <c r="AH345" s="11"/>
      <c r="AI345" s="11"/>
      <c r="AJ345" s="11"/>
      <c r="AK345" s="11"/>
      <c r="AL345" s="11"/>
    </row>
    <row r="346" spans="2:38" ht="13.2">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25"/>
      <c r="AB346" s="25"/>
      <c r="AC346" s="25"/>
      <c r="AD346" s="11"/>
      <c r="AE346" s="11"/>
      <c r="AF346" s="11"/>
      <c r="AG346" s="11"/>
      <c r="AH346" s="11"/>
      <c r="AI346" s="11"/>
      <c r="AJ346" s="11"/>
      <c r="AK346" s="11"/>
      <c r="AL346" s="11"/>
    </row>
    <row r="347" spans="2:38" ht="13.2">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25"/>
      <c r="AB347" s="25"/>
      <c r="AC347" s="25"/>
      <c r="AD347" s="11"/>
      <c r="AE347" s="11"/>
      <c r="AF347" s="11"/>
      <c r="AG347" s="11"/>
      <c r="AH347" s="11"/>
      <c r="AI347" s="11"/>
      <c r="AJ347" s="11"/>
      <c r="AK347" s="11"/>
      <c r="AL347" s="11"/>
    </row>
    <row r="348" spans="2:38" ht="13.2">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25"/>
      <c r="AB348" s="25"/>
      <c r="AC348" s="25"/>
      <c r="AD348" s="11"/>
      <c r="AE348" s="11"/>
      <c r="AF348" s="11"/>
      <c r="AG348" s="11"/>
      <c r="AH348" s="11"/>
      <c r="AI348" s="11"/>
      <c r="AJ348" s="11"/>
      <c r="AK348" s="11"/>
      <c r="AL348" s="11"/>
    </row>
    <row r="349" spans="2:38" ht="13.2">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25"/>
      <c r="AB349" s="25"/>
      <c r="AC349" s="25"/>
      <c r="AD349" s="11"/>
      <c r="AE349" s="11"/>
      <c r="AF349" s="11"/>
      <c r="AG349" s="11"/>
      <c r="AH349" s="11"/>
      <c r="AI349" s="11"/>
      <c r="AJ349" s="11"/>
      <c r="AK349" s="11"/>
      <c r="AL349" s="11"/>
    </row>
    <row r="350" spans="2:38" ht="13.2">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25"/>
      <c r="AB350" s="25"/>
      <c r="AC350" s="25"/>
      <c r="AD350" s="11"/>
      <c r="AE350" s="11"/>
      <c r="AF350" s="11"/>
      <c r="AG350" s="11"/>
      <c r="AH350" s="11"/>
      <c r="AI350" s="11"/>
      <c r="AJ350" s="11"/>
      <c r="AK350" s="11"/>
      <c r="AL350" s="11"/>
    </row>
    <row r="351" spans="2:38" ht="13.2">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25"/>
      <c r="AB351" s="25"/>
      <c r="AC351" s="25"/>
      <c r="AD351" s="11"/>
      <c r="AE351" s="11"/>
      <c r="AF351" s="11"/>
      <c r="AG351" s="11"/>
      <c r="AH351" s="11"/>
      <c r="AI351" s="11"/>
      <c r="AJ351" s="11"/>
      <c r="AK351" s="11"/>
      <c r="AL351" s="11"/>
    </row>
    <row r="352" spans="2:38" ht="13.2">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25"/>
      <c r="AB352" s="25"/>
      <c r="AC352" s="25"/>
      <c r="AD352" s="11"/>
      <c r="AE352" s="11"/>
      <c r="AF352" s="11"/>
      <c r="AG352" s="11"/>
      <c r="AH352" s="11"/>
      <c r="AI352" s="11"/>
      <c r="AJ352" s="11"/>
      <c r="AK352" s="11"/>
      <c r="AL352" s="11"/>
    </row>
    <row r="353" spans="2:38" ht="13.2">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25"/>
      <c r="AB353" s="25"/>
      <c r="AC353" s="25"/>
      <c r="AD353" s="11"/>
      <c r="AE353" s="11"/>
      <c r="AF353" s="11"/>
      <c r="AG353" s="11"/>
      <c r="AH353" s="11"/>
      <c r="AI353" s="11"/>
      <c r="AJ353" s="11"/>
      <c r="AK353" s="11"/>
      <c r="AL353" s="11"/>
    </row>
    <row r="354" spans="2:38" ht="13.2">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25"/>
      <c r="AB354" s="25"/>
      <c r="AC354" s="25"/>
      <c r="AD354" s="11"/>
      <c r="AE354" s="11"/>
      <c r="AF354" s="11"/>
      <c r="AG354" s="11"/>
      <c r="AH354" s="11"/>
      <c r="AI354" s="11"/>
      <c r="AJ354" s="11"/>
      <c r="AK354" s="11"/>
      <c r="AL354" s="11"/>
    </row>
    <row r="355" spans="2:38" ht="13.2">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25"/>
      <c r="AB355" s="25"/>
      <c r="AC355" s="25"/>
      <c r="AD355" s="11"/>
      <c r="AE355" s="11"/>
      <c r="AF355" s="11"/>
      <c r="AG355" s="11"/>
      <c r="AH355" s="11"/>
      <c r="AI355" s="11"/>
      <c r="AJ355" s="11"/>
      <c r="AK355" s="11"/>
      <c r="AL355" s="11"/>
    </row>
    <row r="356" spans="2:38" ht="13.2">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25"/>
      <c r="AB356" s="25"/>
      <c r="AC356" s="25"/>
      <c r="AD356" s="11"/>
      <c r="AE356" s="11"/>
      <c r="AF356" s="11"/>
      <c r="AG356" s="11"/>
      <c r="AH356" s="11"/>
      <c r="AI356" s="11"/>
      <c r="AJ356" s="11"/>
      <c r="AK356" s="11"/>
      <c r="AL356" s="11"/>
    </row>
    <row r="357" spans="2:38" ht="13.2">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25"/>
      <c r="AB357" s="25"/>
      <c r="AC357" s="25"/>
      <c r="AD357" s="11"/>
      <c r="AE357" s="11"/>
      <c r="AF357" s="11"/>
      <c r="AG357" s="11"/>
      <c r="AH357" s="11"/>
      <c r="AI357" s="11"/>
      <c r="AJ357" s="11"/>
      <c r="AK357" s="11"/>
      <c r="AL357" s="11"/>
    </row>
    <row r="358" spans="2:38" ht="13.2">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25"/>
      <c r="AB358" s="25"/>
      <c r="AC358" s="25"/>
      <c r="AD358" s="11"/>
      <c r="AE358" s="11"/>
      <c r="AF358" s="11"/>
      <c r="AG358" s="11"/>
      <c r="AH358" s="11"/>
      <c r="AI358" s="11"/>
      <c r="AJ358" s="11"/>
      <c r="AK358" s="11"/>
      <c r="AL358" s="11"/>
    </row>
    <row r="359" spans="2:38" ht="13.2">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25"/>
      <c r="AB359" s="25"/>
      <c r="AC359" s="25"/>
      <c r="AD359" s="11"/>
      <c r="AE359" s="11"/>
      <c r="AF359" s="11"/>
      <c r="AG359" s="11"/>
      <c r="AH359" s="11"/>
      <c r="AI359" s="11"/>
      <c r="AJ359" s="11"/>
      <c r="AK359" s="11"/>
      <c r="AL359" s="11"/>
    </row>
    <row r="360" spans="2:38" ht="13.2">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25"/>
      <c r="AB360" s="25"/>
      <c r="AC360" s="25"/>
      <c r="AD360" s="11"/>
      <c r="AE360" s="11"/>
      <c r="AF360" s="11"/>
      <c r="AG360" s="11"/>
      <c r="AH360" s="11"/>
      <c r="AI360" s="11"/>
      <c r="AJ360" s="11"/>
      <c r="AK360" s="11"/>
      <c r="AL360" s="11"/>
    </row>
    <row r="361" spans="2:38" ht="13.2">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25"/>
      <c r="AB361" s="25"/>
      <c r="AC361" s="25"/>
      <c r="AD361" s="11"/>
      <c r="AE361" s="11"/>
      <c r="AF361" s="11"/>
      <c r="AG361" s="11"/>
      <c r="AH361" s="11"/>
      <c r="AI361" s="11"/>
      <c r="AJ361" s="11"/>
      <c r="AK361" s="11"/>
      <c r="AL361" s="11"/>
    </row>
    <row r="362" spans="2:38" ht="13.2">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25"/>
      <c r="AB362" s="25"/>
      <c r="AC362" s="25"/>
      <c r="AD362" s="11"/>
      <c r="AE362" s="11"/>
      <c r="AF362" s="11"/>
      <c r="AG362" s="11"/>
      <c r="AH362" s="11"/>
      <c r="AI362" s="11"/>
      <c r="AJ362" s="11"/>
      <c r="AK362" s="11"/>
      <c r="AL362" s="11"/>
    </row>
    <row r="363" spans="2:38" ht="13.2">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25"/>
      <c r="AB363" s="25"/>
      <c r="AC363" s="25"/>
      <c r="AD363" s="11"/>
      <c r="AE363" s="11"/>
      <c r="AF363" s="11"/>
      <c r="AG363" s="11"/>
      <c r="AH363" s="11"/>
      <c r="AI363" s="11"/>
      <c r="AJ363" s="11"/>
      <c r="AK363" s="11"/>
      <c r="AL363" s="11"/>
    </row>
    <row r="364" spans="2:38" ht="13.2">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25"/>
      <c r="AB364" s="25"/>
      <c r="AC364" s="25"/>
      <c r="AD364" s="11"/>
      <c r="AE364" s="11"/>
      <c r="AF364" s="11"/>
      <c r="AG364" s="11"/>
      <c r="AH364" s="11"/>
      <c r="AI364" s="11"/>
      <c r="AJ364" s="11"/>
      <c r="AK364" s="11"/>
      <c r="AL364" s="11"/>
    </row>
    <row r="365" spans="2:38" ht="13.2">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25"/>
      <c r="AB365" s="25"/>
      <c r="AC365" s="25"/>
      <c r="AD365" s="11"/>
      <c r="AE365" s="11"/>
      <c r="AF365" s="11"/>
      <c r="AG365" s="11"/>
      <c r="AH365" s="11"/>
      <c r="AI365" s="11"/>
      <c r="AJ365" s="11"/>
      <c r="AK365" s="11"/>
      <c r="AL365" s="11"/>
    </row>
    <row r="366" spans="2:38" ht="13.2">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25"/>
      <c r="AB366" s="25"/>
      <c r="AC366" s="25"/>
      <c r="AD366" s="11"/>
      <c r="AE366" s="11"/>
      <c r="AF366" s="11"/>
      <c r="AG366" s="11"/>
      <c r="AH366" s="11"/>
      <c r="AI366" s="11"/>
      <c r="AJ366" s="11"/>
      <c r="AK366" s="11"/>
      <c r="AL366" s="11"/>
    </row>
    <row r="367" spans="2:38" ht="13.2">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25"/>
      <c r="AB367" s="25"/>
      <c r="AC367" s="25"/>
      <c r="AD367" s="11"/>
      <c r="AE367" s="11"/>
      <c r="AF367" s="11"/>
      <c r="AG367" s="11"/>
      <c r="AH367" s="11"/>
      <c r="AI367" s="11"/>
      <c r="AJ367" s="11"/>
      <c r="AK367" s="11"/>
      <c r="AL367" s="11"/>
    </row>
    <row r="368" spans="2:38" ht="13.2">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25"/>
      <c r="AB368" s="25"/>
      <c r="AC368" s="25"/>
      <c r="AD368" s="11"/>
      <c r="AE368" s="11"/>
      <c r="AF368" s="11"/>
      <c r="AG368" s="11"/>
      <c r="AH368" s="11"/>
      <c r="AI368" s="11"/>
      <c r="AJ368" s="11"/>
      <c r="AK368" s="11"/>
      <c r="AL368" s="11"/>
    </row>
    <row r="369" spans="2:38" ht="13.2">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25"/>
      <c r="AB369" s="25"/>
      <c r="AC369" s="25"/>
      <c r="AD369" s="11"/>
      <c r="AE369" s="11"/>
      <c r="AF369" s="11"/>
      <c r="AG369" s="11"/>
      <c r="AH369" s="11"/>
      <c r="AI369" s="11"/>
      <c r="AJ369" s="11"/>
      <c r="AK369" s="11"/>
      <c r="AL369" s="11"/>
    </row>
    <row r="370" spans="2:38" ht="13.2">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25"/>
      <c r="AB370" s="25"/>
      <c r="AC370" s="25"/>
      <c r="AD370" s="11"/>
      <c r="AE370" s="11"/>
      <c r="AF370" s="11"/>
      <c r="AG370" s="11"/>
      <c r="AH370" s="11"/>
      <c r="AI370" s="11"/>
      <c r="AJ370" s="11"/>
      <c r="AK370" s="11"/>
      <c r="AL370" s="11"/>
    </row>
    <row r="371" spans="2:38" ht="13.2">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25"/>
      <c r="AB371" s="25"/>
      <c r="AC371" s="25"/>
      <c r="AD371" s="11"/>
      <c r="AE371" s="11"/>
      <c r="AF371" s="11"/>
      <c r="AG371" s="11"/>
      <c r="AH371" s="11"/>
      <c r="AI371" s="11"/>
      <c r="AJ371" s="11"/>
      <c r="AK371" s="11"/>
      <c r="AL371" s="11"/>
    </row>
    <row r="372" spans="2:38" ht="13.2">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25"/>
      <c r="AB372" s="25"/>
      <c r="AC372" s="25"/>
      <c r="AD372" s="11"/>
      <c r="AE372" s="11"/>
      <c r="AF372" s="11"/>
      <c r="AG372" s="11"/>
      <c r="AH372" s="11"/>
      <c r="AI372" s="11"/>
      <c r="AJ372" s="11"/>
      <c r="AK372" s="11"/>
      <c r="AL372" s="11"/>
    </row>
    <row r="373" spans="2:38" ht="13.2">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25"/>
      <c r="AB373" s="25"/>
      <c r="AC373" s="25"/>
      <c r="AD373" s="11"/>
      <c r="AE373" s="11"/>
      <c r="AF373" s="11"/>
      <c r="AG373" s="11"/>
      <c r="AH373" s="11"/>
      <c r="AI373" s="11"/>
      <c r="AJ373" s="11"/>
      <c r="AK373" s="11"/>
      <c r="AL373" s="11"/>
    </row>
    <row r="374" spans="2:38" ht="13.2">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25"/>
      <c r="AB374" s="25"/>
      <c r="AC374" s="25"/>
      <c r="AD374" s="11"/>
      <c r="AE374" s="11"/>
      <c r="AF374" s="11"/>
      <c r="AG374" s="11"/>
      <c r="AH374" s="11"/>
      <c r="AI374" s="11"/>
      <c r="AJ374" s="11"/>
      <c r="AK374" s="11"/>
      <c r="AL374" s="11"/>
    </row>
    <row r="375" spans="2:38" ht="13.2">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25"/>
      <c r="AB375" s="25"/>
      <c r="AC375" s="25"/>
      <c r="AD375" s="11"/>
      <c r="AE375" s="11"/>
      <c r="AF375" s="11"/>
      <c r="AG375" s="11"/>
      <c r="AH375" s="11"/>
      <c r="AI375" s="11"/>
      <c r="AJ375" s="11"/>
      <c r="AK375" s="11"/>
      <c r="AL375" s="11"/>
    </row>
    <row r="376" spans="2:38" ht="13.2">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25"/>
      <c r="AB376" s="25"/>
      <c r="AC376" s="25"/>
      <c r="AD376" s="11"/>
      <c r="AE376" s="11"/>
      <c r="AF376" s="11"/>
      <c r="AG376" s="11"/>
      <c r="AH376" s="11"/>
      <c r="AI376" s="11"/>
      <c r="AJ376" s="11"/>
      <c r="AK376" s="11"/>
      <c r="AL376" s="11"/>
    </row>
    <row r="377" spans="2:38" ht="13.2">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25"/>
      <c r="AB377" s="25"/>
      <c r="AC377" s="25"/>
      <c r="AD377" s="11"/>
      <c r="AE377" s="11"/>
      <c r="AF377" s="11"/>
      <c r="AG377" s="11"/>
      <c r="AH377" s="11"/>
      <c r="AI377" s="11"/>
      <c r="AJ377" s="11"/>
      <c r="AK377" s="11"/>
      <c r="AL377" s="11"/>
    </row>
    <row r="378" spans="2:38" ht="13.2">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25"/>
      <c r="AB378" s="25"/>
      <c r="AC378" s="25"/>
      <c r="AD378" s="11"/>
      <c r="AE378" s="11"/>
      <c r="AF378" s="11"/>
      <c r="AG378" s="11"/>
      <c r="AH378" s="11"/>
      <c r="AI378" s="11"/>
      <c r="AJ378" s="11"/>
      <c r="AK378" s="11"/>
      <c r="AL378" s="11"/>
    </row>
    <row r="379" spans="2:38" ht="13.2">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25"/>
      <c r="AB379" s="25"/>
      <c r="AC379" s="25"/>
      <c r="AD379" s="11"/>
      <c r="AE379" s="11"/>
      <c r="AF379" s="11"/>
      <c r="AG379" s="11"/>
      <c r="AH379" s="11"/>
      <c r="AI379" s="11"/>
      <c r="AJ379" s="11"/>
      <c r="AK379" s="11"/>
      <c r="AL379" s="11"/>
    </row>
    <row r="380" spans="2:38" ht="13.2">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25"/>
      <c r="AB380" s="25"/>
      <c r="AC380" s="25"/>
      <c r="AD380" s="11"/>
      <c r="AE380" s="11"/>
      <c r="AF380" s="11"/>
      <c r="AG380" s="11"/>
      <c r="AH380" s="11"/>
      <c r="AI380" s="11"/>
      <c r="AJ380" s="11"/>
      <c r="AK380" s="11"/>
      <c r="AL380" s="11"/>
    </row>
    <row r="381" spans="2:38" ht="13.2">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25"/>
      <c r="AB381" s="25"/>
      <c r="AC381" s="25"/>
      <c r="AD381" s="11"/>
      <c r="AE381" s="11"/>
      <c r="AF381" s="11"/>
      <c r="AG381" s="11"/>
      <c r="AH381" s="11"/>
      <c r="AI381" s="11"/>
      <c r="AJ381" s="11"/>
      <c r="AK381" s="11"/>
      <c r="AL381" s="11"/>
    </row>
    <row r="382" spans="2:38" ht="13.2">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25"/>
      <c r="AB382" s="25"/>
      <c r="AC382" s="25"/>
      <c r="AD382" s="11"/>
      <c r="AE382" s="11"/>
      <c r="AF382" s="11"/>
      <c r="AG382" s="11"/>
      <c r="AH382" s="11"/>
      <c r="AI382" s="11"/>
      <c r="AJ382" s="11"/>
      <c r="AK382" s="11"/>
      <c r="AL382" s="11"/>
    </row>
    <row r="383" spans="2:38" ht="13.2">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25"/>
      <c r="AB383" s="25"/>
      <c r="AC383" s="25"/>
      <c r="AD383" s="11"/>
      <c r="AE383" s="11"/>
      <c r="AF383" s="11"/>
      <c r="AG383" s="11"/>
      <c r="AH383" s="11"/>
      <c r="AI383" s="11"/>
      <c r="AJ383" s="11"/>
      <c r="AK383" s="11"/>
      <c r="AL383" s="11"/>
    </row>
    <row r="384" spans="2:38" ht="13.2">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25"/>
      <c r="AB384" s="25"/>
      <c r="AC384" s="25"/>
      <c r="AD384" s="11"/>
      <c r="AE384" s="11"/>
      <c r="AF384" s="11"/>
      <c r="AG384" s="11"/>
      <c r="AH384" s="11"/>
      <c r="AI384" s="11"/>
      <c r="AJ384" s="11"/>
      <c r="AK384" s="11"/>
      <c r="AL384" s="11"/>
    </row>
    <row r="385" spans="2:38" ht="13.2">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25"/>
      <c r="AB385" s="25"/>
      <c r="AC385" s="25"/>
      <c r="AD385" s="11"/>
      <c r="AE385" s="11"/>
      <c r="AF385" s="11"/>
      <c r="AG385" s="11"/>
      <c r="AH385" s="11"/>
      <c r="AI385" s="11"/>
      <c r="AJ385" s="11"/>
      <c r="AK385" s="11"/>
      <c r="AL385" s="11"/>
    </row>
    <row r="386" spans="2:38" ht="13.2">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25"/>
      <c r="AB386" s="25"/>
      <c r="AC386" s="25"/>
      <c r="AD386" s="11"/>
      <c r="AE386" s="11"/>
      <c r="AF386" s="11"/>
      <c r="AG386" s="11"/>
      <c r="AH386" s="11"/>
      <c r="AI386" s="11"/>
      <c r="AJ386" s="11"/>
      <c r="AK386" s="11"/>
      <c r="AL386" s="11"/>
    </row>
    <row r="387" spans="2:38" ht="13.2">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25"/>
      <c r="AB387" s="25"/>
      <c r="AC387" s="25"/>
      <c r="AD387" s="11"/>
      <c r="AE387" s="11"/>
      <c r="AF387" s="11"/>
      <c r="AG387" s="11"/>
      <c r="AH387" s="11"/>
      <c r="AI387" s="11"/>
      <c r="AJ387" s="11"/>
      <c r="AK387" s="11"/>
      <c r="AL387" s="11"/>
    </row>
    <row r="388" spans="2:38" ht="13.2">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25"/>
      <c r="AB388" s="25"/>
      <c r="AC388" s="25"/>
      <c r="AD388" s="11"/>
      <c r="AE388" s="11"/>
      <c r="AF388" s="11"/>
      <c r="AG388" s="11"/>
      <c r="AH388" s="11"/>
      <c r="AI388" s="11"/>
      <c r="AJ388" s="11"/>
      <c r="AK388" s="11"/>
      <c r="AL388" s="11"/>
    </row>
    <row r="389" spans="2:38" ht="13.2">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25"/>
      <c r="AB389" s="25"/>
      <c r="AC389" s="25"/>
      <c r="AD389" s="11"/>
      <c r="AE389" s="11"/>
      <c r="AF389" s="11"/>
      <c r="AG389" s="11"/>
      <c r="AH389" s="11"/>
      <c r="AI389" s="11"/>
      <c r="AJ389" s="11"/>
      <c r="AK389" s="11"/>
      <c r="AL389" s="11"/>
    </row>
    <row r="390" spans="2:38" ht="13.2">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25"/>
      <c r="AB390" s="25"/>
      <c r="AC390" s="25"/>
      <c r="AD390" s="11"/>
      <c r="AE390" s="11"/>
      <c r="AF390" s="11"/>
      <c r="AG390" s="11"/>
      <c r="AH390" s="11"/>
      <c r="AI390" s="11"/>
      <c r="AJ390" s="11"/>
      <c r="AK390" s="11"/>
      <c r="AL390" s="11"/>
    </row>
    <row r="391" spans="2:38" ht="13.2">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25"/>
      <c r="AB391" s="25"/>
      <c r="AC391" s="25"/>
      <c r="AD391" s="11"/>
      <c r="AE391" s="11"/>
      <c r="AF391" s="11"/>
      <c r="AG391" s="11"/>
      <c r="AH391" s="11"/>
      <c r="AI391" s="11"/>
      <c r="AJ391" s="11"/>
      <c r="AK391" s="11"/>
      <c r="AL391" s="11"/>
    </row>
    <row r="392" spans="2:38" ht="13.2">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25"/>
      <c r="AB392" s="25"/>
      <c r="AC392" s="25"/>
      <c r="AD392" s="11"/>
      <c r="AE392" s="11"/>
      <c r="AF392" s="11"/>
      <c r="AG392" s="11"/>
      <c r="AH392" s="11"/>
      <c r="AI392" s="11"/>
      <c r="AJ392" s="11"/>
      <c r="AK392" s="11"/>
      <c r="AL392" s="11"/>
    </row>
    <row r="393" spans="2:38" ht="13.2">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25"/>
      <c r="AB393" s="25"/>
      <c r="AC393" s="25"/>
      <c r="AD393" s="11"/>
      <c r="AE393" s="11"/>
      <c r="AF393" s="11"/>
      <c r="AG393" s="11"/>
      <c r="AH393" s="11"/>
      <c r="AI393" s="11"/>
      <c r="AJ393" s="11"/>
      <c r="AK393" s="11"/>
      <c r="AL393" s="11"/>
    </row>
    <row r="394" spans="2:38" ht="13.2">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25"/>
      <c r="AB394" s="25"/>
      <c r="AC394" s="25"/>
      <c r="AD394" s="11"/>
      <c r="AE394" s="11"/>
      <c r="AF394" s="11"/>
      <c r="AG394" s="11"/>
      <c r="AH394" s="11"/>
      <c r="AI394" s="11"/>
      <c r="AJ394" s="11"/>
      <c r="AK394" s="11"/>
      <c r="AL394" s="11"/>
    </row>
    <row r="395" spans="2:38" ht="13.2">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25"/>
      <c r="AB395" s="25"/>
      <c r="AC395" s="25"/>
      <c r="AD395" s="11"/>
      <c r="AE395" s="11"/>
      <c r="AF395" s="11"/>
      <c r="AG395" s="11"/>
      <c r="AH395" s="11"/>
      <c r="AI395" s="11"/>
      <c r="AJ395" s="11"/>
      <c r="AK395" s="11"/>
      <c r="AL395" s="11"/>
    </row>
    <row r="396" spans="2:38" ht="13.2">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25"/>
      <c r="AB396" s="25"/>
      <c r="AC396" s="25"/>
      <c r="AD396" s="11"/>
      <c r="AE396" s="11"/>
      <c r="AF396" s="11"/>
      <c r="AG396" s="11"/>
      <c r="AH396" s="11"/>
      <c r="AI396" s="11"/>
      <c r="AJ396" s="11"/>
      <c r="AK396" s="11"/>
      <c r="AL396" s="11"/>
    </row>
    <row r="397" spans="2:38" ht="13.2">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25"/>
      <c r="AB397" s="25"/>
      <c r="AC397" s="25"/>
      <c r="AD397" s="11"/>
      <c r="AE397" s="11"/>
      <c r="AF397" s="11"/>
      <c r="AG397" s="11"/>
      <c r="AH397" s="11"/>
      <c r="AI397" s="11"/>
      <c r="AJ397" s="11"/>
      <c r="AK397" s="11"/>
      <c r="AL397" s="11"/>
    </row>
    <row r="398" spans="2:38" ht="13.2">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25"/>
      <c r="AB398" s="25"/>
      <c r="AC398" s="25"/>
      <c r="AD398" s="11"/>
      <c r="AE398" s="11"/>
      <c r="AF398" s="11"/>
      <c r="AG398" s="11"/>
      <c r="AH398" s="11"/>
      <c r="AI398" s="11"/>
      <c r="AJ398" s="11"/>
      <c r="AK398" s="11"/>
      <c r="AL398" s="11"/>
    </row>
    <row r="399" spans="2:38" ht="13.2">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25"/>
      <c r="AB399" s="25"/>
      <c r="AC399" s="25"/>
      <c r="AD399" s="11"/>
      <c r="AE399" s="11"/>
      <c r="AF399" s="11"/>
      <c r="AG399" s="11"/>
      <c r="AH399" s="11"/>
      <c r="AI399" s="11"/>
      <c r="AJ399" s="11"/>
      <c r="AK399" s="11"/>
      <c r="AL399" s="11"/>
    </row>
    <row r="400" spans="2:38" ht="13.2">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25"/>
      <c r="AB400" s="25"/>
      <c r="AC400" s="25"/>
      <c r="AD400" s="11"/>
      <c r="AE400" s="11"/>
      <c r="AF400" s="11"/>
      <c r="AG400" s="11"/>
      <c r="AH400" s="11"/>
      <c r="AI400" s="11"/>
      <c r="AJ400" s="11"/>
      <c r="AK400" s="11"/>
      <c r="AL400" s="11"/>
    </row>
    <row r="401" spans="2:38" ht="13.2">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25"/>
      <c r="AB401" s="25"/>
      <c r="AC401" s="25"/>
      <c r="AD401" s="11"/>
      <c r="AE401" s="11"/>
      <c r="AF401" s="11"/>
      <c r="AG401" s="11"/>
      <c r="AH401" s="11"/>
      <c r="AI401" s="11"/>
      <c r="AJ401" s="11"/>
      <c r="AK401" s="11"/>
      <c r="AL401" s="11"/>
    </row>
    <row r="402" spans="2:38" ht="13.2">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25"/>
      <c r="AB402" s="25"/>
      <c r="AC402" s="25"/>
      <c r="AD402" s="11"/>
      <c r="AE402" s="11"/>
      <c r="AF402" s="11"/>
      <c r="AG402" s="11"/>
      <c r="AH402" s="11"/>
      <c r="AI402" s="11"/>
      <c r="AJ402" s="11"/>
      <c r="AK402" s="11"/>
      <c r="AL402" s="11"/>
    </row>
    <row r="403" spans="2:38" ht="13.2">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25"/>
      <c r="AB403" s="25"/>
      <c r="AC403" s="25"/>
      <c r="AD403" s="11"/>
      <c r="AE403" s="11"/>
      <c r="AF403" s="11"/>
      <c r="AG403" s="11"/>
      <c r="AH403" s="11"/>
      <c r="AI403" s="11"/>
      <c r="AJ403" s="11"/>
      <c r="AK403" s="11"/>
      <c r="AL403" s="11"/>
    </row>
    <row r="404" spans="2:38" ht="13.2">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25"/>
      <c r="AB404" s="25"/>
      <c r="AC404" s="25"/>
      <c r="AD404" s="11"/>
      <c r="AE404" s="11"/>
      <c r="AF404" s="11"/>
      <c r="AG404" s="11"/>
      <c r="AH404" s="11"/>
      <c r="AI404" s="11"/>
      <c r="AJ404" s="11"/>
      <c r="AK404" s="11"/>
      <c r="AL404" s="11"/>
    </row>
    <row r="405" spans="2:38" ht="13.2">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25"/>
      <c r="AB405" s="25"/>
      <c r="AC405" s="25"/>
      <c r="AD405" s="11"/>
      <c r="AE405" s="11"/>
      <c r="AF405" s="11"/>
      <c r="AG405" s="11"/>
      <c r="AH405" s="11"/>
      <c r="AI405" s="11"/>
      <c r="AJ405" s="11"/>
      <c r="AK405" s="11"/>
      <c r="AL405" s="11"/>
    </row>
    <row r="406" spans="2:38" ht="13.2">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25"/>
      <c r="AB406" s="25"/>
      <c r="AC406" s="25"/>
      <c r="AD406" s="11"/>
      <c r="AE406" s="11"/>
      <c r="AF406" s="11"/>
      <c r="AG406" s="11"/>
      <c r="AH406" s="11"/>
      <c r="AI406" s="11"/>
      <c r="AJ406" s="11"/>
      <c r="AK406" s="11"/>
      <c r="AL406" s="11"/>
    </row>
    <row r="407" spans="2:38" ht="13.2">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25"/>
      <c r="AB407" s="25"/>
      <c r="AC407" s="25"/>
      <c r="AD407" s="11"/>
      <c r="AE407" s="11"/>
      <c r="AF407" s="11"/>
      <c r="AG407" s="11"/>
      <c r="AH407" s="11"/>
      <c r="AI407" s="11"/>
      <c r="AJ407" s="11"/>
      <c r="AK407" s="11"/>
      <c r="AL407" s="11"/>
    </row>
    <row r="408" spans="2:38" ht="13.2">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25"/>
      <c r="AB408" s="25"/>
      <c r="AC408" s="25"/>
      <c r="AD408" s="11"/>
      <c r="AE408" s="11"/>
      <c r="AF408" s="11"/>
      <c r="AG408" s="11"/>
      <c r="AH408" s="11"/>
      <c r="AI408" s="11"/>
      <c r="AJ408" s="11"/>
      <c r="AK408" s="11"/>
      <c r="AL408" s="11"/>
    </row>
    <row r="409" spans="2:38" ht="13.2">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25"/>
      <c r="AB409" s="25"/>
      <c r="AC409" s="25"/>
      <c r="AD409" s="11"/>
      <c r="AE409" s="11"/>
      <c r="AF409" s="11"/>
      <c r="AG409" s="11"/>
      <c r="AH409" s="11"/>
      <c r="AI409" s="11"/>
      <c r="AJ409" s="11"/>
      <c r="AK409" s="11"/>
      <c r="AL409" s="11"/>
    </row>
    <row r="410" spans="2:38" ht="13.2">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25"/>
      <c r="AB410" s="25"/>
      <c r="AC410" s="25"/>
      <c r="AD410" s="11"/>
      <c r="AE410" s="11"/>
      <c r="AF410" s="11"/>
      <c r="AG410" s="11"/>
      <c r="AH410" s="11"/>
      <c r="AI410" s="11"/>
      <c r="AJ410" s="11"/>
      <c r="AK410" s="11"/>
      <c r="AL410" s="11"/>
    </row>
    <row r="411" spans="2:38" ht="13.2">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25"/>
      <c r="AB411" s="25"/>
      <c r="AC411" s="25"/>
      <c r="AD411" s="11"/>
      <c r="AE411" s="11"/>
      <c r="AF411" s="11"/>
      <c r="AG411" s="11"/>
      <c r="AH411" s="11"/>
      <c r="AI411" s="11"/>
      <c r="AJ411" s="11"/>
      <c r="AK411" s="11"/>
      <c r="AL411" s="11"/>
    </row>
    <row r="412" spans="2:38" ht="13.2">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25"/>
      <c r="AB412" s="25"/>
      <c r="AC412" s="25"/>
      <c r="AD412" s="11"/>
      <c r="AE412" s="11"/>
      <c r="AF412" s="11"/>
      <c r="AG412" s="11"/>
      <c r="AH412" s="11"/>
      <c r="AI412" s="11"/>
      <c r="AJ412" s="11"/>
      <c r="AK412" s="11"/>
      <c r="AL412" s="11"/>
    </row>
    <row r="413" spans="2:38" ht="13.2">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25"/>
      <c r="AB413" s="25"/>
      <c r="AC413" s="25"/>
      <c r="AD413" s="11"/>
      <c r="AE413" s="11"/>
      <c r="AF413" s="11"/>
      <c r="AG413" s="11"/>
      <c r="AH413" s="11"/>
      <c r="AI413" s="11"/>
      <c r="AJ413" s="11"/>
      <c r="AK413" s="11"/>
      <c r="AL413" s="11"/>
    </row>
    <row r="414" spans="2:38" ht="13.2">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25"/>
      <c r="AB414" s="25"/>
      <c r="AC414" s="25"/>
      <c r="AD414" s="11"/>
      <c r="AE414" s="11"/>
      <c r="AF414" s="11"/>
      <c r="AG414" s="11"/>
      <c r="AH414" s="11"/>
      <c r="AI414" s="11"/>
      <c r="AJ414" s="11"/>
      <c r="AK414" s="11"/>
      <c r="AL414" s="11"/>
    </row>
    <row r="415" spans="2:38" ht="13.2">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25"/>
      <c r="AB415" s="25"/>
      <c r="AC415" s="25"/>
      <c r="AD415" s="11"/>
      <c r="AE415" s="11"/>
      <c r="AF415" s="11"/>
      <c r="AG415" s="11"/>
      <c r="AH415" s="11"/>
      <c r="AI415" s="11"/>
      <c r="AJ415" s="11"/>
      <c r="AK415" s="11"/>
      <c r="AL415" s="11"/>
    </row>
    <row r="416" spans="2:38" ht="13.2">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25"/>
      <c r="AB416" s="25"/>
      <c r="AC416" s="25"/>
      <c r="AD416" s="11"/>
      <c r="AE416" s="11"/>
      <c r="AF416" s="11"/>
      <c r="AG416" s="11"/>
      <c r="AH416" s="11"/>
      <c r="AI416" s="11"/>
      <c r="AJ416" s="11"/>
      <c r="AK416" s="11"/>
      <c r="AL416" s="11"/>
    </row>
    <row r="417" spans="2:38" ht="13.2">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25"/>
      <c r="AB417" s="25"/>
      <c r="AC417" s="25"/>
      <c r="AD417" s="11"/>
      <c r="AE417" s="11"/>
      <c r="AF417" s="11"/>
      <c r="AG417" s="11"/>
      <c r="AH417" s="11"/>
      <c r="AI417" s="11"/>
      <c r="AJ417" s="11"/>
      <c r="AK417" s="11"/>
      <c r="AL417" s="11"/>
    </row>
    <row r="418" spans="2:38" ht="13.2">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25"/>
      <c r="AB418" s="25"/>
      <c r="AC418" s="25"/>
      <c r="AD418" s="11"/>
      <c r="AE418" s="11"/>
      <c r="AF418" s="11"/>
      <c r="AG418" s="11"/>
      <c r="AH418" s="11"/>
      <c r="AI418" s="11"/>
      <c r="AJ418" s="11"/>
      <c r="AK418" s="11"/>
      <c r="AL418" s="11"/>
    </row>
    <row r="419" spans="2:38" ht="13.2">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25"/>
      <c r="AB419" s="25"/>
      <c r="AC419" s="25"/>
      <c r="AD419" s="11"/>
      <c r="AE419" s="11"/>
      <c r="AF419" s="11"/>
      <c r="AG419" s="11"/>
      <c r="AH419" s="11"/>
      <c r="AI419" s="11"/>
      <c r="AJ419" s="11"/>
      <c r="AK419" s="11"/>
      <c r="AL419" s="11"/>
    </row>
    <row r="420" spans="2:38" ht="13.2">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25"/>
      <c r="AB420" s="25"/>
      <c r="AC420" s="25"/>
      <c r="AD420" s="11"/>
      <c r="AE420" s="11"/>
      <c r="AF420" s="11"/>
      <c r="AG420" s="11"/>
      <c r="AH420" s="11"/>
      <c r="AI420" s="11"/>
      <c r="AJ420" s="11"/>
      <c r="AK420" s="11"/>
      <c r="AL420" s="11"/>
    </row>
    <row r="421" spans="2:38" ht="13.2">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25"/>
      <c r="AB421" s="25"/>
      <c r="AC421" s="25"/>
      <c r="AD421" s="11"/>
      <c r="AE421" s="11"/>
      <c r="AF421" s="11"/>
      <c r="AG421" s="11"/>
      <c r="AH421" s="11"/>
      <c r="AI421" s="11"/>
      <c r="AJ421" s="11"/>
      <c r="AK421" s="11"/>
      <c r="AL421" s="11"/>
    </row>
    <row r="422" spans="2:38" ht="13.2">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25"/>
      <c r="AB422" s="25"/>
      <c r="AC422" s="25"/>
      <c r="AD422" s="11"/>
      <c r="AE422" s="11"/>
      <c r="AF422" s="11"/>
      <c r="AG422" s="11"/>
      <c r="AH422" s="11"/>
      <c r="AI422" s="11"/>
      <c r="AJ422" s="11"/>
      <c r="AK422" s="11"/>
      <c r="AL422" s="11"/>
    </row>
    <row r="423" spans="2:38" ht="13.2">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25"/>
      <c r="AB423" s="25"/>
      <c r="AC423" s="25"/>
      <c r="AD423" s="11"/>
      <c r="AE423" s="11"/>
      <c r="AF423" s="11"/>
      <c r="AG423" s="11"/>
      <c r="AH423" s="11"/>
      <c r="AI423" s="11"/>
      <c r="AJ423" s="11"/>
      <c r="AK423" s="11"/>
      <c r="AL423" s="11"/>
    </row>
    <row r="424" spans="2:38" ht="13.2">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25"/>
      <c r="AB424" s="25"/>
      <c r="AC424" s="25"/>
      <c r="AD424" s="11"/>
      <c r="AE424" s="11"/>
      <c r="AF424" s="11"/>
      <c r="AG424" s="11"/>
      <c r="AH424" s="11"/>
      <c r="AI424" s="11"/>
      <c r="AJ424" s="11"/>
      <c r="AK424" s="11"/>
      <c r="AL424" s="11"/>
    </row>
    <row r="425" spans="2:38" ht="13.2">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25"/>
      <c r="AB425" s="25"/>
      <c r="AC425" s="25"/>
      <c r="AD425" s="11"/>
      <c r="AE425" s="11"/>
      <c r="AF425" s="11"/>
      <c r="AG425" s="11"/>
      <c r="AH425" s="11"/>
      <c r="AI425" s="11"/>
      <c r="AJ425" s="11"/>
      <c r="AK425" s="11"/>
      <c r="AL425" s="11"/>
    </row>
    <row r="426" spans="2:38" ht="13.2">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25"/>
      <c r="AB426" s="25"/>
      <c r="AC426" s="25"/>
      <c r="AD426" s="11"/>
      <c r="AE426" s="11"/>
      <c r="AF426" s="11"/>
      <c r="AG426" s="11"/>
      <c r="AH426" s="11"/>
      <c r="AI426" s="11"/>
      <c r="AJ426" s="11"/>
      <c r="AK426" s="11"/>
      <c r="AL426" s="11"/>
    </row>
    <row r="427" spans="2:38" ht="13.2">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25"/>
      <c r="AB427" s="25"/>
      <c r="AC427" s="25"/>
      <c r="AD427" s="11"/>
      <c r="AE427" s="11"/>
      <c r="AF427" s="11"/>
      <c r="AG427" s="11"/>
      <c r="AH427" s="11"/>
      <c r="AI427" s="11"/>
      <c r="AJ427" s="11"/>
      <c r="AK427" s="11"/>
      <c r="AL427" s="11"/>
    </row>
    <row r="428" spans="2:38" ht="13.2">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25"/>
      <c r="AB428" s="25"/>
      <c r="AC428" s="25"/>
      <c r="AD428" s="11"/>
      <c r="AE428" s="11"/>
      <c r="AF428" s="11"/>
      <c r="AG428" s="11"/>
      <c r="AH428" s="11"/>
      <c r="AI428" s="11"/>
      <c r="AJ428" s="11"/>
      <c r="AK428" s="11"/>
      <c r="AL428" s="11"/>
    </row>
    <row r="429" spans="2:38" ht="13.2">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25"/>
      <c r="AB429" s="25"/>
      <c r="AC429" s="25"/>
      <c r="AD429" s="11"/>
      <c r="AE429" s="11"/>
      <c r="AF429" s="11"/>
      <c r="AG429" s="11"/>
      <c r="AH429" s="11"/>
      <c r="AI429" s="11"/>
      <c r="AJ429" s="11"/>
      <c r="AK429" s="11"/>
      <c r="AL429" s="11"/>
    </row>
    <row r="430" spans="2:38" ht="13.2">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25"/>
      <c r="AB430" s="25"/>
      <c r="AC430" s="25"/>
      <c r="AD430" s="11"/>
      <c r="AE430" s="11"/>
      <c r="AF430" s="11"/>
      <c r="AG430" s="11"/>
      <c r="AH430" s="11"/>
      <c r="AI430" s="11"/>
      <c r="AJ430" s="11"/>
      <c r="AK430" s="11"/>
      <c r="AL430" s="11"/>
    </row>
    <row r="431" spans="2:38" ht="13.2">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25"/>
      <c r="AB431" s="25"/>
      <c r="AC431" s="25"/>
      <c r="AD431" s="11"/>
      <c r="AE431" s="11"/>
      <c r="AF431" s="11"/>
      <c r="AG431" s="11"/>
      <c r="AH431" s="11"/>
      <c r="AI431" s="11"/>
      <c r="AJ431" s="11"/>
      <c r="AK431" s="11"/>
      <c r="AL431" s="11"/>
    </row>
    <row r="432" spans="2:38" ht="13.2">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25"/>
      <c r="AB432" s="25"/>
      <c r="AC432" s="25"/>
      <c r="AD432" s="11"/>
      <c r="AE432" s="11"/>
      <c r="AF432" s="11"/>
      <c r="AG432" s="11"/>
      <c r="AH432" s="11"/>
      <c r="AI432" s="11"/>
      <c r="AJ432" s="11"/>
      <c r="AK432" s="11"/>
      <c r="AL432" s="11"/>
    </row>
    <row r="433" spans="2:38" ht="13.2">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25"/>
      <c r="AB433" s="25"/>
      <c r="AC433" s="25"/>
      <c r="AD433" s="11"/>
      <c r="AE433" s="11"/>
      <c r="AF433" s="11"/>
      <c r="AG433" s="11"/>
      <c r="AH433" s="11"/>
      <c r="AI433" s="11"/>
      <c r="AJ433" s="11"/>
      <c r="AK433" s="11"/>
      <c r="AL433" s="11"/>
    </row>
    <row r="434" spans="2:38" ht="13.2">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25"/>
      <c r="AB434" s="25"/>
      <c r="AC434" s="25"/>
      <c r="AD434" s="11"/>
      <c r="AE434" s="11"/>
      <c r="AF434" s="11"/>
      <c r="AG434" s="11"/>
      <c r="AH434" s="11"/>
      <c r="AI434" s="11"/>
      <c r="AJ434" s="11"/>
      <c r="AK434" s="11"/>
      <c r="AL434" s="11"/>
    </row>
    <row r="435" spans="2:38" ht="13.2">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25"/>
      <c r="AB435" s="25"/>
      <c r="AC435" s="25"/>
      <c r="AD435" s="11"/>
      <c r="AE435" s="11"/>
      <c r="AF435" s="11"/>
      <c r="AG435" s="11"/>
      <c r="AH435" s="11"/>
      <c r="AI435" s="11"/>
      <c r="AJ435" s="11"/>
      <c r="AK435" s="11"/>
      <c r="AL435" s="11"/>
    </row>
    <row r="436" spans="2:38" ht="13.2">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25"/>
      <c r="AB436" s="25"/>
      <c r="AC436" s="25"/>
      <c r="AD436" s="11"/>
      <c r="AE436" s="11"/>
      <c r="AF436" s="11"/>
      <c r="AG436" s="11"/>
      <c r="AH436" s="11"/>
      <c r="AI436" s="11"/>
      <c r="AJ436" s="11"/>
      <c r="AK436" s="11"/>
      <c r="AL436" s="11"/>
    </row>
    <row r="437" spans="2:38" ht="13.2">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25"/>
      <c r="AB437" s="25"/>
      <c r="AC437" s="25"/>
      <c r="AD437" s="11"/>
      <c r="AE437" s="11"/>
      <c r="AF437" s="11"/>
      <c r="AG437" s="11"/>
      <c r="AH437" s="11"/>
      <c r="AI437" s="11"/>
      <c r="AJ437" s="11"/>
      <c r="AK437" s="11"/>
      <c r="AL437" s="11"/>
    </row>
    <row r="438" spans="2:38" ht="13.2">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25"/>
      <c r="AB438" s="25"/>
      <c r="AC438" s="25"/>
      <c r="AD438" s="11"/>
      <c r="AE438" s="11"/>
      <c r="AF438" s="11"/>
      <c r="AG438" s="11"/>
      <c r="AH438" s="11"/>
      <c r="AI438" s="11"/>
      <c r="AJ438" s="11"/>
      <c r="AK438" s="11"/>
      <c r="AL438" s="11"/>
    </row>
    <row r="439" spans="2:38" ht="13.2">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25"/>
      <c r="AB439" s="25"/>
      <c r="AC439" s="25"/>
      <c r="AD439" s="11"/>
      <c r="AE439" s="11"/>
      <c r="AF439" s="11"/>
      <c r="AG439" s="11"/>
      <c r="AH439" s="11"/>
      <c r="AI439" s="11"/>
      <c r="AJ439" s="11"/>
      <c r="AK439" s="11"/>
      <c r="AL439" s="11"/>
    </row>
    <row r="440" spans="2:38" ht="13.2">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25"/>
      <c r="AB440" s="25"/>
      <c r="AC440" s="25"/>
      <c r="AD440" s="11"/>
      <c r="AE440" s="11"/>
      <c r="AF440" s="11"/>
      <c r="AG440" s="11"/>
      <c r="AH440" s="11"/>
      <c r="AI440" s="11"/>
      <c r="AJ440" s="11"/>
      <c r="AK440" s="11"/>
      <c r="AL440" s="11"/>
    </row>
    <row r="441" spans="2:38" ht="13.2">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25"/>
      <c r="AB441" s="25"/>
      <c r="AC441" s="25"/>
      <c r="AD441" s="11"/>
      <c r="AE441" s="11"/>
      <c r="AF441" s="11"/>
      <c r="AG441" s="11"/>
      <c r="AH441" s="11"/>
      <c r="AI441" s="11"/>
      <c r="AJ441" s="11"/>
      <c r="AK441" s="11"/>
      <c r="AL441" s="11"/>
    </row>
    <row r="442" spans="2:38" ht="13.2">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25"/>
      <c r="AB442" s="25"/>
      <c r="AC442" s="25"/>
      <c r="AD442" s="11"/>
      <c r="AE442" s="11"/>
      <c r="AF442" s="11"/>
      <c r="AG442" s="11"/>
      <c r="AH442" s="11"/>
      <c r="AI442" s="11"/>
      <c r="AJ442" s="11"/>
      <c r="AK442" s="11"/>
      <c r="AL442" s="11"/>
    </row>
    <row r="443" spans="2:38" ht="13.2">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25"/>
      <c r="AB443" s="25"/>
      <c r="AC443" s="25"/>
      <c r="AD443" s="11"/>
      <c r="AE443" s="11"/>
      <c r="AF443" s="11"/>
      <c r="AG443" s="11"/>
      <c r="AH443" s="11"/>
      <c r="AI443" s="11"/>
      <c r="AJ443" s="11"/>
      <c r="AK443" s="11"/>
      <c r="AL443" s="11"/>
    </row>
    <row r="444" spans="2:38" ht="13.2">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25"/>
      <c r="AB444" s="25"/>
      <c r="AC444" s="25"/>
      <c r="AD444" s="11"/>
      <c r="AE444" s="11"/>
      <c r="AF444" s="11"/>
      <c r="AG444" s="11"/>
      <c r="AH444" s="11"/>
      <c r="AI444" s="11"/>
      <c r="AJ444" s="11"/>
      <c r="AK444" s="11"/>
      <c r="AL444" s="11"/>
    </row>
    <row r="445" spans="2:38" ht="13.2">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25"/>
      <c r="AB445" s="25"/>
      <c r="AC445" s="25"/>
      <c r="AD445" s="11"/>
      <c r="AE445" s="11"/>
      <c r="AF445" s="11"/>
      <c r="AG445" s="11"/>
      <c r="AH445" s="11"/>
      <c r="AI445" s="11"/>
      <c r="AJ445" s="11"/>
      <c r="AK445" s="11"/>
      <c r="AL445" s="11"/>
    </row>
    <row r="446" spans="2:38" ht="13.2">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25"/>
      <c r="AB446" s="25"/>
      <c r="AC446" s="25"/>
      <c r="AD446" s="11"/>
      <c r="AE446" s="11"/>
      <c r="AF446" s="11"/>
      <c r="AG446" s="11"/>
      <c r="AH446" s="11"/>
      <c r="AI446" s="11"/>
      <c r="AJ446" s="11"/>
      <c r="AK446" s="11"/>
      <c r="AL446" s="11"/>
    </row>
    <row r="447" spans="2:38" ht="13.2">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25"/>
      <c r="AB447" s="25"/>
      <c r="AC447" s="25"/>
      <c r="AD447" s="11"/>
      <c r="AE447" s="11"/>
      <c r="AF447" s="11"/>
      <c r="AG447" s="11"/>
      <c r="AH447" s="11"/>
      <c r="AI447" s="11"/>
      <c r="AJ447" s="11"/>
      <c r="AK447" s="11"/>
      <c r="AL447" s="11"/>
    </row>
    <row r="448" spans="2:38" ht="13.2">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25"/>
      <c r="AB448" s="25"/>
      <c r="AC448" s="25"/>
      <c r="AD448" s="11"/>
      <c r="AE448" s="11"/>
      <c r="AF448" s="11"/>
      <c r="AG448" s="11"/>
      <c r="AH448" s="11"/>
      <c r="AI448" s="11"/>
      <c r="AJ448" s="11"/>
      <c r="AK448" s="11"/>
      <c r="AL448" s="11"/>
    </row>
    <row r="449" spans="2:38" ht="13.2">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25"/>
      <c r="AB449" s="25"/>
      <c r="AC449" s="25"/>
      <c r="AD449" s="11"/>
      <c r="AE449" s="11"/>
      <c r="AF449" s="11"/>
      <c r="AG449" s="11"/>
      <c r="AH449" s="11"/>
      <c r="AI449" s="11"/>
      <c r="AJ449" s="11"/>
      <c r="AK449" s="11"/>
      <c r="AL449" s="11"/>
    </row>
    <row r="450" spans="2:38" ht="13.2">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25"/>
      <c r="AB450" s="25"/>
      <c r="AC450" s="25"/>
      <c r="AD450" s="11"/>
      <c r="AE450" s="11"/>
      <c r="AF450" s="11"/>
      <c r="AG450" s="11"/>
      <c r="AH450" s="11"/>
      <c r="AI450" s="11"/>
      <c r="AJ450" s="11"/>
      <c r="AK450" s="11"/>
      <c r="AL450" s="11"/>
    </row>
    <row r="451" spans="2:38" ht="13.2">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25"/>
      <c r="AB451" s="25"/>
      <c r="AC451" s="25"/>
      <c r="AD451" s="11"/>
      <c r="AE451" s="11"/>
      <c r="AF451" s="11"/>
      <c r="AG451" s="11"/>
      <c r="AH451" s="11"/>
      <c r="AI451" s="11"/>
      <c r="AJ451" s="11"/>
      <c r="AK451" s="11"/>
      <c r="AL451" s="11"/>
    </row>
    <row r="452" spans="2:38" ht="13.2">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25"/>
      <c r="AB452" s="25"/>
      <c r="AC452" s="25"/>
      <c r="AD452" s="11"/>
      <c r="AE452" s="11"/>
      <c r="AF452" s="11"/>
      <c r="AG452" s="11"/>
      <c r="AH452" s="11"/>
      <c r="AI452" s="11"/>
      <c r="AJ452" s="11"/>
      <c r="AK452" s="11"/>
      <c r="AL452" s="11"/>
    </row>
    <row r="453" spans="2:38" ht="13.2">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25"/>
      <c r="AB453" s="25"/>
      <c r="AC453" s="25"/>
      <c r="AD453" s="11"/>
      <c r="AE453" s="11"/>
      <c r="AF453" s="11"/>
      <c r="AG453" s="11"/>
      <c r="AH453" s="11"/>
      <c r="AI453" s="11"/>
      <c r="AJ453" s="11"/>
      <c r="AK453" s="11"/>
      <c r="AL453" s="11"/>
    </row>
    <row r="454" spans="2:38" ht="13.2">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25"/>
      <c r="AB454" s="25"/>
      <c r="AC454" s="25"/>
      <c r="AD454" s="11"/>
      <c r="AE454" s="11"/>
      <c r="AF454" s="11"/>
      <c r="AG454" s="11"/>
      <c r="AH454" s="11"/>
      <c r="AI454" s="11"/>
      <c r="AJ454" s="11"/>
      <c r="AK454" s="11"/>
      <c r="AL454" s="11"/>
    </row>
    <row r="455" spans="2:38" ht="13.2">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25"/>
      <c r="AB455" s="25"/>
      <c r="AC455" s="25"/>
      <c r="AD455" s="11"/>
      <c r="AE455" s="11"/>
      <c r="AF455" s="11"/>
      <c r="AG455" s="11"/>
      <c r="AH455" s="11"/>
      <c r="AI455" s="11"/>
      <c r="AJ455" s="11"/>
      <c r="AK455" s="11"/>
      <c r="AL455" s="11"/>
    </row>
    <row r="456" spans="2:38" ht="13.2">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25"/>
      <c r="AB456" s="25"/>
      <c r="AC456" s="25"/>
      <c r="AD456" s="11"/>
      <c r="AE456" s="11"/>
      <c r="AF456" s="11"/>
      <c r="AG456" s="11"/>
      <c r="AH456" s="11"/>
      <c r="AI456" s="11"/>
      <c r="AJ456" s="11"/>
      <c r="AK456" s="11"/>
      <c r="AL456" s="11"/>
    </row>
    <row r="457" spans="2:38" ht="13.2">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25"/>
      <c r="AB457" s="25"/>
      <c r="AC457" s="25"/>
      <c r="AD457" s="11"/>
      <c r="AE457" s="11"/>
      <c r="AF457" s="11"/>
      <c r="AG457" s="11"/>
      <c r="AH457" s="11"/>
      <c r="AI457" s="11"/>
      <c r="AJ457" s="11"/>
      <c r="AK457" s="11"/>
      <c r="AL457" s="11"/>
    </row>
    <row r="458" spans="2:38" ht="13.2">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25"/>
      <c r="AB458" s="25"/>
      <c r="AC458" s="25"/>
      <c r="AD458" s="11"/>
      <c r="AE458" s="11"/>
      <c r="AF458" s="11"/>
      <c r="AG458" s="11"/>
      <c r="AH458" s="11"/>
      <c r="AI458" s="11"/>
      <c r="AJ458" s="11"/>
      <c r="AK458" s="11"/>
      <c r="AL458" s="11"/>
    </row>
    <row r="459" spans="2:38" ht="13.2">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25"/>
      <c r="AB459" s="25"/>
      <c r="AC459" s="25"/>
      <c r="AD459" s="11"/>
      <c r="AE459" s="11"/>
      <c r="AF459" s="11"/>
      <c r="AG459" s="11"/>
      <c r="AH459" s="11"/>
      <c r="AI459" s="11"/>
      <c r="AJ459" s="11"/>
      <c r="AK459" s="11"/>
      <c r="AL459" s="11"/>
    </row>
    <row r="460" spans="2:38" ht="13.2">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25"/>
      <c r="AB460" s="25"/>
      <c r="AC460" s="25"/>
      <c r="AD460" s="11"/>
      <c r="AE460" s="11"/>
      <c r="AF460" s="11"/>
      <c r="AG460" s="11"/>
      <c r="AH460" s="11"/>
      <c r="AI460" s="11"/>
      <c r="AJ460" s="11"/>
      <c r="AK460" s="11"/>
      <c r="AL460" s="11"/>
    </row>
    <row r="461" spans="2:38" ht="13.2">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25"/>
      <c r="AB461" s="25"/>
      <c r="AC461" s="25"/>
      <c r="AD461" s="11"/>
      <c r="AE461" s="11"/>
      <c r="AF461" s="11"/>
      <c r="AG461" s="11"/>
      <c r="AH461" s="11"/>
      <c r="AI461" s="11"/>
      <c r="AJ461" s="11"/>
      <c r="AK461" s="11"/>
      <c r="AL461" s="11"/>
    </row>
    <row r="462" spans="2:38" ht="13.2">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25"/>
      <c r="AB462" s="25"/>
      <c r="AC462" s="25"/>
      <c r="AD462" s="11"/>
      <c r="AE462" s="11"/>
      <c r="AF462" s="11"/>
      <c r="AG462" s="11"/>
      <c r="AH462" s="11"/>
      <c r="AI462" s="11"/>
      <c r="AJ462" s="11"/>
      <c r="AK462" s="11"/>
      <c r="AL462" s="11"/>
    </row>
    <row r="463" spans="2:38" ht="13.2">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25"/>
      <c r="AB463" s="25"/>
      <c r="AC463" s="25"/>
      <c r="AD463" s="11"/>
      <c r="AE463" s="11"/>
      <c r="AF463" s="11"/>
      <c r="AG463" s="11"/>
      <c r="AH463" s="11"/>
      <c r="AI463" s="11"/>
      <c r="AJ463" s="11"/>
      <c r="AK463" s="11"/>
      <c r="AL463" s="11"/>
    </row>
    <row r="464" spans="2:38" ht="13.2">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25"/>
      <c r="AB464" s="25"/>
      <c r="AC464" s="25"/>
      <c r="AD464" s="11"/>
      <c r="AE464" s="11"/>
      <c r="AF464" s="11"/>
      <c r="AG464" s="11"/>
      <c r="AH464" s="11"/>
      <c r="AI464" s="11"/>
      <c r="AJ464" s="11"/>
      <c r="AK464" s="11"/>
      <c r="AL464" s="11"/>
    </row>
    <row r="465" spans="2:38" ht="13.2">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25"/>
      <c r="AB465" s="25"/>
      <c r="AC465" s="25"/>
      <c r="AD465" s="11"/>
      <c r="AE465" s="11"/>
      <c r="AF465" s="11"/>
      <c r="AG465" s="11"/>
      <c r="AH465" s="11"/>
      <c r="AI465" s="11"/>
      <c r="AJ465" s="11"/>
      <c r="AK465" s="11"/>
      <c r="AL465" s="11"/>
    </row>
    <row r="466" spans="2:38" ht="13.2">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25"/>
      <c r="AB466" s="25"/>
      <c r="AC466" s="25"/>
      <c r="AD466" s="11"/>
      <c r="AE466" s="11"/>
      <c r="AF466" s="11"/>
      <c r="AG466" s="11"/>
      <c r="AH466" s="11"/>
      <c r="AI466" s="11"/>
      <c r="AJ466" s="11"/>
      <c r="AK466" s="11"/>
      <c r="AL466" s="11"/>
    </row>
    <row r="467" spans="2:38" ht="13.2">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25"/>
      <c r="AB467" s="25"/>
      <c r="AC467" s="25"/>
      <c r="AD467" s="11"/>
      <c r="AE467" s="11"/>
      <c r="AF467" s="11"/>
      <c r="AG467" s="11"/>
      <c r="AH467" s="11"/>
      <c r="AI467" s="11"/>
      <c r="AJ467" s="11"/>
      <c r="AK467" s="11"/>
      <c r="AL467" s="11"/>
    </row>
    <row r="468" spans="2:38" ht="13.2">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25"/>
      <c r="AB468" s="25"/>
      <c r="AC468" s="25"/>
      <c r="AD468" s="11"/>
      <c r="AE468" s="11"/>
      <c r="AF468" s="11"/>
      <c r="AG468" s="11"/>
      <c r="AH468" s="11"/>
      <c r="AI468" s="11"/>
      <c r="AJ468" s="11"/>
      <c r="AK468" s="11"/>
      <c r="AL468" s="11"/>
    </row>
    <row r="469" spans="2:38" ht="13.2">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25"/>
      <c r="AB469" s="25"/>
      <c r="AC469" s="25"/>
      <c r="AD469" s="11"/>
      <c r="AE469" s="11"/>
      <c r="AF469" s="11"/>
      <c r="AG469" s="11"/>
      <c r="AH469" s="11"/>
      <c r="AI469" s="11"/>
      <c r="AJ469" s="11"/>
      <c r="AK469" s="11"/>
      <c r="AL469" s="11"/>
    </row>
    <row r="470" spans="2:38" ht="13.2">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25"/>
      <c r="AB470" s="25"/>
      <c r="AC470" s="25"/>
      <c r="AD470" s="11"/>
      <c r="AE470" s="11"/>
      <c r="AF470" s="11"/>
      <c r="AG470" s="11"/>
      <c r="AH470" s="11"/>
      <c r="AI470" s="11"/>
      <c r="AJ470" s="11"/>
      <c r="AK470" s="11"/>
      <c r="AL470" s="11"/>
    </row>
    <row r="471" spans="2:38" ht="13.2">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25"/>
      <c r="AB471" s="25"/>
      <c r="AC471" s="25"/>
      <c r="AD471" s="11"/>
      <c r="AE471" s="11"/>
      <c r="AF471" s="11"/>
      <c r="AG471" s="11"/>
      <c r="AH471" s="11"/>
      <c r="AI471" s="11"/>
      <c r="AJ471" s="11"/>
      <c r="AK471" s="11"/>
      <c r="AL471" s="11"/>
    </row>
    <row r="472" spans="2:38" ht="13.2">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25"/>
      <c r="AB472" s="25"/>
      <c r="AC472" s="25"/>
      <c r="AD472" s="11"/>
      <c r="AE472" s="11"/>
      <c r="AF472" s="11"/>
      <c r="AG472" s="11"/>
      <c r="AH472" s="11"/>
      <c r="AI472" s="11"/>
      <c r="AJ472" s="11"/>
      <c r="AK472" s="11"/>
      <c r="AL472" s="11"/>
    </row>
    <row r="473" spans="2:38" ht="13.2">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25"/>
      <c r="AB473" s="25"/>
      <c r="AC473" s="25"/>
      <c r="AD473" s="11"/>
      <c r="AE473" s="11"/>
      <c r="AF473" s="11"/>
      <c r="AG473" s="11"/>
      <c r="AH473" s="11"/>
      <c r="AI473" s="11"/>
      <c r="AJ473" s="11"/>
      <c r="AK473" s="11"/>
      <c r="AL473" s="11"/>
    </row>
    <row r="474" spans="2:38" ht="13.2">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25"/>
      <c r="AB474" s="25"/>
      <c r="AC474" s="25"/>
      <c r="AD474" s="11"/>
      <c r="AE474" s="11"/>
      <c r="AF474" s="11"/>
      <c r="AG474" s="11"/>
      <c r="AH474" s="11"/>
      <c r="AI474" s="11"/>
      <c r="AJ474" s="11"/>
      <c r="AK474" s="11"/>
      <c r="AL474" s="11"/>
    </row>
    <row r="475" spans="2:38" ht="13.2">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25"/>
      <c r="AB475" s="25"/>
      <c r="AC475" s="25"/>
      <c r="AD475" s="11"/>
      <c r="AE475" s="11"/>
      <c r="AF475" s="11"/>
      <c r="AG475" s="11"/>
      <c r="AH475" s="11"/>
      <c r="AI475" s="11"/>
      <c r="AJ475" s="11"/>
      <c r="AK475" s="11"/>
      <c r="AL475" s="11"/>
    </row>
    <row r="476" spans="2:38" ht="13.2">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25"/>
      <c r="AB476" s="25"/>
      <c r="AC476" s="25"/>
      <c r="AD476" s="11"/>
      <c r="AE476" s="11"/>
      <c r="AF476" s="11"/>
      <c r="AG476" s="11"/>
      <c r="AH476" s="11"/>
      <c r="AI476" s="11"/>
      <c r="AJ476" s="11"/>
      <c r="AK476" s="11"/>
      <c r="AL476" s="11"/>
    </row>
    <row r="477" spans="2:38" ht="13.2">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25"/>
      <c r="AB477" s="25"/>
      <c r="AC477" s="25"/>
      <c r="AD477" s="11"/>
      <c r="AE477" s="11"/>
      <c r="AF477" s="11"/>
      <c r="AG477" s="11"/>
      <c r="AH477" s="11"/>
      <c r="AI477" s="11"/>
      <c r="AJ477" s="11"/>
      <c r="AK477" s="11"/>
      <c r="AL477" s="11"/>
    </row>
    <row r="478" spans="2:38" ht="13.2">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25"/>
      <c r="AB478" s="25"/>
      <c r="AC478" s="25"/>
      <c r="AD478" s="11"/>
      <c r="AE478" s="11"/>
      <c r="AF478" s="11"/>
      <c r="AG478" s="11"/>
      <c r="AH478" s="11"/>
      <c r="AI478" s="11"/>
      <c r="AJ478" s="11"/>
      <c r="AK478" s="11"/>
      <c r="AL478" s="11"/>
    </row>
    <row r="479" spans="2:38" ht="13.2">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25"/>
      <c r="AB479" s="25"/>
      <c r="AC479" s="25"/>
      <c r="AD479" s="11"/>
      <c r="AE479" s="11"/>
      <c r="AF479" s="11"/>
      <c r="AG479" s="11"/>
      <c r="AH479" s="11"/>
      <c r="AI479" s="11"/>
      <c r="AJ479" s="11"/>
      <c r="AK479" s="11"/>
      <c r="AL479" s="11"/>
    </row>
    <row r="480" spans="2:38" ht="13.2">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25"/>
      <c r="AB480" s="25"/>
      <c r="AC480" s="25"/>
      <c r="AD480" s="11"/>
      <c r="AE480" s="11"/>
      <c r="AF480" s="11"/>
      <c r="AG480" s="11"/>
      <c r="AH480" s="11"/>
      <c r="AI480" s="11"/>
      <c r="AJ480" s="11"/>
      <c r="AK480" s="11"/>
      <c r="AL480" s="11"/>
    </row>
    <row r="481" spans="2:38" ht="13.2">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25"/>
      <c r="AB481" s="25"/>
      <c r="AC481" s="25"/>
      <c r="AD481" s="11"/>
      <c r="AE481" s="11"/>
      <c r="AF481" s="11"/>
      <c r="AG481" s="11"/>
      <c r="AH481" s="11"/>
      <c r="AI481" s="11"/>
      <c r="AJ481" s="11"/>
      <c r="AK481" s="11"/>
      <c r="AL481" s="11"/>
    </row>
    <row r="482" spans="2:38" ht="13.2">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25"/>
      <c r="AB482" s="25"/>
      <c r="AC482" s="25"/>
      <c r="AD482" s="11"/>
      <c r="AE482" s="11"/>
      <c r="AF482" s="11"/>
      <c r="AG482" s="11"/>
      <c r="AH482" s="11"/>
      <c r="AI482" s="11"/>
      <c r="AJ482" s="11"/>
      <c r="AK482" s="11"/>
      <c r="AL482" s="11"/>
    </row>
    <row r="483" spans="2:38" ht="13.2">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25"/>
      <c r="AB483" s="25"/>
      <c r="AC483" s="25"/>
      <c r="AD483" s="11"/>
      <c r="AE483" s="11"/>
      <c r="AF483" s="11"/>
      <c r="AG483" s="11"/>
      <c r="AH483" s="11"/>
      <c r="AI483" s="11"/>
      <c r="AJ483" s="11"/>
      <c r="AK483" s="11"/>
      <c r="AL483" s="11"/>
    </row>
    <row r="484" spans="2:38" ht="13.2">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25"/>
      <c r="AB484" s="25"/>
      <c r="AC484" s="25"/>
      <c r="AD484" s="11"/>
      <c r="AE484" s="11"/>
      <c r="AF484" s="11"/>
      <c r="AG484" s="11"/>
      <c r="AH484" s="11"/>
      <c r="AI484" s="11"/>
      <c r="AJ484" s="11"/>
      <c r="AK484" s="11"/>
      <c r="AL484" s="11"/>
    </row>
    <row r="485" spans="2:38" ht="13.2">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25"/>
      <c r="AB485" s="25"/>
      <c r="AC485" s="25"/>
      <c r="AD485" s="11"/>
      <c r="AE485" s="11"/>
      <c r="AF485" s="11"/>
      <c r="AG485" s="11"/>
      <c r="AH485" s="11"/>
      <c r="AI485" s="11"/>
      <c r="AJ485" s="11"/>
      <c r="AK485" s="11"/>
      <c r="AL485" s="11"/>
    </row>
    <row r="486" spans="2:38" ht="13.2">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25"/>
      <c r="AB486" s="25"/>
      <c r="AC486" s="25"/>
      <c r="AD486" s="11"/>
      <c r="AE486" s="11"/>
      <c r="AF486" s="11"/>
      <c r="AG486" s="11"/>
      <c r="AH486" s="11"/>
      <c r="AI486" s="11"/>
      <c r="AJ486" s="11"/>
      <c r="AK486" s="11"/>
      <c r="AL486" s="11"/>
    </row>
    <row r="487" spans="2:38" ht="13.2">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25"/>
      <c r="AB487" s="25"/>
      <c r="AC487" s="25"/>
      <c r="AD487" s="11"/>
      <c r="AE487" s="11"/>
      <c r="AF487" s="11"/>
      <c r="AG487" s="11"/>
      <c r="AH487" s="11"/>
      <c r="AI487" s="11"/>
      <c r="AJ487" s="11"/>
      <c r="AK487" s="11"/>
      <c r="AL487" s="11"/>
    </row>
    <row r="488" spans="2:38" ht="13.2">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25"/>
      <c r="AB488" s="25"/>
      <c r="AC488" s="25"/>
      <c r="AD488" s="11"/>
      <c r="AE488" s="11"/>
      <c r="AF488" s="11"/>
      <c r="AG488" s="11"/>
      <c r="AH488" s="11"/>
      <c r="AI488" s="11"/>
      <c r="AJ488" s="11"/>
      <c r="AK488" s="11"/>
      <c r="AL488" s="11"/>
    </row>
    <row r="489" spans="2:38" ht="13.2">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25"/>
      <c r="AB489" s="25"/>
      <c r="AC489" s="25"/>
      <c r="AD489" s="11"/>
      <c r="AE489" s="11"/>
      <c r="AF489" s="11"/>
      <c r="AG489" s="11"/>
      <c r="AH489" s="11"/>
      <c r="AI489" s="11"/>
      <c r="AJ489" s="11"/>
      <c r="AK489" s="11"/>
      <c r="AL489" s="11"/>
    </row>
    <row r="490" spans="2:38" ht="13.2">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25"/>
      <c r="AB490" s="25"/>
      <c r="AC490" s="25"/>
      <c r="AD490" s="11"/>
      <c r="AE490" s="11"/>
      <c r="AF490" s="11"/>
      <c r="AG490" s="11"/>
      <c r="AH490" s="11"/>
      <c r="AI490" s="11"/>
      <c r="AJ490" s="11"/>
      <c r="AK490" s="11"/>
      <c r="AL490" s="11"/>
    </row>
    <row r="491" spans="2:38" ht="13.2">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25"/>
      <c r="AB491" s="25"/>
      <c r="AC491" s="25"/>
      <c r="AD491" s="11"/>
      <c r="AE491" s="11"/>
      <c r="AF491" s="11"/>
      <c r="AG491" s="11"/>
      <c r="AH491" s="11"/>
      <c r="AI491" s="11"/>
      <c r="AJ491" s="11"/>
      <c r="AK491" s="11"/>
      <c r="AL491" s="11"/>
    </row>
    <row r="492" spans="2:38" ht="13.2">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25"/>
      <c r="AB492" s="25"/>
      <c r="AC492" s="25"/>
      <c r="AD492" s="11"/>
      <c r="AE492" s="11"/>
      <c r="AF492" s="11"/>
      <c r="AG492" s="11"/>
      <c r="AH492" s="11"/>
      <c r="AI492" s="11"/>
      <c r="AJ492" s="11"/>
      <c r="AK492" s="11"/>
      <c r="AL492" s="11"/>
    </row>
    <row r="493" spans="2:38" ht="13.2">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25"/>
      <c r="AB493" s="25"/>
      <c r="AC493" s="25"/>
      <c r="AD493" s="11"/>
      <c r="AE493" s="11"/>
      <c r="AF493" s="11"/>
      <c r="AG493" s="11"/>
      <c r="AH493" s="11"/>
      <c r="AI493" s="11"/>
      <c r="AJ493" s="11"/>
      <c r="AK493" s="11"/>
      <c r="AL493" s="11"/>
    </row>
    <row r="494" spans="2:38" ht="13.2">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25"/>
      <c r="AB494" s="25"/>
      <c r="AC494" s="25"/>
      <c r="AD494" s="11"/>
      <c r="AE494" s="11"/>
      <c r="AF494" s="11"/>
      <c r="AG494" s="11"/>
      <c r="AH494" s="11"/>
      <c r="AI494" s="11"/>
      <c r="AJ494" s="11"/>
      <c r="AK494" s="11"/>
      <c r="AL494" s="11"/>
    </row>
    <row r="495" spans="2:38" ht="13.2">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25"/>
      <c r="AB495" s="25"/>
      <c r="AC495" s="25"/>
      <c r="AD495" s="11"/>
      <c r="AE495" s="11"/>
      <c r="AF495" s="11"/>
      <c r="AG495" s="11"/>
      <c r="AH495" s="11"/>
      <c r="AI495" s="11"/>
      <c r="AJ495" s="11"/>
      <c r="AK495" s="11"/>
      <c r="AL495" s="11"/>
    </row>
    <row r="496" spans="2:38" ht="13.2">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25"/>
      <c r="AB496" s="25"/>
      <c r="AC496" s="25"/>
      <c r="AD496" s="11"/>
      <c r="AE496" s="11"/>
      <c r="AF496" s="11"/>
      <c r="AG496" s="11"/>
      <c r="AH496" s="11"/>
      <c r="AI496" s="11"/>
      <c r="AJ496" s="11"/>
      <c r="AK496" s="11"/>
      <c r="AL496" s="11"/>
    </row>
    <row r="497" spans="2:38" ht="13.2">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25"/>
      <c r="AB497" s="25"/>
      <c r="AC497" s="25"/>
      <c r="AD497" s="11"/>
      <c r="AE497" s="11"/>
      <c r="AF497" s="11"/>
      <c r="AG497" s="11"/>
      <c r="AH497" s="11"/>
      <c r="AI497" s="11"/>
      <c r="AJ497" s="11"/>
      <c r="AK497" s="11"/>
      <c r="AL497" s="11"/>
    </row>
    <row r="498" spans="2:38" ht="13.2">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25"/>
      <c r="AB498" s="25"/>
      <c r="AC498" s="25"/>
      <c r="AD498" s="11"/>
      <c r="AE498" s="11"/>
      <c r="AF498" s="11"/>
      <c r="AG498" s="11"/>
      <c r="AH498" s="11"/>
      <c r="AI498" s="11"/>
      <c r="AJ498" s="11"/>
      <c r="AK498" s="11"/>
      <c r="AL498" s="11"/>
    </row>
    <row r="499" spans="2:38" ht="13.2">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25"/>
      <c r="AB499" s="25"/>
      <c r="AC499" s="25"/>
      <c r="AD499" s="11"/>
      <c r="AE499" s="11"/>
      <c r="AF499" s="11"/>
      <c r="AG499" s="11"/>
      <c r="AH499" s="11"/>
      <c r="AI499" s="11"/>
      <c r="AJ499" s="11"/>
      <c r="AK499" s="11"/>
      <c r="AL499" s="11"/>
    </row>
    <row r="500" spans="2:38" ht="13.2">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25"/>
      <c r="AB500" s="25"/>
      <c r="AC500" s="25"/>
      <c r="AD500" s="11"/>
      <c r="AE500" s="11"/>
      <c r="AF500" s="11"/>
      <c r="AG500" s="11"/>
      <c r="AH500" s="11"/>
      <c r="AI500" s="11"/>
      <c r="AJ500" s="11"/>
      <c r="AK500" s="11"/>
      <c r="AL500" s="11"/>
    </row>
    <row r="501" spans="2:38" ht="13.2">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25"/>
      <c r="AB501" s="25"/>
      <c r="AC501" s="25"/>
      <c r="AD501" s="11"/>
      <c r="AE501" s="11"/>
      <c r="AF501" s="11"/>
      <c r="AG501" s="11"/>
      <c r="AH501" s="11"/>
      <c r="AI501" s="11"/>
      <c r="AJ501" s="11"/>
      <c r="AK501" s="11"/>
      <c r="AL501" s="11"/>
    </row>
    <row r="502" spans="2:38" ht="13.2">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25"/>
      <c r="AB502" s="25"/>
      <c r="AC502" s="25"/>
      <c r="AD502" s="11"/>
      <c r="AE502" s="11"/>
      <c r="AF502" s="11"/>
      <c r="AG502" s="11"/>
      <c r="AH502" s="11"/>
      <c r="AI502" s="11"/>
      <c r="AJ502" s="11"/>
      <c r="AK502" s="11"/>
      <c r="AL502" s="11"/>
    </row>
    <row r="503" spans="2:38" ht="13.2">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25"/>
      <c r="AB503" s="25"/>
      <c r="AC503" s="25"/>
      <c r="AD503" s="11"/>
      <c r="AE503" s="11"/>
      <c r="AF503" s="11"/>
      <c r="AG503" s="11"/>
      <c r="AH503" s="11"/>
      <c r="AI503" s="11"/>
      <c r="AJ503" s="11"/>
      <c r="AK503" s="11"/>
      <c r="AL503" s="11"/>
    </row>
    <row r="504" spans="2:38" ht="13.2">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25"/>
      <c r="AB504" s="25"/>
      <c r="AC504" s="25"/>
      <c r="AD504" s="11"/>
      <c r="AE504" s="11"/>
      <c r="AF504" s="11"/>
      <c r="AG504" s="11"/>
      <c r="AH504" s="11"/>
      <c r="AI504" s="11"/>
      <c r="AJ504" s="11"/>
      <c r="AK504" s="11"/>
      <c r="AL504" s="11"/>
    </row>
    <row r="505" spans="2:38" ht="13.2">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25"/>
      <c r="AB505" s="25"/>
      <c r="AC505" s="25"/>
      <c r="AD505" s="11"/>
      <c r="AE505" s="11"/>
      <c r="AF505" s="11"/>
      <c r="AG505" s="11"/>
      <c r="AH505" s="11"/>
      <c r="AI505" s="11"/>
      <c r="AJ505" s="11"/>
      <c r="AK505" s="11"/>
      <c r="AL505" s="11"/>
    </row>
    <row r="506" spans="2:38" ht="13.2">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25"/>
      <c r="AB506" s="25"/>
      <c r="AC506" s="25"/>
      <c r="AD506" s="11"/>
      <c r="AE506" s="11"/>
      <c r="AF506" s="11"/>
      <c r="AG506" s="11"/>
      <c r="AH506" s="11"/>
      <c r="AI506" s="11"/>
      <c r="AJ506" s="11"/>
      <c r="AK506" s="11"/>
      <c r="AL506" s="11"/>
    </row>
    <row r="507" spans="2:38" ht="13.2">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25"/>
      <c r="AB507" s="25"/>
      <c r="AC507" s="25"/>
      <c r="AD507" s="11"/>
      <c r="AE507" s="11"/>
      <c r="AF507" s="11"/>
      <c r="AG507" s="11"/>
      <c r="AH507" s="11"/>
      <c r="AI507" s="11"/>
      <c r="AJ507" s="11"/>
      <c r="AK507" s="11"/>
      <c r="AL507" s="11"/>
    </row>
    <row r="508" spans="2:38" ht="13.2">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25"/>
      <c r="AB508" s="25"/>
      <c r="AC508" s="25"/>
      <c r="AD508" s="11"/>
      <c r="AE508" s="11"/>
      <c r="AF508" s="11"/>
      <c r="AG508" s="11"/>
      <c r="AH508" s="11"/>
      <c r="AI508" s="11"/>
      <c r="AJ508" s="11"/>
      <c r="AK508" s="11"/>
      <c r="AL508" s="11"/>
    </row>
    <row r="509" spans="2:38" ht="13.2">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25"/>
      <c r="AB509" s="25"/>
      <c r="AC509" s="25"/>
      <c r="AD509" s="11"/>
      <c r="AE509" s="11"/>
      <c r="AF509" s="11"/>
      <c r="AG509" s="11"/>
      <c r="AH509" s="11"/>
      <c r="AI509" s="11"/>
      <c r="AJ509" s="11"/>
      <c r="AK509" s="11"/>
      <c r="AL509" s="11"/>
    </row>
    <row r="510" spans="2:38" ht="13.2">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25"/>
      <c r="AB510" s="25"/>
      <c r="AC510" s="25"/>
      <c r="AD510" s="11"/>
      <c r="AE510" s="11"/>
      <c r="AF510" s="11"/>
      <c r="AG510" s="11"/>
      <c r="AH510" s="11"/>
      <c r="AI510" s="11"/>
      <c r="AJ510" s="11"/>
      <c r="AK510" s="11"/>
      <c r="AL510" s="11"/>
    </row>
    <row r="511" spans="2:38" ht="13.2">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25"/>
      <c r="AB511" s="25"/>
      <c r="AC511" s="25"/>
      <c r="AD511" s="11"/>
      <c r="AE511" s="11"/>
      <c r="AF511" s="11"/>
      <c r="AG511" s="11"/>
      <c r="AH511" s="11"/>
      <c r="AI511" s="11"/>
      <c r="AJ511" s="11"/>
      <c r="AK511" s="11"/>
      <c r="AL511" s="11"/>
    </row>
    <row r="512" spans="2:38" ht="13.2">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25"/>
      <c r="AB512" s="25"/>
      <c r="AC512" s="25"/>
      <c r="AD512" s="11"/>
      <c r="AE512" s="11"/>
      <c r="AF512" s="11"/>
      <c r="AG512" s="11"/>
      <c r="AH512" s="11"/>
      <c r="AI512" s="11"/>
      <c r="AJ512" s="11"/>
      <c r="AK512" s="11"/>
      <c r="AL512" s="11"/>
    </row>
    <row r="513" spans="2:38" ht="13.2">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25"/>
      <c r="AB513" s="25"/>
      <c r="AC513" s="25"/>
      <c r="AD513" s="11"/>
      <c r="AE513" s="11"/>
      <c r="AF513" s="11"/>
      <c r="AG513" s="11"/>
      <c r="AH513" s="11"/>
      <c r="AI513" s="11"/>
      <c r="AJ513" s="11"/>
      <c r="AK513" s="11"/>
      <c r="AL513" s="11"/>
    </row>
    <row r="514" spans="2:38" ht="13.2">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25"/>
      <c r="AB514" s="25"/>
      <c r="AC514" s="25"/>
      <c r="AD514" s="11"/>
      <c r="AE514" s="11"/>
      <c r="AF514" s="11"/>
      <c r="AG514" s="11"/>
      <c r="AH514" s="11"/>
      <c r="AI514" s="11"/>
      <c r="AJ514" s="11"/>
      <c r="AK514" s="11"/>
      <c r="AL514" s="11"/>
    </row>
    <row r="515" spans="2:38" ht="13.2">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25"/>
      <c r="AB515" s="25"/>
      <c r="AC515" s="25"/>
      <c r="AD515" s="11"/>
      <c r="AE515" s="11"/>
      <c r="AF515" s="11"/>
      <c r="AG515" s="11"/>
      <c r="AH515" s="11"/>
      <c r="AI515" s="11"/>
      <c r="AJ515" s="11"/>
      <c r="AK515" s="11"/>
      <c r="AL515" s="11"/>
    </row>
    <row r="516" spans="2:38" ht="13.2">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25"/>
      <c r="AB516" s="25"/>
      <c r="AC516" s="25"/>
      <c r="AD516" s="11"/>
      <c r="AE516" s="11"/>
      <c r="AF516" s="11"/>
      <c r="AG516" s="11"/>
      <c r="AH516" s="11"/>
      <c r="AI516" s="11"/>
      <c r="AJ516" s="11"/>
      <c r="AK516" s="11"/>
      <c r="AL516" s="11"/>
    </row>
    <row r="517" spans="2:38" ht="13.2">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25"/>
      <c r="AB517" s="25"/>
      <c r="AC517" s="25"/>
      <c r="AD517" s="11"/>
      <c r="AE517" s="11"/>
      <c r="AF517" s="11"/>
      <c r="AG517" s="11"/>
      <c r="AH517" s="11"/>
      <c r="AI517" s="11"/>
      <c r="AJ517" s="11"/>
      <c r="AK517" s="11"/>
      <c r="AL517" s="11"/>
    </row>
    <row r="518" spans="2:38" ht="13.2">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25"/>
      <c r="AB518" s="25"/>
      <c r="AC518" s="25"/>
      <c r="AD518" s="11"/>
      <c r="AE518" s="11"/>
      <c r="AF518" s="11"/>
      <c r="AG518" s="11"/>
      <c r="AH518" s="11"/>
      <c r="AI518" s="11"/>
      <c r="AJ518" s="11"/>
      <c r="AK518" s="11"/>
      <c r="AL518" s="11"/>
    </row>
    <row r="519" spans="2:38" ht="13.2">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25"/>
      <c r="AB519" s="25"/>
      <c r="AC519" s="25"/>
      <c r="AD519" s="11"/>
      <c r="AE519" s="11"/>
      <c r="AF519" s="11"/>
      <c r="AG519" s="11"/>
      <c r="AH519" s="11"/>
      <c r="AI519" s="11"/>
      <c r="AJ519" s="11"/>
      <c r="AK519" s="11"/>
      <c r="AL519" s="11"/>
    </row>
    <row r="520" spans="2:38" ht="13.2">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25"/>
      <c r="AB520" s="25"/>
      <c r="AC520" s="25"/>
      <c r="AD520" s="11"/>
      <c r="AE520" s="11"/>
      <c r="AF520" s="11"/>
      <c r="AG520" s="11"/>
      <c r="AH520" s="11"/>
      <c r="AI520" s="11"/>
      <c r="AJ520" s="11"/>
      <c r="AK520" s="11"/>
      <c r="AL520" s="11"/>
    </row>
    <row r="521" spans="2:38" ht="13.2">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25"/>
      <c r="AB521" s="25"/>
      <c r="AC521" s="25"/>
      <c r="AD521" s="11"/>
      <c r="AE521" s="11"/>
      <c r="AF521" s="11"/>
      <c r="AG521" s="11"/>
      <c r="AH521" s="11"/>
      <c r="AI521" s="11"/>
      <c r="AJ521" s="11"/>
      <c r="AK521" s="11"/>
      <c r="AL521" s="11"/>
    </row>
    <row r="522" spans="2:38" ht="13.2">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25"/>
      <c r="AB522" s="25"/>
      <c r="AC522" s="25"/>
      <c r="AD522" s="11"/>
      <c r="AE522" s="11"/>
      <c r="AF522" s="11"/>
      <c r="AG522" s="11"/>
      <c r="AH522" s="11"/>
      <c r="AI522" s="11"/>
      <c r="AJ522" s="11"/>
      <c r="AK522" s="11"/>
      <c r="AL522" s="11"/>
    </row>
    <row r="523" spans="2:38" ht="13.2">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25"/>
      <c r="AB523" s="25"/>
      <c r="AC523" s="25"/>
      <c r="AD523" s="11"/>
      <c r="AE523" s="11"/>
      <c r="AF523" s="11"/>
      <c r="AG523" s="11"/>
      <c r="AH523" s="11"/>
      <c r="AI523" s="11"/>
      <c r="AJ523" s="11"/>
      <c r="AK523" s="11"/>
      <c r="AL523" s="11"/>
    </row>
    <row r="524" spans="2:38" ht="13.2">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25"/>
      <c r="AB524" s="25"/>
      <c r="AC524" s="25"/>
      <c r="AD524" s="11"/>
      <c r="AE524" s="11"/>
      <c r="AF524" s="11"/>
      <c r="AG524" s="11"/>
      <c r="AH524" s="11"/>
      <c r="AI524" s="11"/>
      <c r="AJ524" s="11"/>
      <c r="AK524" s="11"/>
      <c r="AL524" s="11"/>
    </row>
    <row r="525" spans="2:38" ht="13.2">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25"/>
      <c r="AB525" s="25"/>
      <c r="AC525" s="25"/>
      <c r="AD525" s="11"/>
      <c r="AE525" s="11"/>
      <c r="AF525" s="11"/>
      <c r="AG525" s="11"/>
      <c r="AH525" s="11"/>
      <c r="AI525" s="11"/>
      <c r="AJ525" s="11"/>
      <c r="AK525" s="11"/>
      <c r="AL525" s="11"/>
    </row>
    <row r="526" spans="2:38" ht="13.2">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25"/>
      <c r="AB526" s="25"/>
      <c r="AC526" s="25"/>
      <c r="AD526" s="11"/>
      <c r="AE526" s="11"/>
      <c r="AF526" s="11"/>
      <c r="AG526" s="11"/>
      <c r="AH526" s="11"/>
      <c r="AI526" s="11"/>
      <c r="AJ526" s="11"/>
      <c r="AK526" s="11"/>
      <c r="AL526" s="11"/>
    </row>
    <row r="527" spans="2:38" ht="13.2">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25"/>
      <c r="AB527" s="25"/>
      <c r="AC527" s="25"/>
      <c r="AD527" s="11"/>
      <c r="AE527" s="11"/>
      <c r="AF527" s="11"/>
      <c r="AG527" s="11"/>
      <c r="AH527" s="11"/>
      <c r="AI527" s="11"/>
      <c r="AJ527" s="11"/>
      <c r="AK527" s="11"/>
      <c r="AL527" s="11"/>
    </row>
    <row r="528" spans="2:38" ht="13.2">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25"/>
      <c r="AB528" s="25"/>
      <c r="AC528" s="25"/>
      <c r="AD528" s="11"/>
      <c r="AE528" s="11"/>
      <c r="AF528" s="11"/>
      <c r="AG528" s="11"/>
      <c r="AH528" s="11"/>
      <c r="AI528" s="11"/>
      <c r="AJ528" s="11"/>
      <c r="AK528" s="11"/>
      <c r="AL528" s="11"/>
    </row>
    <row r="529" spans="2:38" ht="13.2">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25"/>
      <c r="AB529" s="25"/>
      <c r="AC529" s="25"/>
      <c r="AD529" s="11"/>
      <c r="AE529" s="11"/>
      <c r="AF529" s="11"/>
      <c r="AG529" s="11"/>
      <c r="AH529" s="11"/>
      <c r="AI529" s="11"/>
      <c r="AJ529" s="11"/>
      <c r="AK529" s="11"/>
      <c r="AL529" s="11"/>
    </row>
    <row r="530" spans="2:38" ht="13.2">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25"/>
      <c r="AB530" s="25"/>
      <c r="AC530" s="25"/>
      <c r="AD530" s="11"/>
      <c r="AE530" s="11"/>
      <c r="AF530" s="11"/>
      <c r="AG530" s="11"/>
      <c r="AH530" s="11"/>
      <c r="AI530" s="11"/>
      <c r="AJ530" s="11"/>
      <c r="AK530" s="11"/>
      <c r="AL530" s="11"/>
    </row>
    <row r="531" spans="2:38" ht="13.2">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25"/>
      <c r="AB531" s="25"/>
      <c r="AC531" s="25"/>
      <c r="AD531" s="11"/>
      <c r="AE531" s="11"/>
      <c r="AF531" s="11"/>
      <c r="AG531" s="11"/>
      <c r="AH531" s="11"/>
      <c r="AI531" s="11"/>
      <c r="AJ531" s="11"/>
      <c r="AK531" s="11"/>
      <c r="AL531" s="11"/>
    </row>
    <row r="532" spans="2:38" ht="13.2">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25"/>
      <c r="AB532" s="25"/>
      <c r="AC532" s="25"/>
      <c r="AD532" s="11"/>
      <c r="AE532" s="11"/>
      <c r="AF532" s="11"/>
      <c r="AG532" s="11"/>
      <c r="AH532" s="11"/>
      <c r="AI532" s="11"/>
      <c r="AJ532" s="11"/>
      <c r="AK532" s="11"/>
      <c r="AL532" s="11"/>
    </row>
    <row r="533" spans="2:38" ht="13.2">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25"/>
      <c r="AB533" s="25"/>
      <c r="AC533" s="25"/>
      <c r="AD533" s="11"/>
      <c r="AE533" s="11"/>
      <c r="AF533" s="11"/>
      <c r="AG533" s="11"/>
      <c r="AH533" s="11"/>
      <c r="AI533" s="11"/>
      <c r="AJ533" s="11"/>
      <c r="AK533" s="11"/>
      <c r="AL533" s="11"/>
    </row>
    <row r="534" spans="2:38" ht="13.2">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25"/>
      <c r="AB534" s="25"/>
      <c r="AC534" s="25"/>
      <c r="AD534" s="11"/>
      <c r="AE534" s="11"/>
      <c r="AF534" s="11"/>
      <c r="AG534" s="11"/>
      <c r="AH534" s="11"/>
      <c r="AI534" s="11"/>
      <c r="AJ534" s="11"/>
      <c r="AK534" s="11"/>
      <c r="AL534" s="11"/>
    </row>
    <row r="535" spans="2:38" ht="13.2">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25"/>
      <c r="AB535" s="25"/>
      <c r="AC535" s="25"/>
      <c r="AD535" s="11"/>
      <c r="AE535" s="11"/>
      <c r="AF535" s="11"/>
      <c r="AG535" s="11"/>
      <c r="AH535" s="11"/>
      <c r="AI535" s="11"/>
      <c r="AJ535" s="11"/>
      <c r="AK535" s="11"/>
      <c r="AL535" s="11"/>
    </row>
    <row r="536" spans="2:38" ht="13.2">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25"/>
      <c r="AB536" s="25"/>
      <c r="AC536" s="25"/>
      <c r="AD536" s="11"/>
      <c r="AE536" s="11"/>
      <c r="AF536" s="11"/>
      <c r="AG536" s="11"/>
      <c r="AH536" s="11"/>
      <c r="AI536" s="11"/>
      <c r="AJ536" s="11"/>
      <c r="AK536" s="11"/>
      <c r="AL536" s="11"/>
    </row>
    <row r="537" spans="2:38" ht="13.2">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25"/>
      <c r="AB537" s="25"/>
      <c r="AC537" s="25"/>
      <c r="AD537" s="11"/>
      <c r="AE537" s="11"/>
      <c r="AF537" s="11"/>
      <c r="AG537" s="11"/>
      <c r="AH537" s="11"/>
      <c r="AI537" s="11"/>
      <c r="AJ537" s="11"/>
      <c r="AK537" s="11"/>
      <c r="AL537" s="11"/>
    </row>
    <row r="538" spans="2:38" ht="13.2">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25"/>
      <c r="AB538" s="25"/>
      <c r="AC538" s="25"/>
      <c r="AD538" s="11"/>
      <c r="AE538" s="11"/>
      <c r="AF538" s="11"/>
      <c r="AG538" s="11"/>
      <c r="AH538" s="11"/>
      <c r="AI538" s="11"/>
      <c r="AJ538" s="11"/>
      <c r="AK538" s="11"/>
      <c r="AL538" s="11"/>
    </row>
    <row r="539" spans="2:38" ht="13.2">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25"/>
      <c r="AB539" s="25"/>
      <c r="AC539" s="25"/>
      <c r="AD539" s="11"/>
      <c r="AE539" s="11"/>
      <c r="AF539" s="11"/>
      <c r="AG539" s="11"/>
      <c r="AH539" s="11"/>
      <c r="AI539" s="11"/>
      <c r="AJ539" s="11"/>
      <c r="AK539" s="11"/>
      <c r="AL539" s="11"/>
    </row>
    <row r="540" spans="2:38" ht="13.2">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25"/>
      <c r="AB540" s="25"/>
      <c r="AC540" s="25"/>
      <c r="AD540" s="11"/>
      <c r="AE540" s="11"/>
      <c r="AF540" s="11"/>
      <c r="AG540" s="11"/>
      <c r="AH540" s="11"/>
      <c r="AI540" s="11"/>
      <c r="AJ540" s="11"/>
      <c r="AK540" s="11"/>
      <c r="AL540" s="11"/>
    </row>
    <row r="541" spans="2:38" ht="13.2">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25"/>
      <c r="AB541" s="25"/>
      <c r="AC541" s="25"/>
      <c r="AD541" s="11"/>
      <c r="AE541" s="11"/>
      <c r="AF541" s="11"/>
      <c r="AG541" s="11"/>
      <c r="AH541" s="11"/>
      <c r="AI541" s="11"/>
      <c r="AJ541" s="11"/>
      <c r="AK541" s="11"/>
      <c r="AL541" s="11"/>
    </row>
    <row r="542" spans="2:38" ht="13.2">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25"/>
      <c r="AB542" s="25"/>
      <c r="AC542" s="25"/>
      <c r="AD542" s="11"/>
      <c r="AE542" s="11"/>
      <c r="AF542" s="11"/>
      <c r="AG542" s="11"/>
      <c r="AH542" s="11"/>
      <c r="AI542" s="11"/>
      <c r="AJ542" s="11"/>
      <c r="AK542" s="11"/>
      <c r="AL542" s="11"/>
    </row>
    <row r="543" spans="2:38" ht="13.2">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25"/>
      <c r="AB543" s="25"/>
      <c r="AC543" s="25"/>
      <c r="AD543" s="11"/>
      <c r="AE543" s="11"/>
      <c r="AF543" s="11"/>
      <c r="AG543" s="11"/>
      <c r="AH543" s="11"/>
      <c r="AI543" s="11"/>
      <c r="AJ543" s="11"/>
      <c r="AK543" s="11"/>
      <c r="AL543" s="11"/>
    </row>
    <row r="544" spans="2:38" ht="13.2">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25"/>
      <c r="AB544" s="25"/>
      <c r="AC544" s="25"/>
      <c r="AD544" s="11"/>
      <c r="AE544" s="11"/>
      <c r="AF544" s="11"/>
      <c r="AG544" s="11"/>
      <c r="AH544" s="11"/>
      <c r="AI544" s="11"/>
      <c r="AJ544" s="11"/>
      <c r="AK544" s="11"/>
      <c r="AL544" s="11"/>
    </row>
    <row r="545" spans="2:38" ht="13.2">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25"/>
      <c r="AB545" s="25"/>
      <c r="AC545" s="25"/>
      <c r="AD545" s="11"/>
      <c r="AE545" s="11"/>
      <c r="AF545" s="11"/>
      <c r="AG545" s="11"/>
      <c r="AH545" s="11"/>
      <c r="AI545" s="11"/>
      <c r="AJ545" s="11"/>
      <c r="AK545" s="11"/>
      <c r="AL545" s="11"/>
    </row>
    <row r="546" spans="2:38" ht="13.2">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25"/>
      <c r="AB546" s="25"/>
      <c r="AC546" s="25"/>
      <c r="AD546" s="11"/>
      <c r="AE546" s="11"/>
      <c r="AF546" s="11"/>
      <c r="AG546" s="11"/>
      <c r="AH546" s="11"/>
      <c r="AI546" s="11"/>
      <c r="AJ546" s="11"/>
      <c r="AK546" s="11"/>
      <c r="AL546" s="11"/>
    </row>
    <row r="547" spans="2:38" ht="13.2">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25"/>
      <c r="AB547" s="25"/>
      <c r="AC547" s="25"/>
      <c r="AD547" s="11"/>
      <c r="AE547" s="11"/>
      <c r="AF547" s="11"/>
      <c r="AG547" s="11"/>
      <c r="AH547" s="11"/>
      <c r="AI547" s="11"/>
      <c r="AJ547" s="11"/>
      <c r="AK547" s="11"/>
      <c r="AL547" s="11"/>
    </row>
    <row r="548" spans="2:38" ht="13.2">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25"/>
      <c r="AB548" s="25"/>
      <c r="AC548" s="25"/>
      <c r="AD548" s="11"/>
      <c r="AE548" s="11"/>
      <c r="AF548" s="11"/>
      <c r="AG548" s="11"/>
      <c r="AH548" s="11"/>
      <c r="AI548" s="11"/>
      <c r="AJ548" s="11"/>
      <c r="AK548" s="11"/>
      <c r="AL548" s="11"/>
    </row>
    <row r="549" spans="2:38" ht="13.2">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25"/>
      <c r="AB549" s="25"/>
      <c r="AC549" s="25"/>
      <c r="AD549" s="11"/>
      <c r="AE549" s="11"/>
      <c r="AF549" s="11"/>
      <c r="AG549" s="11"/>
      <c r="AH549" s="11"/>
      <c r="AI549" s="11"/>
      <c r="AJ549" s="11"/>
      <c r="AK549" s="11"/>
      <c r="AL549" s="11"/>
    </row>
    <row r="550" spans="2:38" ht="13.2">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25"/>
      <c r="AB550" s="25"/>
      <c r="AC550" s="25"/>
      <c r="AD550" s="11"/>
      <c r="AE550" s="11"/>
      <c r="AF550" s="11"/>
      <c r="AG550" s="11"/>
      <c r="AH550" s="11"/>
      <c r="AI550" s="11"/>
      <c r="AJ550" s="11"/>
      <c r="AK550" s="11"/>
      <c r="AL550" s="11"/>
    </row>
    <row r="551" spans="2:38" ht="13.2">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25"/>
      <c r="AB551" s="25"/>
      <c r="AC551" s="25"/>
      <c r="AD551" s="11"/>
      <c r="AE551" s="11"/>
      <c r="AF551" s="11"/>
      <c r="AG551" s="11"/>
      <c r="AH551" s="11"/>
      <c r="AI551" s="11"/>
      <c r="AJ551" s="11"/>
      <c r="AK551" s="11"/>
      <c r="AL551" s="11"/>
    </row>
    <row r="552" spans="2:38" ht="13.2">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25"/>
      <c r="AB552" s="25"/>
      <c r="AC552" s="25"/>
      <c r="AD552" s="11"/>
      <c r="AE552" s="11"/>
      <c r="AF552" s="11"/>
      <c r="AG552" s="11"/>
      <c r="AH552" s="11"/>
      <c r="AI552" s="11"/>
      <c r="AJ552" s="11"/>
      <c r="AK552" s="11"/>
      <c r="AL552" s="11"/>
    </row>
    <row r="553" spans="2:38" ht="13.2">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25"/>
      <c r="AB553" s="25"/>
      <c r="AC553" s="25"/>
      <c r="AD553" s="11"/>
      <c r="AE553" s="11"/>
      <c r="AF553" s="11"/>
      <c r="AG553" s="11"/>
      <c r="AH553" s="11"/>
      <c r="AI553" s="11"/>
      <c r="AJ553" s="11"/>
      <c r="AK553" s="11"/>
      <c r="AL553" s="11"/>
    </row>
    <row r="554" spans="2:38" ht="13.2">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25"/>
      <c r="AB554" s="25"/>
      <c r="AC554" s="25"/>
      <c r="AD554" s="11"/>
      <c r="AE554" s="11"/>
      <c r="AF554" s="11"/>
      <c r="AG554" s="11"/>
      <c r="AH554" s="11"/>
      <c r="AI554" s="11"/>
      <c r="AJ554" s="11"/>
      <c r="AK554" s="11"/>
      <c r="AL554" s="11"/>
    </row>
    <row r="555" spans="2:38" ht="13.2">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25"/>
      <c r="AB555" s="25"/>
      <c r="AC555" s="25"/>
      <c r="AD555" s="11"/>
      <c r="AE555" s="11"/>
      <c r="AF555" s="11"/>
      <c r="AG555" s="11"/>
      <c r="AH555" s="11"/>
      <c r="AI555" s="11"/>
      <c r="AJ555" s="11"/>
      <c r="AK555" s="11"/>
      <c r="AL555" s="11"/>
    </row>
    <row r="556" spans="2:38" ht="13.2">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25"/>
      <c r="AB556" s="25"/>
      <c r="AC556" s="25"/>
      <c r="AD556" s="11"/>
      <c r="AE556" s="11"/>
      <c r="AF556" s="11"/>
      <c r="AG556" s="11"/>
      <c r="AH556" s="11"/>
      <c r="AI556" s="11"/>
      <c r="AJ556" s="11"/>
      <c r="AK556" s="11"/>
      <c r="AL556" s="11"/>
    </row>
    <row r="557" spans="2:38" ht="13.2">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25"/>
      <c r="AB557" s="25"/>
      <c r="AC557" s="25"/>
      <c r="AD557" s="11"/>
      <c r="AE557" s="11"/>
      <c r="AF557" s="11"/>
      <c r="AG557" s="11"/>
      <c r="AH557" s="11"/>
      <c r="AI557" s="11"/>
      <c r="AJ557" s="11"/>
      <c r="AK557" s="11"/>
      <c r="AL557" s="11"/>
    </row>
    <row r="558" spans="2:38" ht="13.2">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25"/>
      <c r="AB558" s="25"/>
      <c r="AC558" s="25"/>
      <c r="AD558" s="11"/>
      <c r="AE558" s="11"/>
      <c r="AF558" s="11"/>
      <c r="AG558" s="11"/>
      <c r="AH558" s="11"/>
      <c r="AI558" s="11"/>
      <c r="AJ558" s="11"/>
      <c r="AK558" s="11"/>
      <c r="AL558" s="11"/>
    </row>
    <row r="559" spans="2:38" ht="13.2">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25"/>
      <c r="AB559" s="25"/>
      <c r="AC559" s="25"/>
      <c r="AD559" s="11"/>
      <c r="AE559" s="11"/>
      <c r="AF559" s="11"/>
      <c r="AG559" s="11"/>
      <c r="AH559" s="11"/>
      <c r="AI559" s="11"/>
      <c r="AJ559" s="11"/>
      <c r="AK559" s="11"/>
      <c r="AL559" s="11"/>
    </row>
    <row r="560" spans="2:38" ht="13.2">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25"/>
      <c r="AB560" s="25"/>
      <c r="AC560" s="25"/>
      <c r="AD560" s="11"/>
      <c r="AE560" s="11"/>
      <c r="AF560" s="11"/>
      <c r="AG560" s="11"/>
      <c r="AH560" s="11"/>
      <c r="AI560" s="11"/>
      <c r="AJ560" s="11"/>
      <c r="AK560" s="11"/>
      <c r="AL560" s="11"/>
    </row>
    <row r="561" spans="2:38" ht="13.2">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25"/>
      <c r="AB561" s="25"/>
      <c r="AC561" s="25"/>
      <c r="AD561" s="11"/>
      <c r="AE561" s="11"/>
      <c r="AF561" s="11"/>
      <c r="AG561" s="11"/>
      <c r="AH561" s="11"/>
      <c r="AI561" s="11"/>
      <c r="AJ561" s="11"/>
      <c r="AK561" s="11"/>
      <c r="AL561" s="11"/>
    </row>
    <row r="562" spans="2:38" ht="13.2">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25"/>
      <c r="AB562" s="25"/>
      <c r="AC562" s="25"/>
      <c r="AD562" s="11"/>
      <c r="AE562" s="11"/>
      <c r="AF562" s="11"/>
      <c r="AG562" s="11"/>
      <c r="AH562" s="11"/>
      <c r="AI562" s="11"/>
      <c r="AJ562" s="11"/>
      <c r="AK562" s="11"/>
      <c r="AL562" s="11"/>
    </row>
    <row r="563" spans="2:38" ht="13.2">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25"/>
      <c r="AB563" s="25"/>
      <c r="AC563" s="25"/>
      <c r="AD563" s="11"/>
      <c r="AE563" s="11"/>
      <c r="AF563" s="11"/>
      <c r="AG563" s="11"/>
      <c r="AH563" s="11"/>
      <c r="AI563" s="11"/>
      <c r="AJ563" s="11"/>
      <c r="AK563" s="11"/>
      <c r="AL563" s="11"/>
    </row>
    <row r="564" spans="2:38" ht="13.2">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25"/>
      <c r="AB564" s="25"/>
      <c r="AC564" s="25"/>
      <c r="AD564" s="11"/>
      <c r="AE564" s="11"/>
      <c r="AF564" s="11"/>
      <c r="AG564" s="11"/>
      <c r="AH564" s="11"/>
      <c r="AI564" s="11"/>
      <c r="AJ564" s="11"/>
      <c r="AK564" s="11"/>
      <c r="AL564" s="11"/>
    </row>
    <row r="565" spans="2:38" ht="13.2">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25"/>
      <c r="AB565" s="25"/>
      <c r="AC565" s="25"/>
      <c r="AD565" s="11"/>
      <c r="AE565" s="11"/>
      <c r="AF565" s="11"/>
      <c r="AG565" s="11"/>
      <c r="AH565" s="11"/>
      <c r="AI565" s="11"/>
      <c r="AJ565" s="11"/>
      <c r="AK565" s="11"/>
      <c r="AL565" s="11"/>
    </row>
    <row r="566" spans="2:38" ht="13.2">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25"/>
      <c r="AB566" s="25"/>
      <c r="AC566" s="25"/>
      <c r="AD566" s="11"/>
      <c r="AE566" s="11"/>
      <c r="AF566" s="11"/>
      <c r="AG566" s="11"/>
      <c r="AH566" s="11"/>
      <c r="AI566" s="11"/>
      <c r="AJ566" s="11"/>
      <c r="AK566" s="11"/>
      <c r="AL566" s="11"/>
    </row>
    <row r="567" spans="2:38" ht="13.2">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25"/>
      <c r="AB567" s="25"/>
      <c r="AC567" s="25"/>
      <c r="AD567" s="11"/>
      <c r="AE567" s="11"/>
      <c r="AF567" s="11"/>
      <c r="AG567" s="11"/>
      <c r="AH567" s="11"/>
      <c r="AI567" s="11"/>
      <c r="AJ567" s="11"/>
      <c r="AK567" s="11"/>
      <c r="AL567" s="11"/>
    </row>
    <row r="568" spans="2:38" ht="13.2">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25"/>
      <c r="AB568" s="25"/>
      <c r="AC568" s="25"/>
      <c r="AD568" s="11"/>
      <c r="AE568" s="11"/>
      <c r="AF568" s="11"/>
      <c r="AG568" s="11"/>
      <c r="AH568" s="11"/>
      <c r="AI568" s="11"/>
      <c r="AJ568" s="11"/>
      <c r="AK568" s="11"/>
      <c r="AL568" s="11"/>
    </row>
    <row r="569" spans="2:38" ht="13.2">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25"/>
      <c r="AB569" s="25"/>
      <c r="AC569" s="25"/>
      <c r="AD569" s="11"/>
      <c r="AE569" s="11"/>
      <c r="AF569" s="11"/>
      <c r="AG569" s="11"/>
      <c r="AH569" s="11"/>
      <c r="AI569" s="11"/>
      <c r="AJ569" s="11"/>
      <c r="AK569" s="11"/>
      <c r="AL569" s="11"/>
    </row>
    <row r="570" spans="2:38" ht="13.2">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25"/>
      <c r="AB570" s="25"/>
      <c r="AC570" s="25"/>
      <c r="AD570" s="11"/>
      <c r="AE570" s="11"/>
      <c r="AF570" s="11"/>
      <c r="AG570" s="11"/>
      <c r="AH570" s="11"/>
      <c r="AI570" s="11"/>
      <c r="AJ570" s="11"/>
      <c r="AK570" s="11"/>
      <c r="AL570" s="11"/>
    </row>
    <row r="571" spans="2:38" ht="13.2">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25"/>
      <c r="AB571" s="25"/>
      <c r="AC571" s="25"/>
      <c r="AD571" s="11"/>
      <c r="AE571" s="11"/>
      <c r="AF571" s="11"/>
      <c r="AG571" s="11"/>
      <c r="AH571" s="11"/>
      <c r="AI571" s="11"/>
      <c r="AJ571" s="11"/>
      <c r="AK571" s="11"/>
      <c r="AL571" s="11"/>
    </row>
    <row r="572" spans="2:38" ht="13.2">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25"/>
      <c r="AB572" s="25"/>
      <c r="AC572" s="25"/>
      <c r="AD572" s="11"/>
      <c r="AE572" s="11"/>
      <c r="AF572" s="11"/>
      <c r="AG572" s="11"/>
      <c r="AH572" s="11"/>
      <c r="AI572" s="11"/>
      <c r="AJ572" s="11"/>
      <c r="AK572" s="11"/>
      <c r="AL572" s="11"/>
    </row>
    <row r="573" spans="2:38" ht="13.2">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25"/>
      <c r="AB573" s="25"/>
      <c r="AC573" s="25"/>
      <c r="AD573" s="11"/>
      <c r="AE573" s="11"/>
      <c r="AF573" s="11"/>
      <c r="AG573" s="11"/>
      <c r="AH573" s="11"/>
      <c r="AI573" s="11"/>
      <c r="AJ573" s="11"/>
      <c r="AK573" s="11"/>
      <c r="AL573" s="11"/>
    </row>
    <row r="574" spans="2:38" ht="13.2">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25"/>
      <c r="AB574" s="25"/>
      <c r="AC574" s="25"/>
      <c r="AD574" s="11"/>
      <c r="AE574" s="11"/>
      <c r="AF574" s="11"/>
      <c r="AG574" s="11"/>
      <c r="AH574" s="11"/>
      <c r="AI574" s="11"/>
      <c r="AJ574" s="11"/>
      <c r="AK574" s="11"/>
      <c r="AL574" s="11"/>
    </row>
    <row r="575" spans="2:38" ht="13.2">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25"/>
      <c r="AB575" s="25"/>
      <c r="AC575" s="25"/>
      <c r="AD575" s="11"/>
      <c r="AE575" s="11"/>
      <c r="AF575" s="11"/>
      <c r="AG575" s="11"/>
      <c r="AH575" s="11"/>
      <c r="AI575" s="11"/>
      <c r="AJ575" s="11"/>
      <c r="AK575" s="11"/>
      <c r="AL575" s="11"/>
    </row>
    <row r="576" spans="2:38" ht="13.2">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25"/>
      <c r="AB576" s="25"/>
      <c r="AC576" s="25"/>
      <c r="AD576" s="11"/>
      <c r="AE576" s="11"/>
      <c r="AF576" s="11"/>
      <c r="AG576" s="11"/>
      <c r="AH576" s="11"/>
      <c r="AI576" s="11"/>
      <c r="AJ576" s="11"/>
      <c r="AK576" s="11"/>
      <c r="AL576" s="11"/>
    </row>
    <row r="577" spans="2:38" ht="13.2">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25"/>
      <c r="AB577" s="25"/>
      <c r="AC577" s="25"/>
      <c r="AD577" s="11"/>
      <c r="AE577" s="11"/>
      <c r="AF577" s="11"/>
      <c r="AG577" s="11"/>
      <c r="AH577" s="11"/>
      <c r="AI577" s="11"/>
      <c r="AJ577" s="11"/>
      <c r="AK577" s="11"/>
      <c r="AL577" s="11"/>
    </row>
    <row r="578" spans="2:38" ht="13.2">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25"/>
      <c r="AB578" s="25"/>
      <c r="AC578" s="25"/>
      <c r="AD578" s="11"/>
      <c r="AE578" s="11"/>
      <c r="AF578" s="11"/>
      <c r="AG578" s="11"/>
      <c r="AH578" s="11"/>
      <c r="AI578" s="11"/>
      <c r="AJ578" s="11"/>
      <c r="AK578" s="11"/>
      <c r="AL578" s="11"/>
    </row>
    <row r="579" spans="2:38" ht="13.2">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25"/>
      <c r="AB579" s="25"/>
      <c r="AC579" s="25"/>
      <c r="AD579" s="11"/>
      <c r="AE579" s="11"/>
      <c r="AF579" s="11"/>
      <c r="AG579" s="11"/>
      <c r="AH579" s="11"/>
      <c r="AI579" s="11"/>
      <c r="AJ579" s="11"/>
      <c r="AK579" s="11"/>
      <c r="AL579" s="11"/>
    </row>
    <row r="580" spans="2:38" ht="13.2">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25"/>
      <c r="AB580" s="25"/>
      <c r="AC580" s="25"/>
      <c r="AD580" s="11"/>
      <c r="AE580" s="11"/>
      <c r="AF580" s="11"/>
      <c r="AG580" s="11"/>
      <c r="AH580" s="11"/>
      <c r="AI580" s="11"/>
      <c r="AJ580" s="11"/>
      <c r="AK580" s="11"/>
      <c r="AL580" s="11"/>
    </row>
    <row r="581" spans="2:38" ht="13.2">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25"/>
      <c r="AB581" s="25"/>
      <c r="AC581" s="25"/>
      <c r="AD581" s="11"/>
      <c r="AE581" s="11"/>
      <c r="AF581" s="11"/>
      <c r="AG581" s="11"/>
      <c r="AH581" s="11"/>
      <c r="AI581" s="11"/>
      <c r="AJ581" s="11"/>
      <c r="AK581" s="11"/>
      <c r="AL581" s="11"/>
    </row>
    <row r="582" spans="2:38" ht="13.2">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25"/>
      <c r="AB582" s="25"/>
      <c r="AC582" s="25"/>
      <c r="AD582" s="11"/>
      <c r="AE582" s="11"/>
      <c r="AF582" s="11"/>
      <c r="AG582" s="11"/>
      <c r="AH582" s="11"/>
      <c r="AI582" s="11"/>
      <c r="AJ582" s="11"/>
      <c r="AK582" s="11"/>
      <c r="AL582" s="11"/>
    </row>
    <row r="583" spans="2:38" ht="13.2">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25"/>
      <c r="AB583" s="25"/>
      <c r="AC583" s="25"/>
      <c r="AD583" s="11"/>
      <c r="AE583" s="11"/>
      <c r="AF583" s="11"/>
      <c r="AG583" s="11"/>
      <c r="AH583" s="11"/>
      <c r="AI583" s="11"/>
      <c r="AJ583" s="11"/>
      <c r="AK583" s="11"/>
      <c r="AL583" s="11"/>
    </row>
    <row r="584" spans="2:38" ht="13.2">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25"/>
      <c r="AB584" s="25"/>
      <c r="AC584" s="25"/>
      <c r="AD584" s="11"/>
      <c r="AE584" s="11"/>
      <c r="AF584" s="11"/>
      <c r="AG584" s="11"/>
      <c r="AH584" s="11"/>
      <c r="AI584" s="11"/>
      <c r="AJ584" s="11"/>
      <c r="AK584" s="11"/>
      <c r="AL584" s="11"/>
    </row>
    <row r="585" spans="2:38" ht="13.2">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25"/>
      <c r="AB585" s="25"/>
      <c r="AC585" s="25"/>
      <c r="AD585" s="11"/>
      <c r="AE585" s="11"/>
      <c r="AF585" s="11"/>
      <c r="AG585" s="11"/>
      <c r="AH585" s="11"/>
      <c r="AI585" s="11"/>
      <c r="AJ585" s="11"/>
      <c r="AK585" s="11"/>
      <c r="AL585" s="11"/>
    </row>
    <row r="586" spans="2:38" ht="13.2">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25"/>
      <c r="AB586" s="25"/>
      <c r="AC586" s="25"/>
      <c r="AD586" s="11"/>
      <c r="AE586" s="11"/>
      <c r="AF586" s="11"/>
      <c r="AG586" s="11"/>
      <c r="AH586" s="11"/>
      <c r="AI586" s="11"/>
      <c r="AJ586" s="11"/>
      <c r="AK586" s="11"/>
      <c r="AL586" s="11"/>
    </row>
    <row r="587" spans="2:38" ht="13.2">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25"/>
      <c r="AB587" s="25"/>
      <c r="AC587" s="25"/>
      <c r="AD587" s="11"/>
      <c r="AE587" s="11"/>
      <c r="AF587" s="11"/>
      <c r="AG587" s="11"/>
      <c r="AH587" s="11"/>
      <c r="AI587" s="11"/>
      <c r="AJ587" s="11"/>
      <c r="AK587" s="11"/>
      <c r="AL587" s="11"/>
    </row>
    <row r="588" spans="2:38" ht="13.2">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25"/>
      <c r="AB588" s="25"/>
      <c r="AC588" s="25"/>
      <c r="AD588" s="11"/>
      <c r="AE588" s="11"/>
      <c r="AF588" s="11"/>
      <c r="AG588" s="11"/>
      <c r="AH588" s="11"/>
      <c r="AI588" s="11"/>
      <c r="AJ588" s="11"/>
      <c r="AK588" s="11"/>
      <c r="AL588" s="11"/>
    </row>
    <row r="589" spans="2:38" ht="13.2">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25"/>
      <c r="AB589" s="25"/>
      <c r="AC589" s="25"/>
      <c r="AD589" s="11"/>
      <c r="AE589" s="11"/>
      <c r="AF589" s="11"/>
      <c r="AG589" s="11"/>
      <c r="AH589" s="11"/>
      <c r="AI589" s="11"/>
      <c r="AJ589" s="11"/>
      <c r="AK589" s="11"/>
      <c r="AL589" s="11"/>
    </row>
    <row r="590" spans="2:38" ht="13.2">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25"/>
      <c r="AB590" s="25"/>
      <c r="AC590" s="25"/>
      <c r="AD590" s="11"/>
      <c r="AE590" s="11"/>
      <c r="AF590" s="11"/>
      <c r="AG590" s="11"/>
      <c r="AH590" s="11"/>
      <c r="AI590" s="11"/>
      <c r="AJ590" s="11"/>
      <c r="AK590" s="11"/>
      <c r="AL590" s="11"/>
    </row>
    <row r="591" spans="2:38" ht="13.2">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25"/>
      <c r="AB591" s="25"/>
      <c r="AC591" s="25"/>
      <c r="AD591" s="11"/>
      <c r="AE591" s="11"/>
      <c r="AF591" s="11"/>
      <c r="AG591" s="11"/>
      <c r="AH591" s="11"/>
      <c r="AI591" s="11"/>
      <c r="AJ591" s="11"/>
      <c r="AK591" s="11"/>
      <c r="AL591" s="11"/>
    </row>
    <row r="592" spans="2:38" ht="13.2">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25"/>
      <c r="AB592" s="25"/>
      <c r="AC592" s="25"/>
      <c r="AD592" s="11"/>
      <c r="AE592" s="11"/>
      <c r="AF592" s="11"/>
      <c r="AG592" s="11"/>
      <c r="AH592" s="11"/>
      <c r="AI592" s="11"/>
      <c r="AJ592" s="11"/>
      <c r="AK592" s="11"/>
      <c r="AL592" s="11"/>
    </row>
    <row r="593" spans="2:38" ht="13.2">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25"/>
      <c r="AB593" s="25"/>
      <c r="AC593" s="25"/>
      <c r="AD593" s="11"/>
      <c r="AE593" s="11"/>
      <c r="AF593" s="11"/>
      <c r="AG593" s="11"/>
      <c r="AH593" s="11"/>
      <c r="AI593" s="11"/>
      <c r="AJ593" s="11"/>
      <c r="AK593" s="11"/>
      <c r="AL593" s="11"/>
    </row>
    <row r="594" spans="2:38" ht="13.2">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25"/>
      <c r="AB594" s="25"/>
      <c r="AC594" s="25"/>
      <c r="AD594" s="11"/>
      <c r="AE594" s="11"/>
      <c r="AF594" s="11"/>
      <c r="AG594" s="11"/>
      <c r="AH594" s="11"/>
      <c r="AI594" s="11"/>
      <c r="AJ594" s="11"/>
      <c r="AK594" s="11"/>
      <c r="AL594" s="11"/>
    </row>
    <row r="595" spans="2:38" ht="13.2">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25"/>
      <c r="AB595" s="25"/>
      <c r="AC595" s="25"/>
      <c r="AD595" s="11"/>
      <c r="AE595" s="11"/>
      <c r="AF595" s="11"/>
      <c r="AG595" s="11"/>
      <c r="AH595" s="11"/>
      <c r="AI595" s="11"/>
      <c r="AJ595" s="11"/>
      <c r="AK595" s="11"/>
      <c r="AL595" s="11"/>
    </row>
    <row r="596" spans="2:38" ht="13.2">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25"/>
      <c r="AB596" s="25"/>
      <c r="AC596" s="25"/>
      <c r="AD596" s="11"/>
      <c r="AE596" s="11"/>
      <c r="AF596" s="11"/>
      <c r="AG596" s="11"/>
      <c r="AH596" s="11"/>
      <c r="AI596" s="11"/>
      <c r="AJ596" s="11"/>
      <c r="AK596" s="11"/>
      <c r="AL596" s="11"/>
    </row>
    <row r="597" spans="2:38" ht="13.2">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25"/>
      <c r="AB597" s="25"/>
      <c r="AC597" s="25"/>
      <c r="AD597" s="11"/>
      <c r="AE597" s="11"/>
      <c r="AF597" s="11"/>
      <c r="AG597" s="11"/>
      <c r="AH597" s="11"/>
      <c r="AI597" s="11"/>
      <c r="AJ597" s="11"/>
      <c r="AK597" s="11"/>
      <c r="AL597" s="11"/>
    </row>
    <row r="598" spans="2:38" ht="13.2">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25"/>
      <c r="AB598" s="25"/>
      <c r="AC598" s="25"/>
      <c r="AD598" s="11"/>
      <c r="AE598" s="11"/>
      <c r="AF598" s="11"/>
      <c r="AG598" s="11"/>
      <c r="AH598" s="11"/>
      <c r="AI598" s="11"/>
      <c r="AJ598" s="11"/>
      <c r="AK598" s="11"/>
      <c r="AL598" s="11"/>
    </row>
    <row r="599" spans="2:38" ht="13.2">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25"/>
      <c r="AB599" s="25"/>
      <c r="AC599" s="25"/>
      <c r="AD599" s="11"/>
      <c r="AE599" s="11"/>
      <c r="AF599" s="11"/>
      <c r="AG599" s="11"/>
      <c r="AH599" s="11"/>
      <c r="AI599" s="11"/>
      <c r="AJ599" s="11"/>
      <c r="AK599" s="11"/>
      <c r="AL599" s="11"/>
    </row>
    <row r="600" spans="2:38" ht="13.2">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25"/>
      <c r="AB600" s="25"/>
      <c r="AC600" s="25"/>
      <c r="AD600" s="11"/>
      <c r="AE600" s="11"/>
      <c r="AF600" s="11"/>
      <c r="AG600" s="11"/>
      <c r="AH600" s="11"/>
      <c r="AI600" s="11"/>
      <c r="AJ600" s="11"/>
      <c r="AK600" s="11"/>
      <c r="AL600" s="11"/>
    </row>
    <row r="601" spans="2:38" ht="13.2">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25"/>
      <c r="AB601" s="25"/>
      <c r="AC601" s="25"/>
      <c r="AD601" s="11"/>
      <c r="AE601" s="11"/>
      <c r="AF601" s="11"/>
      <c r="AG601" s="11"/>
      <c r="AH601" s="11"/>
      <c r="AI601" s="11"/>
      <c r="AJ601" s="11"/>
      <c r="AK601" s="11"/>
      <c r="AL601" s="11"/>
    </row>
    <row r="602" spans="2:38" ht="13.2">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25"/>
      <c r="AB602" s="25"/>
      <c r="AC602" s="25"/>
      <c r="AD602" s="11"/>
      <c r="AE602" s="11"/>
      <c r="AF602" s="11"/>
      <c r="AG602" s="11"/>
      <c r="AH602" s="11"/>
      <c r="AI602" s="11"/>
      <c r="AJ602" s="11"/>
      <c r="AK602" s="11"/>
      <c r="AL602" s="11"/>
    </row>
    <row r="603" spans="2:38" ht="13.2">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25"/>
      <c r="AB603" s="25"/>
      <c r="AC603" s="25"/>
      <c r="AD603" s="11"/>
      <c r="AE603" s="11"/>
      <c r="AF603" s="11"/>
      <c r="AG603" s="11"/>
      <c r="AH603" s="11"/>
      <c r="AI603" s="11"/>
      <c r="AJ603" s="11"/>
      <c r="AK603" s="11"/>
      <c r="AL603" s="11"/>
    </row>
    <row r="604" spans="2:38" ht="13.2">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25"/>
      <c r="AB604" s="25"/>
      <c r="AC604" s="25"/>
      <c r="AD604" s="11"/>
      <c r="AE604" s="11"/>
      <c r="AF604" s="11"/>
      <c r="AG604" s="11"/>
      <c r="AH604" s="11"/>
      <c r="AI604" s="11"/>
      <c r="AJ604" s="11"/>
      <c r="AK604" s="11"/>
      <c r="AL604" s="11"/>
    </row>
    <row r="605" spans="2:38" ht="13.2">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25"/>
      <c r="AB605" s="25"/>
      <c r="AC605" s="25"/>
      <c r="AD605" s="11"/>
      <c r="AE605" s="11"/>
      <c r="AF605" s="11"/>
      <c r="AG605" s="11"/>
      <c r="AH605" s="11"/>
      <c r="AI605" s="11"/>
      <c r="AJ605" s="11"/>
      <c r="AK605" s="11"/>
      <c r="AL605" s="11"/>
    </row>
    <row r="606" spans="2:38" ht="13.2">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25"/>
      <c r="AB606" s="25"/>
      <c r="AC606" s="25"/>
      <c r="AD606" s="11"/>
      <c r="AE606" s="11"/>
      <c r="AF606" s="11"/>
      <c r="AG606" s="11"/>
      <c r="AH606" s="11"/>
      <c r="AI606" s="11"/>
      <c r="AJ606" s="11"/>
      <c r="AK606" s="11"/>
      <c r="AL606" s="11"/>
    </row>
    <row r="607" spans="2:38" ht="13.2">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25"/>
      <c r="AB607" s="25"/>
      <c r="AC607" s="25"/>
      <c r="AD607" s="11"/>
      <c r="AE607" s="11"/>
      <c r="AF607" s="11"/>
      <c r="AG607" s="11"/>
      <c r="AH607" s="11"/>
      <c r="AI607" s="11"/>
      <c r="AJ607" s="11"/>
      <c r="AK607" s="11"/>
      <c r="AL607" s="11"/>
    </row>
    <row r="608" spans="2:38" ht="13.2">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25"/>
      <c r="AB608" s="25"/>
      <c r="AC608" s="25"/>
      <c r="AD608" s="11"/>
      <c r="AE608" s="11"/>
      <c r="AF608" s="11"/>
      <c r="AG608" s="11"/>
      <c r="AH608" s="11"/>
      <c r="AI608" s="11"/>
      <c r="AJ608" s="11"/>
      <c r="AK608" s="11"/>
      <c r="AL608" s="11"/>
    </row>
    <row r="609" spans="2:38" ht="13.2">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25"/>
      <c r="AB609" s="25"/>
      <c r="AC609" s="25"/>
      <c r="AD609" s="11"/>
      <c r="AE609" s="11"/>
      <c r="AF609" s="11"/>
      <c r="AG609" s="11"/>
      <c r="AH609" s="11"/>
      <c r="AI609" s="11"/>
      <c r="AJ609" s="11"/>
      <c r="AK609" s="11"/>
      <c r="AL609" s="11"/>
    </row>
    <row r="610" spans="2:38" ht="13.2">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25"/>
      <c r="AB610" s="25"/>
      <c r="AC610" s="25"/>
      <c r="AD610" s="11"/>
      <c r="AE610" s="11"/>
      <c r="AF610" s="11"/>
      <c r="AG610" s="11"/>
      <c r="AH610" s="11"/>
      <c r="AI610" s="11"/>
      <c r="AJ610" s="11"/>
      <c r="AK610" s="11"/>
      <c r="AL610" s="11"/>
    </row>
    <row r="611" spans="2:38" ht="13.2">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25"/>
      <c r="AB611" s="25"/>
      <c r="AC611" s="25"/>
      <c r="AD611" s="11"/>
      <c r="AE611" s="11"/>
      <c r="AF611" s="11"/>
      <c r="AG611" s="11"/>
      <c r="AH611" s="11"/>
      <c r="AI611" s="11"/>
      <c r="AJ611" s="11"/>
      <c r="AK611" s="11"/>
      <c r="AL611" s="11"/>
    </row>
    <row r="612" spans="2:38" ht="13.2">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25"/>
      <c r="AB612" s="25"/>
      <c r="AC612" s="25"/>
      <c r="AD612" s="11"/>
      <c r="AE612" s="11"/>
      <c r="AF612" s="11"/>
      <c r="AG612" s="11"/>
      <c r="AH612" s="11"/>
      <c r="AI612" s="11"/>
      <c r="AJ612" s="11"/>
      <c r="AK612" s="11"/>
      <c r="AL612" s="11"/>
    </row>
    <row r="613" spans="2:38" ht="13.2">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25"/>
      <c r="AB613" s="25"/>
      <c r="AC613" s="25"/>
      <c r="AD613" s="11"/>
      <c r="AE613" s="11"/>
      <c r="AF613" s="11"/>
      <c r="AG613" s="11"/>
      <c r="AH613" s="11"/>
      <c r="AI613" s="11"/>
      <c r="AJ613" s="11"/>
      <c r="AK613" s="11"/>
      <c r="AL613" s="11"/>
    </row>
    <row r="614" spans="2:38" ht="13.2">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25"/>
      <c r="AB614" s="25"/>
      <c r="AC614" s="25"/>
      <c r="AD614" s="11"/>
      <c r="AE614" s="11"/>
      <c r="AF614" s="11"/>
      <c r="AG614" s="11"/>
      <c r="AH614" s="11"/>
      <c r="AI614" s="11"/>
      <c r="AJ614" s="11"/>
      <c r="AK614" s="11"/>
      <c r="AL614" s="11"/>
    </row>
    <row r="615" spans="2:38" ht="13.2">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25"/>
      <c r="AB615" s="25"/>
      <c r="AC615" s="25"/>
      <c r="AD615" s="11"/>
      <c r="AE615" s="11"/>
      <c r="AF615" s="11"/>
      <c r="AG615" s="11"/>
      <c r="AH615" s="11"/>
      <c r="AI615" s="11"/>
      <c r="AJ615" s="11"/>
      <c r="AK615" s="11"/>
      <c r="AL615" s="11"/>
    </row>
    <row r="616" spans="2:38" ht="13.2">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25"/>
      <c r="AB616" s="25"/>
      <c r="AC616" s="25"/>
      <c r="AD616" s="11"/>
      <c r="AE616" s="11"/>
      <c r="AF616" s="11"/>
      <c r="AG616" s="11"/>
      <c r="AH616" s="11"/>
      <c r="AI616" s="11"/>
      <c r="AJ616" s="11"/>
      <c r="AK616" s="11"/>
      <c r="AL616" s="11"/>
    </row>
    <row r="617" spans="2:38" ht="13.2">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25"/>
      <c r="AB617" s="25"/>
      <c r="AC617" s="25"/>
      <c r="AD617" s="11"/>
      <c r="AE617" s="11"/>
      <c r="AF617" s="11"/>
      <c r="AG617" s="11"/>
      <c r="AH617" s="11"/>
      <c r="AI617" s="11"/>
      <c r="AJ617" s="11"/>
      <c r="AK617" s="11"/>
      <c r="AL617" s="11"/>
    </row>
    <row r="618" spans="2:38" ht="13.2">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25"/>
      <c r="AB618" s="25"/>
      <c r="AC618" s="25"/>
      <c r="AD618" s="11"/>
      <c r="AE618" s="11"/>
      <c r="AF618" s="11"/>
      <c r="AG618" s="11"/>
      <c r="AH618" s="11"/>
      <c r="AI618" s="11"/>
      <c r="AJ618" s="11"/>
      <c r="AK618" s="11"/>
      <c r="AL618" s="11"/>
    </row>
    <row r="619" spans="2:38" ht="13.2">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25"/>
      <c r="AB619" s="25"/>
      <c r="AC619" s="25"/>
      <c r="AD619" s="11"/>
      <c r="AE619" s="11"/>
      <c r="AF619" s="11"/>
      <c r="AG619" s="11"/>
      <c r="AH619" s="11"/>
      <c r="AI619" s="11"/>
      <c r="AJ619" s="11"/>
      <c r="AK619" s="11"/>
      <c r="AL619" s="11"/>
    </row>
    <row r="620" spans="2:38" ht="13.2">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25"/>
      <c r="AB620" s="25"/>
      <c r="AC620" s="25"/>
      <c r="AD620" s="11"/>
      <c r="AE620" s="11"/>
      <c r="AF620" s="11"/>
      <c r="AG620" s="11"/>
      <c r="AH620" s="11"/>
      <c r="AI620" s="11"/>
      <c r="AJ620" s="11"/>
      <c r="AK620" s="11"/>
      <c r="AL620" s="11"/>
    </row>
    <row r="621" spans="2:38" ht="13.2">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25"/>
      <c r="AB621" s="25"/>
      <c r="AC621" s="25"/>
      <c r="AD621" s="11"/>
      <c r="AE621" s="11"/>
      <c r="AF621" s="11"/>
      <c r="AG621" s="11"/>
      <c r="AH621" s="11"/>
      <c r="AI621" s="11"/>
      <c r="AJ621" s="11"/>
      <c r="AK621" s="11"/>
      <c r="AL621" s="11"/>
    </row>
    <row r="622" spans="2:38" ht="13.2">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25"/>
      <c r="AB622" s="25"/>
      <c r="AC622" s="25"/>
      <c r="AD622" s="11"/>
      <c r="AE622" s="11"/>
      <c r="AF622" s="11"/>
      <c r="AG622" s="11"/>
      <c r="AH622" s="11"/>
      <c r="AI622" s="11"/>
      <c r="AJ622" s="11"/>
      <c r="AK622" s="11"/>
      <c r="AL622" s="11"/>
    </row>
    <row r="623" spans="2:38" ht="13.2">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25"/>
      <c r="AB623" s="25"/>
      <c r="AC623" s="25"/>
      <c r="AD623" s="11"/>
      <c r="AE623" s="11"/>
      <c r="AF623" s="11"/>
      <c r="AG623" s="11"/>
      <c r="AH623" s="11"/>
      <c r="AI623" s="11"/>
      <c r="AJ623" s="11"/>
      <c r="AK623" s="11"/>
      <c r="AL623" s="11"/>
    </row>
    <row r="624" spans="2:38" ht="13.2">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25"/>
      <c r="AB624" s="25"/>
      <c r="AC624" s="25"/>
      <c r="AD624" s="11"/>
      <c r="AE624" s="11"/>
      <c r="AF624" s="11"/>
      <c r="AG624" s="11"/>
      <c r="AH624" s="11"/>
      <c r="AI624" s="11"/>
      <c r="AJ624" s="11"/>
      <c r="AK624" s="11"/>
      <c r="AL624" s="11"/>
    </row>
    <row r="625" spans="2:38" ht="13.2">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25"/>
      <c r="AB625" s="25"/>
      <c r="AC625" s="25"/>
      <c r="AD625" s="11"/>
      <c r="AE625" s="11"/>
      <c r="AF625" s="11"/>
      <c r="AG625" s="11"/>
      <c r="AH625" s="11"/>
      <c r="AI625" s="11"/>
      <c r="AJ625" s="11"/>
      <c r="AK625" s="11"/>
      <c r="AL625" s="11"/>
    </row>
    <row r="626" spans="2:38" ht="13.2">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25"/>
      <c r="AB626" s="25"/>
      <c r="AC626" s="25"/>
      <c r="AD626" s="11"/>
      <c r="AE626" s="11"/>
      <c r="AF626" s="11"/>
      <c r="AG626" s="11"/>
      <c r="AH626" s="11"/>
      <c r="AI626" s="11"/>
      <c r="AJ626" s="11"/>
      <c r="AK626" s="11"/>
      <c r="AL626" s="11"/>
    </row>
    <row r="627" spans="2:38" ht="13.2">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25"/>
      <c r="AB627" s="25"/>
      <c r="AC627" s="25"/>
      <c r="AD627" s="11"/>
      <c r="AE627" s="11"/>
      <c r="AF627" s="11"/>
      <c r="AG627" s="11"/>
      <c r="AH627" s="11"/>
      <c r="AI627" s="11"/>
      <c r="AJ627" s="11"/>
      <c r="AK627" s="11"/>
      <c r="AL627" s="11"/>
    </row>
    <row r="628" spans="2:38" ht="13.2">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25"/>
      <c r="AB628" s="25"/>
      <c r="AC628" s="25"/>
      <c r="AD628" s="11"/>
      <c r="AE628" s="11"/>
      <c r="AF628" s="11"/>
      <c r="AG628" s="11"/>
      <c r="AH628" s="11"/>
      <c r="AI628" s="11"/>
      <c r="AJ628" s="11"/>
      <c r="AK628" s="11"/>
      <c r="AL628" s="11"/>
    </row>
    <row r="629" spans="2:38" ht="13.2">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25"/>
      <c r="AB629" s="25"/>
      <c r="AC629" s="25"/>
      <c r="AD629" s="11"/>
      <c r="AE629" s="11"/>
      <c r="AF629" s="11"/>
      <c r="AG629" s="11"/>
      <c r="AH629" s="11"/>
      <c r="AI629" s="11"/>
      <c r="AJ629" s="11"/>
      <c r="AK629" s="11"/>
      <c r="AL629" s="11"/>
    </row>
    <row r="630" spans="2:38" ht="13.2">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25"/>
      <c r="AB630" s="25"/>
      <c r="AC630" s="25"/>
      <c r="AD630" s="11"/>
      <c r="AE630" s="11"/>
      <c r="AF630" s="11"/>
      <c r="AG630" s="11"/>
      <c r="AH630" s="11"/>
      <c r="AI630" s="11"/>
      <c r="AJ630" s="11"/>
      <c r="AK630" s="11"/>
      <c r="AL630" s="11"/>
    </row>
    <row r="631" spans="2:38" ht="13.2">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25"/>
      <c r="AB631" s="25"/>
      <c r="AC631" s="25"/>
      <c r="AD631" s="11"/>
      <c r="AE631" s="11"/>
      <c r="AF631" s="11"/>
      <c r="AG631" s="11"/>
      <c r="AH631" s="11"/>
      <c r="AI631" s="11"/>
      <c r="AJ631" s="11"/>
      <c r="AK631" s="11"/>
      <c r="AL631" s="11"/>
    </row>
    <row r="632" spans="2:38" ht="13.2">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25"/>
      <c r="AB632" s="25"/>
      <c r="AC632" s="25"/>
      <c r="AD632" s="11"/>
      <c r="AE632" s="11"/>
      <c r="AF632" s="11"/>
      <c r="AG632" s="11"/>
      <c r="AH632" s="11"/>
      <c r="AI632" s="11"/>
      <c r="AJ632" s="11"/>
      <c r="AK632" s="11"/>
      <c r="AL632" s="11"/>
    </row>
    <row r="633" spans="2:38" ht="13.2">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25"/>
      <c r="AB633" s="25"/>
      <c r="AC633" s="25"/>
      <c r="AD633" s="11"/>
      <c r="AE633" s="11"/>
      <c r="AF633" s="11"/>
      <c r="AG633" s="11"/>
      <c r="AH633" s="11"/>
      <c r="AI633" s="11"/>
      <c r="AJ633" s="11"/>
      <c r="AK633" s="11"/>
      <c r="AL633" s="11"/>
    </row>
    <row r="634" spans="2:38" ht="13.2">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25"/>
      <c r="AB634" s="25"/>
      <c r="AC634" s="25"/>
      <c r="AD634" s="11"/>
      <c r="AE634" s="11"/>
      <c r="AF634" s="11"/>
      <c r="AG634" s="11"/>
      <c r="AH634" s="11"/>
      <c r="AI634" s="11"/>
      <c r="AJ634" s="11"/>
      <c r="AK634" s="11"/>
      <c r="AL634" s="11"/>
    </row>
    <row r="635" spans="2:38" ht="13.2">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25"/>
      <c r="AB635" s="25"/>
      <c r="AC635" s="25"/>
      <c r="AD635" s="11"/>
      <c r="AE635" s="11"/>
      <c r="AF635" s="11"/>
      <c r="AG635" s="11"/>
      <c r="AH635" s="11"/>
      <c r="AI635" s="11"/>
      <c r="AJ635" s="11"/>
      <c r="AK635" s="11"/>
      <c r="AL635" s="11"/>
    </row>
    <row r="636" spans="2:38" ht="13.2">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25"/>
      <c r="AB636" s="25"/>
      <c r="AC636" s="25"/>
      <c r="AD636" s="11"/>
      <c r="AE636" s="11"/>
      <c r="AF636" s="11"/>
      <c r="AG636" s="11"/>
      <c r="AH636" s="11"/>
      <c r="AI636" s="11"/>
      <c r="AJ636" s="11"/>
      <c r="AK636" s="11"/>
      <c r="AL636" s="11"/>
    </row>
    <row r="637" spans="2:38" ht="13.2">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25"/>
      <c r="AB637" s="25"/>
      <c r="AC637" s="25"/>
      <c r="AD637" s="11"/>
      <c r="AE637" s="11"/>
      <c r="AF637" s="11"/>
      <c r="AG637" s="11"/>
      <c r="AH637" s="11"/>
      <c r="AI637" s="11"/>
      <c r="AJ637" s="11"/>
      <c r="AK637" s="11"/>
      <c r="AL637" s="11"/>
    </row>
    <row r="638" spans="2:38" ht="13.2">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25"/>
      <c r="AB638" s="25"/>
      <c r="AC638" s="25"/>
      <c r="AD638" s="11"/>
      <c r="AE638" s="11"/>
      <c r="AF638" s="11"/>
      <c r="AG638" s="11"/>
      <c r="AH638" s="11"/>
      <c r="AI638" s="11"/>
      <c r="AJ638" s="11"/>
      <c r="AK638" s="11"/>
      <c r="AL638" s="11"/>
    </row>
    <row r="639" spans="2:38" ht="13.2">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25"/>
      <c r="AB639" s="25"/>
      <c r="AC639" s="25"/>
      <c r="AD639" s="11"/>
      <c r="AE639" s="11"/>
      <c r="AF639" s="11"/>
      <c r="AG639" s="11"/>
      <c r="AH639" s="11"/>
      <c r="AI639" s="11"/>
      <c r="AJ639" s="11"/>
      <c r="AK639" s="11"/>
      <c r="AL639" s="11"/>
    </row>
    <row r="640" spans="2:38" ht="13.2">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25"/>
      <c r="AB640" s="25"/>
      <c r="AC640" s="25"/>
      <c r="AD640" s="11"/>
      <c r="AE640" s="11"/>
      <c r="AF640" s="11"/>
      <c r="AG640" s="11"/>
      <c r="AH640" s="11"/>
      <c r="AI640" s="11"/>
      <c r="AJ640" s="11"/>
      <c r="AK640" s="11"/>
      <c r="AL640" s="11"/>
    </row>
    <row r="641" spans="2:38" ht="13.2">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25"/>
      <c r="AB641" s="25"/>
      <c r="AC641" s="25"/>
      <c r="AD641" s="11"/>
      <c r="AE641" s="11"/>
      <c r="AF641" s="11"/>
      <c r="AG641" s="11"/>
      <c r="AH641" s="11"/>
      <c r="AI641" s="11"/>
      <c r="AJ641" s="11"/>
      <c r="AK641" s="11"/>
      <c r="AL641" s="11"/>
    </row>
    <row r="642" spans="2:38" ht="13.2">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25"/>
      <c r="AB642" s="25"/>
      <c r="AC642" s="25"/>
      <c r="AD642" s="11"/>
      <c r="AE642" s="11"/>
      <c r="AF642" s="11"/>
      <c r="AG642" s="11"/>
      <c r="AH642" s="11"/>
      <c r="AI642" s="11"/>
      <c r="AJ642" s="11"/>
      <c r="AK642" s="11"/>
      <c r="AL642" s="11"/>
    </row>
    <row r="643" spans="2:38" ht="13.2">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25"/>
      <c r="AB643" s="25"/>
      <c r="AC643" s="25"/>
      <c r="AD643" s="11"/>
      <c r="AE643" s="11"/>
      <c r="AF643" s="11"/>
      <c r="AG643" s="11"/>
      <c r="AH643" s="11"/>
      <c r="AI643" s="11"/>
      <c r="AJ643" s="11"/>
      <c r="AK643" s="11"/>
      <c r="AL643" s="11"/>
    </row>
    <row r="644" spans="2:38" ht="13.2">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25"/>
      <c r="AB644" s="25"/>
      <c r="AC644" s="25"/>
      <c r="AD644" s="11"/>
      <c r="AE644" s="11"/>
      <c r="AF644" s="11"/>
      <c r="AG644" s="11"/>
      <c r="AH644" s="11"/>
      <c r="AI644" s="11"/>
      <c r="AJ644" s="11"/>
      <c r="AK644" s="11"/>
      <c r="AL644" s="11"/>
    </row>
    <row r="645" spans="2:38" ht="13.2">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25"/>
      <c r="AB645" s="25"/>
      <c r="AC645" s="25"/>
      <c r="AD645" s="11"/>
      <c r="AE645" s="11"/>
      <c r="AF645" s="11"/>
      <c r="AG645" s="11"/>
      <c r="AH645" s="11"/>
      <c r="AI645" s="11"/>
      <c r="AJ645" s="11"/>
      <c r="AK645" s="11"/>
      <c r="AL645" s="11"/>
    </row>
    <row r="646" spans="2:38" ht="13.2">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25"/>
      <c r="AB646" s="25"/>
      <c r="AC646" s="25"/>
      <c r="AD646" s="11"/>
      <c r="AE646" s="11"/>
      <c r="AF646" s="11"/>
      <c r="AG646" s="11"/>
      <c r="AH646" s="11"/>
      <c r="AI646" s="11"/>
      <c r="AJ646" s="11"/>
      <c r="AK646" s="11"/>
      <c r="AL646" s="11"/>
    </row>
    <row r="647" spans="2:38" ht="13.2">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25"/>
      <c r="AB647" s="25"/>
      <c r="AC647" s="25"/>
      <c r="AD647" s="11"/>
      <c r="AE647" s="11"/>
      <c r="AF647" s="11"/>
      <c r="AG647" s="11"/>
      <c r="AH647" s="11"/>
      <c r="AI647" s="11"/>
      <c r="AJ647" s="11"/>
      <c r="AK647" s="11"/>
      <c r="AL647" s="11"/>
    </row>
    <row r="648" spans="2:38" ht="13.2">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25"/>
      <c r="AB648" s="25"/>
      <c r="AC648" s="25"/>
      <c r="AD648" s="11"/>
      <c r="AE648" s="11"/>
      <c r="AF648" s="11"/>
      <c r="AG648" s="11"/>
      <c r="AH648" s="11"/>
      <c r="AI648" s="11"/>
      <c r="AJ648" s="11"/>
      <c r="AK648" s="11"/>
      <c r="AL648" s="11"/>
    </row>
    <row r="649" spans="2:38" ht="13.2">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25"/>
      <c r="AB649" s="25"/>
      <c r="AC649" s="25"/>
      <c r="AD649" s="11"/>
      <c r="AE649" s="11"/>
      <c r="AF649" s="11"/>
      <c r="AG649" s="11"/>
      <c r="AH649" s="11"/>
      <c r="AI649" s="11"/>
      <c r="AJ649" s="11"/>
      <c r="AK649" s="11"/>
      <c r="AL649" s="11"/>
    </row>
    <row r="650" spans="2:38" ht="13.2">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25"/>
      <c r="AB650" s="25"/>
      <c r="AC650" s="25"/>
      <c r="AD650" s="11"/>
      <c r="AE650" s="11"/>
      <c r="AF650" s="11"/>
      <c r="AG650" s="11"/>
      <c r="AH650" s="11"/>
      <c r="AI650" s="11"/>
      <c r="AJ650" s="11"/>
      <c r="AK650" s="11"/>
      <c r="AL650" s="11"/>
    </row>
    <row r="651" spans="2:38" ht="13.2">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25"/>
      <c r="AB651" s="25"/>
      <c r="AC651" s="25"/>
      <c r="AD651" s="11"/>
      <c r="AE651" s="11"/>
      <c r="AF651" s="11"/>
      <c r="AG651" s="11"/>
      <c r="AH651" s="11"/>
      <c r="AI651" s="11"/>
      <c r="AJ651" s="11"/>
      <c r="AK651" s="11"/>
      <c r="AL651" s="11"/>
    </row>
    <row r="652" spans="2:38" ht="13.2">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25"/>
      <c r="AB652" s="25"/>
      <c r="AC652" s="25"/>
      <c r="AD652" s="11"/>
      <c r="AE652" s="11"/>
      <c r="AF652" s="11"/>
      <c r="AG652" s="11"/>
      <c r="AH652" s="11"/>
      <c r="AI652" s="11"/>
      <c r="AJ652" s="11"/>
      <c r="AK652" s="11"/>
      <c r="AL652" s="11"/>
    </row>
    <row r="653" spans="2:38" ht="13.2">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25"/>
      <c r="AB653" s="25"/>
      <c r="AC653" s="25"/>
      <c r="AD653" s="11"/>
      <c r="AE653" s="11"/>
      <c r="AF653" s="11"/>
      <c r="AG653" s="11"/>
      <c r="AH653" s="11"/>
      <c r="AI653" s="11"/>
      <c r="AJ653" s="11"/>
      <c r="AK653" s="11"/>
      <c r="AL653" s="11"/>
    </row>
    <row r="654" spans="2:38" ht="13.2">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25"/>
      <c r="AB654" s="25"/>
      <c r="AC654" s="25"/>
      <c r="AD654" s="11"/>
      <c r="AE654" s="11"/>
      <c r="AF654" s="11"/>
      <c r="AG654" s="11"/>
      <c r="AH654" s="11"/>
      <c r="AI654" s="11"/>
      <c r="AJ654" s="11"/>
      <c r="AK654" s="11"/>
      <c r="AL654" s="11"/>
    </row>
    <row r="655" spans="2:38" ht="13.2">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25"/>
      <c r="AB655" s="25"/>
      <c r="AC655" s="25"/>
      <c r="AD655" s="11"/>
      <c r="AE655" s="11"/>
      <c r="AF655" s="11"/>
      <c r="AG655" s="11"/>
      <c r="AH655" s="11"/>
      <c r="AI655" s="11"/>
      <c r="AJ655" s="11"/>
      <c r="AK655" s="11"/>
      <c r="AL655" s="11"/>
    </row>
    <row r="656" spans="2:38" ht="13.2">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25"/>
      <c r="AB656" s="25"/>
      <c r="AC656" s="25"/>
      <c r="AD656" s="11"/>
      <c r="AE656" s="11"/>
      <c r="AF656" s="11"/>
      <c r="AG656" s="11"/>
      <c r="AH656" s="11"/>
      <c r="AI656" s="11"/>
      <c r="AJ656" s="11"/>
      <c r="AK656" s="11"/>
      <c r="AL656" s="11"/>
    </row>
    <row r="657" spans="2:38" ht="13.2">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25"/>
      <c r="AB657" s="25"/>
      <c r="AC657" s="25"/>
      <c r="AD657" s="11"/>
      <c r="AE657" s="11"/>
      <c r="AF657" s="11"/>
      <c r="AG657" s="11"/>
      <c r="AH657" s="11"/>
      <c r="AI657" s="11"/>
      <c r="AJ657" s="11"/>
      <c r="AK657" s="11"/>
      <c r="AL657" s="11"/>
    </row>
    <row r="658" spans="2:38" ht="13.2">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25"/>
      <c r="AB658" s="25"/>
      <c r="AC658" s="25"/>
      <c r="AD658" s="11"/>
      <c r="AE658" s="11"/>
      <c r="AF658" s="11"/>
      <c r="AG658" s="11"/>
      <c r="AH658" s="11"/>
      <c r="AI658" s="11"/>
      <c r="AJ658" s="11"/>
      <c r="AK658" s="11"/>
      <c r="AL658" s="11"/>
    </row>
    <row r="659" spans="2:38" ht="13.2">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25"/>
      <c r="AB659" s="25"/>
      <c r="AC659" s="25"/>
      <c r="AD659" s="11"/>
      <c r="AE659" s="11"/>
      <c r="AF659" s="11"/>
      <c r="AG659" s="11"/>
      <c r="AH659" s="11"/>
      <c r="AI659" s="11"/>
      <c r="AJ659" s="11"/>
      <c r="AK659" s="11"/>
      <c r="AL659" s="11"/>
    </row>
    <row r="660" spans="2:38" ht="13.2">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25"/>
      <c r="AB660" s="25"/>
      <c r="AC660" s="25"/>
      <c r="AD660" s="11"/>
      <c r="AE660" s="11"/>
      <c r="AF660" s="11"/>
      <c r="AG660" s="11"/>
      <c r="AH660" s="11"/>
      <c r="AI660" s="11"/>
      <c r="AJ660" s="11"/>
      <c r="AK660" s="11"/>
      <c r="AL660" s="11"/>
    </row>
    <row r="661" spans="2:38" ht="13.2">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25"/>
      <c r="AB661" s="25"/>
      <c r="AC661" s="25"/>
      <c r="AD661" s="11"/>
      <c r="AE661" s="11"/>
      <c r="AF661" s="11"/>
      <c r="AG661" s="11"/>
      <c r="AH661" s="11"/>
      <c r="AI661" s="11"/>
      <c r="AJ661" s="11"/>
      <c r="AK661" s="11"/>
      <c r="AL661" s="11"/>
    </row>
    <row r="662" spans="2:38" ht="13.2">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25"/>
      <c r="AB662" s="25"/>
      <c r="AC662" s="25"/>
      <c r="AD662" s="11"/>
      <c r="AE662" s="11"/>
      <c r="AF662" s="11"/>
      <c r="AG662" s="11"/>
      <c r="AH662" s="11"/>
      <c r="AI662" s="11"/>
      <c r="AJ662" s="11"/>
      <c r="AK662" s="11"/>
      <c r="AL662" s="11"/>
    </row>
    <row r="663" spans="2:38" ht="13.2">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25"/>
      <c r="AB663" s="25"/>
      <c r="AC663" s="25"/>
      <c r="AD663" s="11"/>
      <c r="AE663" s="11"/>
      <c r="AF663" s="11"/>
      <c r="AG663" s="11"/>
      <c r="AH663" s="11"/>
      <c r="AI663" s="11"/>
      <c r="AJ663" s="11"/>
      <c r="AK663" s="11"/>
      <c r="AL663" s="11"/>
    </row>
    <row r="664" spans="2:38" ht="13.2">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25"/>
      <c r="AB664" s="25"/>
      <c r="AC664" s="25"/>
      <c r="AD664" s="11"/>
      <c r="AE664" s="11"/>
      <c r="AF664" s="11"/>
      <c r="AG664" s="11"/>
      <c r="AH664" s="11"/>
      <c r="AI664" s="11"/>
      <c r="AJ664" s="11"/>
      <c r="AK664" s="11"/>
      <c r="AL664" s="11"/>
    </row>
    <row r="665" spans="2:38" ht="13.2">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25"/>
      <c r="AB665" s="25"/>
      <c r="AC665" s="25"/>
      <c r="AD665" s="11"/>
      <c r="AE665" s="11"/>
      <c r="AF665" s="11"/>
      <c r="AG665" s="11"/>
      <c r="AH665" s="11"/>
      <c r="AI665" s="11"/>
      <c r="AJ665" s="11"/>
      <c r="AK665" s="11"/>
      <c r="AL665" s="11"/>
    </row>
    <row r="666" spans="2:38" ht="13.2">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25"/>
      <c r="AB666" s="25"/>
      <c r="AC666" s="25"/>
      <c r="AD666" s="11"/>
      <c r="AE666" s="11"/>
      <c r="AF666" s="11"/>
      <c r="AG666" s="11"/>
      <c r="AH666" s="11"/>
      <c r="AI666" s="11"/>
      <c r="AJ666" s="11"/>
      <c r="AK666" s="11"/>
      <c r="AL666" s="11"/>
    </row>
    <row r="667" spans="2:38" ht="13.2">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25"/>
      <c r="AB667" s="25"/>
      <c r="AC667" s="25"/>
      <c r="AD667" s="11"/>
      <c r="AE667" s="11"/>
      <c r="AF667" s="11"/>
      <c r="AG667" s="11"/>
      <c r="AH667" s="11"/>
      <c r="AI667" s="11"/>
      <c r="AJ667" s="11"/>
      <c r="AK667" s="11"/>
      <c r="AL667" s="11"/>
    </row>
    <row r="668" spans="2:38" ht="13.2">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25"/>
      <c r="AB668" s="25"/>
      <c r="AC668" s="25"/>
      <c r="AD668" s="11"/>
      <c r="AE668" s="11"/>
      <c r="AF668" s="11"/>
      <c r="AG668" s="11"/>
      <c r="AH668" s="11"/>
      <c r="AI668" s="11"/>
      <c r="AJ668" s="11"/>
      <c r="AK668" s="11"/>
      <c r="AL668" s="11"/>
    </row>
    <row r="669" spans="2:38" ht="13.2">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25"/>
      <c r="AB669" s="25"/>
      <c r="AC669" s="25"/>
      <c r="AD669" s="11"/>
      <c r="AE669" s="11"/>
      <c r="AF669" s="11"/>
      <c r="AG669" s="11"/>
      <c r="AH669" s="11"/>
      <c r="AI669" s="11"/>
      <c r="AJ669" s="11"/>
      <c r="AK669" s="11"/>
      <c r="AL669" s="11"/>
    </row>
    <row r="670" spans="2:38" ht="13.2">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25"/>
      <c r="AB670" s="25"/>
      <c r="AC670" s="25"/>
      <c r="AD670" s="11"/>
      <c r="AE670" s="11"/>
      <c r="AF670" s="11"/>
      <c r="AG670" s="11"/>
      <c r="AH670" s="11"/>
      <c r="AI670" s="11"/>
      <c r="AJ670" s="11"/>
      <c r="AK670" s="11"/>
      <c r="AL670" s="11"/>
    </row>
    <row r="671" spans="2:38" ht="13.2">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25"/>
      <c r="AB671" s="25"/>
      <c r="AC671" s="25"/>
      <c r="AD671" s="11"/>
      <c r="AE671" s="11"/>
      <c r="AF671" s="11"/>
      <c r="AG671" s="11"/>
      <c r="AH671" s="11"/>
      <c r="AI671" s="11"/>
      <c r="AJ671" s="11"/>
      <c r="AK671" s="11"/>
      <c r="AL671" s="11"/>
    </row>
    <row r="672" spans="2:38" ht="13.2">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25"/>
      <c r="AB672" s="25"/>
      <c r="AC672" s="25"/>
      <c r="AD672" s="11"/>
      <c r="AE672" s="11"/>
      <c r="AF672" s="11"/>
      <c r="AG672" s="11"/>
      <c r="AH672" s="11"/>
      <c r="AI672" s="11"/>
      <c r="AJ672" s="11"/>
      <c r="AK672" s="11"/>
      <c r="AL672" s="11"/>
    </row>
    <row r="673" spans="2:38" ht="13.2">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25"/>
      <c r="AB673" s="25"/>
      <c r="AC673" s="25"/>
      <c r="AD673" s="11"/>
      <c r="AE673" s="11"/>
      <c r="AF673" s="11"/>
      <c r="AG673" s="11"/>
      <c r="AH673" s="11"/>
      <c r="AI673" s="11"/>
      <c r="AJ673" s="11"/>
      <c r="AK673" s="11"/>
      <c r="AL673" s="11"/>
    </row>
    <row r="674" spans="2:38" ht="13.2">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25"/>
      <c r="AB674" s="25"/>
      <c r="AC674" s="25"/>
      <c r="AD674" s="11"/>
      <c r="AE674" s="11"/>
      <c r="AF674" s="11"/>
      <c r="AG674" s="11"/>
      <c r="AH674" s="11"/>
      <c r="AI674" s="11"/>
      <c r="AJ674" s="11"/>
      <c r="AK674" s="11"/>
      <c r="AL674" s="11"/>
    </row>
    <row r="675" spans="2:38" ht="13.2">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25"/>
      <c r="AB675" s="25"/>
      <c r="AC675" s="25"/>
      <c r="AD675" s="11"/>
      <c r="AE675" s="11"/>
      <c r="AF675" s="11"/>
      <c r="AG675" s="11"/>
      <c r="AH675" s="11"/>
      <c r="AI675" s="11"/>
      <c r="AJ675" s="11"/>
      <c r="AK675" s="11"/>
      <c r="AL675" s="11"/>
    </row>
    <row r="676" spans="2:38" ht="13.2">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25"/>
      <c r="AB676" s="25"/>
      <c r="AC676" s="25"/>
      <c r="AD676" s="11"/>
      <c r="AE676" s="11"/>
      <c r="AF676" s="11"/>
      <c r="AG676" s="11"/>
      <c r="AH676" s="11"/>
      <c r="AI676" s="11"/>
      <c r="AJ676" s="11"/>
      <c r="AK676" s="11"/>
      <c r="AL676" s="11"/>
    </row>
    <row r="677" spans="2:38" ht="13.2">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25"/>
      <c r="AB677" s="25"/>
      <c r="AC677" s="25"/>
      <c r="AD677" s="11"/>
      <c r="AE677" s="11"/>
      <c r="AF677" s="11"/>
      <c r="AG677" s="11"/>
      <c r="AH677" s="11"/>
      <c r="AI677" s="11"/>
      <c r="AJ677" s="11"/>
      <c r="AK677" s="11"/>
      <c r="AL677" s="11"/>
    </row>
    <row r="678" spans="2:38" ht="13.2">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25"/>
      <c r="AB678" s="25"/>
      <c r="AC678" s="25"/>
      <c r="AD678" s="11"/>
      <c r="AE678" s="11"/>
      <c r="AF678" s="11"/>
      <c r="AG678" s="11"/>
      <c r="AH678" s="11"/>
      <c r="AI678" s="11"/>
      <c r="AJ678" s="11"/>
      <c r="AK678" s="11"/>
      <c r="AL678" s="11"/>
    </row>
    <row r="679" spans="2:38" ht="13.2">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25"/>
      <c r="AB679" s="25"/>
      <c r="AC679" s="25"/>
      <c r="AD679" s="11"/>
      <c r="AE679" s="11"/>
      <c r="AF679" s="11"/>
      <c r="AG679" s="11"/>
      <c r="AH679" s="11"/>
      <c r="AI679" s="11"/>
      <c r="AJ679" s="11"/>
      <c r="AK679" s="11"/>
      <c r="AL679" s="11"/>
    </row>
    <row r="680" spans="2:38" ht="13.2">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25"/>
      <c r="AB680" s="25"/>
      <c r="AC680" s="25"/>
      <c r="AD680" s="11"/>
      <c r="AE680" s="11"/>
      <c r="AF680" s="11"/>
      <c r="AG680" s="11"/>
      <c r="AH680" s="11"/>
      <c r="AI680" s="11"/>
      <c r="AJ680" s="11"/>
      <c r="AK680" s="11"/>
      <c r="AL680" s="11"/>
    </row>
    <row r="681" spans="2:38" ht="13.2">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25"/>
      <c r="AB681" s="25"/>
      <c r="AC681" s="25"/>
      <c r="AD681" s="11"/>
      <c r="AE681" s="11"/>
      <c r="AF681" s="11"/>
      <c r="AG681" s="11"/>
      <c r="AH681" s="11"/>
      <c r="AI681" s="11"/>
      <c r="AJ681" s="11"/>
      <c r="AK681" s="11"/>
      <c r="AL681" s="11"/>
    </row>
    <row r="682" spans="2:38" ht="13.2">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25"/>
      <c r="AB682" s="25"/>
      <c r="AC682" s="25"/>
      <c r="AD682" s="11"/>
      <c r="AE682" s="11"/>
      <c r="AF682" s="11"/>
      <c r="AG682" s="11"/>
      <c r="AH682" s="11"/>
      <c r="AI682" s="11"/>
      <c r="AJ682" s="11"/>
      <c r="AK682" s="11"/>
      <c r="AL682" s="11"/>
    </row>
    <row r="683" spans="2:38" ht="13.2">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25"/>
      <c r="AB683" s="25"/>
      <c r="AC683" s="25"/>
      <c r="AD683" s="11"/>
      <c r="AE683" s="11"/>
      <c r="AF683" s="11"/>
      <c r="AG683" s="11"/>
      <c r="AH683" s="11"/>
      <c r="AI683" s="11"/>
      <c r="AJ683" s="11"/>
      <c r="AK683" s="11"/>
      <c r="AL683" s="11"/>
    </row>
    <row r="684" spans="2:38" ht="13.2">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25"/>
      <c r="AB684" s="25"/>
      <c r="AC684" s="25"/>
      <c r="AD684" s="11"/>
      <c r="AE684" s="11"/>
      <c r="AF684" s="11"/>
      <c r="AG684" s="11"/>
      <c r="AH684" s="11"/>
      <c r="AI684" s="11"/>
      <c r="AJ684" s="11"/>
      <c r="AK684" s="11"/>
      <c r="AL684" s="11"/>
    </row>
    <row r="685" spans="2:38" ht="13.2">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25"/>
      <c r="AB685" s="25"/>
      <c r="AC685" s="25"/>
      <c r="AD685" s="11"/>
      <c r="AE685" s="11"/>
      <c r="AF685" s="11"/>
      <c r="AG685" s="11"/>
      <c r="AH685" s="11"/>
      <c r="AI685" s="11"/>
      <c r="AJ685" s="11"/>
      <c r="AK685" s="11"/>
      <c r="AL685" s="11"/>
    </row>
    <row r="686" spans="2:38" ht="13.2">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25"/>
      <c r="AB686" s="25"/>
      <c r="AC686" s="25"/>
      <c r="AD686" s="11"/>
      <c r="AE686" s="11"/>
      <c r="AF686" s="11"/>
      <c r="AG686" s="11"/>
      <c r="AH686" s="11"/>
      <c r="AI686" s="11"/>
      <c r="AJ686" s="11"/>
      <c r="AK686" s="11"/>
      <c r="AL686" s="11"/>
    </row>
    <row r="687" spans="2:38" ht="13.2">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25"/>
      <c r="AB687" s="25"/>
      <c r="AC687" s="25"/>
      <c r="AD687" s="11"/>
      <c r="AE687" s="11"/>
      <c r="AF687" s="11"/>
      <c r="AG687" s="11"/>
      <c r="AH687" s="11"/>
      <c r="AI687" s="11"/>
      <c r="AJ687" s="11"/>
      <c r="AK687" s="11"/>
      <c r="AL687" s="11"/>
    </row>
    <row r="688" spans="2:38" ht="13.2">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25"/>
      <c r="AB688" s="25"/>
      <c r="AC688" s="25"/>
      <c r="AD688" s="11"/>
      <c r="AE688" s="11"/>
      <c r="AF688" s="11"/>
      <c r="AG688" s="11"/>
      <c r="AH688" s="11"/>
      <c r="AI688" s="11"/>
      <c r="AJ688" s="11"/>
      <c r="AK688" s="11"/>
      <c r="AL688" s="11"/>
    </row>
    <row r="689" spans="2:38" ht="13.2">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25"/>
      <c r="AB689" s="25"/>
      <c r="AC689" s="25"/>
      <c r="AD689" s="11"/>
      <c r="AE689" s="11"/>
      <c r="AF689" s="11"/>
      <c r="AG689" s="11"/>
      <c r="AH689" s="11"/>
      <c r="AI689" s="11"/>
      <c r="AJ689" s="11"/>
      <c r="AK689" s="11"/>
      <c r="AL689" s="11"/>
    </row>
    <row r="690" spans="2:38" ht="13.2">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25"/>
      <c r="AB690" s="25"/>
      <c r="AC690" s="25"/>
      <c r="AD690" s="11"/>
      <c r="AE690" s="11"/>
      <c r="AF690" s="11"/>
      <c r="AG690" s="11"/>
      <c r="AH690" s="11"/>
      <c r="AI690" s="11"/>
      <c r="AJ690" s="11"/>
      <c r="AK690" s="11"/>
      <c r="AL690" s="11"/>
    </row>
    <row r="691" spans="2:38" ht="13.2">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25"/>
      <c r="AB691" s="25"/>
      <c r="AC691" s="25"/>
      <c r="AD691" s="11"/>
      <c r="AE691" s="11"/>
      <c r="AF691" s="11"/>
      <c r="AG691" s="11"/>
      <c r="AH691" s="11"/>
      <c r="AI691" s="11"/>
      <c r="AJ691" s="11"/>
      <c r="AK691" s="11"/>
      <c r="AL691" s="11"/>
    </row>
    <row r="692" spans="2:38" ht="13.2">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25"/>
      <c r="AB692" s="25"/>
      <c r="AC692" s="25"/>
      <c r="AD692" s="11"/>
      <c r="AE692" s="11"/>
      <c r="AF692" s="11"/>
      <c r="AG692" s="11"/>
      <c r="AH692" s="11"/>
      <c r="AI692" s="11"/>
      <c r="AJ692" s="11"/>
      <c r="AK692" s="11"/>
      <c r="AL692" s="11"/>
    </row>
    <row r="693" spans="2:38" ht="13.2">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25"/>
      <c r="AB693" s="25"/>
      <c r="AC693" s="25"/>
      <c r="AD693" s="11"/>
      <c r="AE693" s="11"/>
      <c r="AF693" s="11"/>
      <c r="AG693" s="11"/>
      <c r="AH693" s="11"/>
      <c r="AI693" s="11"/>
      <c r="AJ693" s="11"/>
      <c r="AK693" s="11"/>
      <c r="AL693" s="11"/>
    </row>
    <row r="694" spans="2:38" ht="13.2">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25"/>
      <c r="AB694" s="25"/>
      <c r="AC694" s="25"/>
      <c r="AD694" s="11"/>
      <c r="AE694" s="11"/>
      <c r="AF694" s="11"/>
      <c r="AG694" s="11"/>
      <c r="AH694" s="11"/>
      <c r="AI694" s="11"/>
      <c r="AJ694" s="11"/>
      <c r="AK694" s="11"/>
      <c r="AL694" s="11"/>
    </row>
    <row r="695" spans="2:38" ht="13.2">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25"/>
      <c r="AB695" s="25"/>
      <c r="AC695" s="25"/>
      <c r="AD695" s="11"/>
      <c r="AE695" s="11"/>
      <c r="AF695" s="11"/>
      <c r="AG695" s="11"/>
      <c r="AH695" s="11"/>
      <c r="AI695" s="11"/>
      <c r="AJ695" s="11"/>
      <c r="AK695" s="11"/>
      <c r="AL695" s="11"/>
    </row>
    <row r="696" spans="2:38" ht="13.2">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25"/>
      <c r="AB696" s="25"/>
      <c r="AC696" s="25"/>
      <c r="AD696" s="11"/>
      <c r="AE696" s="11"/>
      <c r="AF696" s="11"/>
      <c r="AG696" s="11"/>
      <c r="AH696" s="11"/>
      <c r="AI696" s="11"/>
      <c r="AJ696" s="11"/>
      <c r="AK696" s="11"/>
      <c r="AL696" s="11"/>
    </row>
    <row r="697" spans="2:38" ht="13.2">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25"/>
      <c r="AB697" s="25"/>
      <c r="AC697" s="25"/>
      <c r="AD697" s="11"/>
      <c r="AE697" s="11"/>
      <c r="AF697" s="11"/>
      <c r="AG697" s="11"/>
      <c r="AH697" s="11"/>
      <c r="AI697" s="11"/>
      <c r="AJ697" s="11"/>
      <c r="AK697" s="11"/>
      <c r="AL697" s="11"/>
    </row>
    <row r="698" spans="2:38" ht="13.2">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25"/>
      <c r="AB698" s="25"/>
      <c r="AC698" s="25"/>
      <c r="AD698" s="11"/>
      <c r="AE698" s="11"/>
      <c r="AF698" s="11"/>
      <c r="AG698" s="11"/>
      <c r="AH698" s="11"/>
      <c r="AI698" s="11"/>
      <c r="AJ698" s="11"/>
      <c r="AK698" s="11"/>
      <c r="AL698" s="11"/>
    </row>
    <row r="699" spans="2:38" ht="13.2">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25"/>
      <c r="AB699" s="25"/>
      <c r="AC699" s="25"/>
      <c r="AD699" s="11"/>
      <c r="AE699" s="11"/>
      <c r="AF699" s="11"/>
      <c r="AG699" s="11"/>
      <c r="AH699" s="11"/>
      <c r="AI699" s="11"/>
      <c r="AJ699" s="11"/>
      <c r="AK699" s="11"/>
      <c r="AL699" s="11"/>
    </row>
    <row r="700" spans="2:38" ht="13.2">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25"/>
      <c r="AB700" s="25"/>
      <c r="AC700" s="25"/>
      <c r="AD700" s="11"/>
      <c r="AE700" s="11"/>
      <c r="AF700" s="11"/>
      <c r="AG700" s="11"/>
      <c r="AH700" s="11"/>
      <c r="AI700" s="11"/>
      <c r="AJ700" s="11"/>
      <c r="AK700" s="11"/>
      <c r="AL700" s="11"/>
    </row>
    <row r="701" spans="2:38" ht="13.2">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25"/>
      <c r="AB701" s="25"/>
      <c r="AC701" s="25"/>
      <c r="AD701" s="11"/>
      <c r="AE701" s="11"/>
      <c r="AF701" s="11"/>
      <c r="AG701" s="11"/>
      <c r="AH701" s="11"/>
      <c r="AI701" s="11"/>
      <c r="AJ701" s="11"/>
      <c r="AK701" s="11"/>
      <c r="AL701" s="11"/>
    </row>
    <row r="702" spans="2:38" ht="13.2">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25"/>
      <c r="AB702" s="25"/>
      <c r="AC702" s="25"/>
      <c r="AD702" s="11"/>
      <c r="AE702" s="11"/>
      <c r="AF702" s="11"/>
      <c r="AG702" s="11"/>
      <c r="AH702" s="11"/>
      <c r="AI702" s="11"/>
      <c r="AJ702" s="11"/>
      <c r="AK702" s="11"/>
      <c r="AL702" s="11"/>
    </row>
    <row r="703" spans="2:38" ht="13.2">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25"/>
      <c r="AB703" s="25"/>
      <c r="AC703" s="25"/>
      <c r="AD703" s="11"/>
      <c r="AE703" s="11"/>
      <c r="AF703" s="11"/>
      <c r="AG703" s="11"/>
      <c r="AH703" s="11"/>
      <c r="AI703" s="11"/>
      <c r="AJ703" s="11"/>
      <c r="AK703" s="11"/>
      <c r="AL703" s="11"/>
    </row>
    <row r="704" spans="2:38" ht="13.2">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25"/>
      <c r="AB704" s="25"/>
      <c r="AC704" s="25"/>
      <c r="AD704" s="11"/>
      <c r="AE704" s="11"/>
      <c r="AF704" s="11"/>
      <c r="AG704" s="11"/>
      <c r="AH704" s="11"/>
      <c r="AI704" s="11"/>
      <c r="AJ704" s="11"/>
      <c r="AK704" s="11"/>
      <c r="AL704" s="11"/>
    </row>
    <row r="705" spans="2:38" ht="13.2">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25"/>
      <c r="AB705" s="25"/>
      <c r="AC705" s="25"/>
      <c r="AD705" s="11"/>
      <c r="AE705" s="11"/>
      <c r="AF705" s="11"/>
      <c r="AG705" s="11"/>
      <c r="AH705" s="11"/>
      <c r="AI705" s="11"/>
      <c r="AJ705" s="11"/>
      <c r="AK705" s="11"/>
      <c r="AL705" s="11"/>
    </row>
    <row r="706" spans="2:38" ht="13.2">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25"/>
      <c r="AB706" s="25"/>
      <c r="AC706" s="25"/>
      <c r="AD706" s="11"/>
      <c r="AE706" s="11"/>
      <c r="AF706" s="11"/>
      <c r="AG706" s="11"/>
      <c r="AH706" s="11"/>
      <c r="AI706" s="11"/>
      <c r="AJ706" s="11"/>
      <c r="AK706" s="11"/>
      <c r="AL706" s="11"/>
    </row>
    <row r="707" spans="2:38" ht="13.2">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25"/>
      <c r="AB707" s="25"/>
      <c r="AC707" s="25"/>
      <c r="AD707" s="11"/>
      <c r="AE707" s="11"/>
      <c r="AF707" s="11"/>
      <c r="AG707" s="11"/>
      <c r="AH707" s="11"/>
      <c r="AI707" s="11"/>
      <c r="AJ707" s="11"/>
      <c r="AK707" s="11"/>
      <c r="AL707" s="11"/>
    </row>
    <row r="708" spans="2:38" ht="13.2">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25"/>
      <c r="AB708" s="25"/>
      <c r="AC708" s="25"/>
      <c r="AD708" s="11"/>
      <c r="AE708" s="11"/>
      <c r="AF708" s="11"/>
      <c r="AG708" s="11"/>
      <c r="AH708" s="11"/>
      <c r="AI708" s="11"/>
      <c r="AJ708" s="11"/>
      <c r="AK708" s="11"/>
      <c r="AL708" s="11"/>
    </row>
    <row r="709" spans="2:38" ht="13.2">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25"/>
      <c r="AB709" s="25"/>
      <c r="AC709" s="25"/>
      <c r="AD709" s="11"/>
      <c r="AE709" s="11"/>
      <c r="AF709" s="11"/>
      <c r="AG709" s="11"/>
      <c r="AH709" s="11"/>
      <c r="AI709" s="11"/>
      <c r="AJ709" s="11"/>
      <c r="AK709" s="11"/>
      <c r="AL709" s="11"/>
    </row>
    <row r="710" spans="2:38" ht="13.2">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25"/>
      <c r="AB710" s="25"/>
      <c r="AC710" s="25"/>
      <c r="AD710" s="11"/>
      <c r="AE710" s="11"/>
      <c r="AF710" s="11"/>
      <c r="AG710" s="11"/>
      <c r="AH710" s="11"/>
      <c r="AI710" s="11"/>
      <c r="AJ710" s="11"/>
      <c r="AK710" s="11"/>
      <c r="AL710" s="11"/>
    </row>
    <row r="711" spans="2:38" ht="13.2">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25"/>
      <c r="AB711" s="25"/>
      <c r="AC711" s="25"/>
      <c r="AD711" s="11"/>
      <c r="AE711" s="11"/>
      <c r="AF711" s="11"/>
      <c r="AG711" s="11"/>
      <c r="AH711" s="11"/>
      <c r="AI711" s="11"/>
      <c r="AJ711" s="11"/>
      <c r="AK711" s="11"/>
      <c r="AL711" s="11"/>
    </row>
    <row r="712" spans="2:38" ht="13.2">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25"/>
      <c r="AB712" s="25"/>
      <c r="AC712" s="25"/>
      <c r="AD712" s="11"/>
      <c r="AE712" s="11"/>
      <c r="AF712" s="11"/>
      <c r="AG712" s="11"/>
      <c r="AH712" s="11"/>
      <c r="AI712" s="11"/>
      <c r="AJ712" s="11"/>
      <c r="AK712" s="11"/>
      <c r="AL712" s="11"/>
    </row>
    <row r="713" spans="2:38" ht="13.2">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25"/>
      <c r="AB713" s="25"/>
      <c r="AC713" s="25"/>
      <c r="AD713" s="11"/>
      <c r="AE713" s="11"/>
      <c r="AF713" s="11"/>
      <c r="AG713" s="11"/>
      <c r="AH713" s="11"/>
      <c r="AI713" s="11"/>
      <c r="AJ713" s="11"/>
      <c r="AK713" s="11"/>
      <c r="AL713" s="11"/>
    </row>
    <row r="714" spans="2:38" ht="13.2">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25"/>
      <c r="AB714" s="25"/>
      <c r="AC714" s="25"/>
      <c r="AD714" s="11"/>
      <c r="AE714" s="11"/>
      <c r="AF714" s="11"/>
      <c r="AG714" s="11"/>
      <c r="AH714" s="11"/>
      <c r="AI714" s="11"/>
      <c r="AJ714" s="11"/>
      <c r="AK714" s="11"/>
      <c r="AL714" s="11"/>
    </row>
    <row r="715" spans="2:38" ht="13.2">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25"/>
      <c r="AB715" s="25"/>
      <c r="AC715" s="25"/>
      <c r="AD715" s="11"/>
      <c r="AE715" s="11"/>
      <c r="AF715" s="11"/>
      <c r="AG715" s="11"/>
      <c r="AH715" s="11"/>
      <c r="AI715" s="11"/>
      <c r="AJ715" s="11"/>
      <c r="AK715" s="11"/>
      <c r="AL715" s="11"/>
    </row>
    <row r="716" spans="2:38" ht="13.2">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25"/>
      <c r="AB716" s="25"/>
      <c r="AC716" s="25"/>
      <c r="AD716" s="11"/>
      <c r="AE716" s="11"/>
      <c r="AF716" s="11"/>
      <c r="AG716" s="11"/>
      <c r="AH716" s="11"/>
      <c r="AI716" s="11"/>
      <c r="AJ716" s="11"/>
      <c r="AK716" s="11"/>
      <c r="AL716" s="11"/>
    </row>
    <row r="717" spans="2:38" ht="13.2">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25"/>
      <c r="AB717" s="25"/>
      <c r="AC717" s="25"/>
      <c r="AD717" s="11"/>
      <c r="AE717" s="11"/>
      <c r="AF717" s="11"/>
      <c r="AG717" s="11"/>
      <c r="AH717" s="11"/>
      <c r="AI717" s="11"/>
      <c r="AJ717" s="11"/>
      <c r="AK717" s="11"/>
      <c r="AL717" s="11"/>
    </row>
    <row r="718" spans="2:38" ht="13.2">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25"/>
      <c r="AB718" s="25"/>
      <c r="AC718" s="25"/>
      <c r="AD718" s="11"/>
      <c r="AE718" s="11"/>
      <c r="AF718" s="11"/>
      <c r="AG718" s="11"/>
      <c r="AH718" s="11"/>
      <c r="AI718" s="11"/>
      <c r="AJ718" s="11"/>
      <c r="AK718" s="11"/>
      <c r="AL718" s="11"/>
    </row>
    <row r="719" spans="2:38" ht="13.2">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25"/>
      <c r="AB719" s="25"/>
      <c r="AC719" s="25"/>
      <c r="AD719" s="11"/>
      <c r="AE719" s="11"/>
      <c r="AF719" s="11"/>
      <c r="AG719" s="11"/>
      <c r="AH719" s="11"/>
      <c r="AI719" s="11"/>
      <c r="AJ719" s="11"/>
      <c r="AK719" s="11"/>
      <c r="AL719" s="11"/>
    </row>
    <row r="720" spans="2:38" ht="13.2">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25"/>
      <c r="AB720" s="25"/>
      <c r="AC720" s="25"/>
      <c r="AD720" s="11"/>
      <c r="AE720" s="11"/>
      <c r="AF720" s="11"/>
      <c r="AG720" s="11"/>
      <c r="AH720" s="11"/>
      <c r="AI720" s="11"/>
      <c r="AJ720" s="11"/>
      <c r="AK720" s="11"/>
      <c r="AL720" s="11"/>
    </row>
    <row r="721" spans="2:38" ht="13.2">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25"/>
      <c r="AB721" s="25"/>
      <c r="AC721" s="25"/>
      <c r="AD721" s="11"/>
      <c r="AE721" s="11"/>
      <c r="AF721" s="11"/>
      <c r="AG721" s="11"/>
      <c r="AH721" s="11"/>
      <c r="AI721" s="11"/>
      <c r="AJ721" s="11"/>
      <c r="AK721" s="11"/>
      <c r="AL721" s="11"/>
    </row>
    <row r="722" spans="2:38" ht="13.2">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25"/>
      <c r="AB722" s="25"/>
      <c r="AC722" s="25"/>
      <c r="AD722" s="11"/>
      <c r="AE722" s="11"/>
      <c r="AF722" s="11"/>
      <c r="AG722" s="11"/>
      <c r="AH722" s="11"/>
      <c r="AI722" s="11"/>
      <c r="AJ722" s="11"/>
      <c r="AK722" s="11"/>
      <c r="AL722" s="11"/>
    </row>
    <row r="723" spans="2:38" ht="13.2">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25"/>
      <c r="AB723" s="25"/>
      <c r="AC723" s="25"/>
      <c r="AD723" s="11"/>
      <c r="AE723" s="11"/>
      <c r="AF723" s="11"/>
      <c r="AG723" s="11"/>
      <c r="AH723" s="11"/>
      <c r="AI723" s="11"/>
      <c r="AJ723" s="11"/>
      <c r="AK723" s="11"/>
      <c r="AL723" s="11"/>
    </row>
    <row r="724" spans="2:38" ht="13.2">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25"/>
      <c r="AB724" s="25"/>
      <c r="AC724" s="25"/>
      <c r="AD724" s="11"/>
      <c r="AE724" s="11"/>
      <c r="AF724" s="11"/>
      <c r="AG724" s="11"/>
      <c r="AH724" s="11"/>
      <c r="AI724" s="11"/>
      <c r="AJ724" s="11"/>
      <c r="AK724" s="11"/>
      <c r="AL724" s="11"/>
    </row>
    <row r="725" spans="2:38" ht="13.2">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25"/>
      <c r="AB725" s="25"/>
      <c r="AC725" s="25"/>
      <c r="AD725" s="11"/>
      <c r="AE725" s="11"/>
      <c r="AF725" s="11"/>
      <c r="AG725" s="11"/>
      <c r="AH725" s="11"/>
      <c r="AI725" s="11"/>
      <c r="AJ725" s="11"/>
      <c r="AK725" s="11"/>
      <c r="AL725" s="11"/>
    </row>
    <row r="726" spans="2:38" ht="13.2">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25"/>
      <c r="AB726" s="25"/>
      <c r="AC726" s="25"/>
      <c r="AD726" s="11"/>
      <c r="AE726" s="11"/>
      <c r="AF726" s="11"/>
      <c r="AG726" s="11"/>
      <c r="AH726" s="11"/>
      <c r="AI726" s="11"/>
      <c r="AJ726" s="11"/>
      <c r="AK726" s="11"/>
      <c r="AL726" s="11"/>
    </row>
    <row r="727" spans="2:38" ht="13.2">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25"/>
      <c r="AB727" s="25"/>
      <c r="AC727" s="25"/>
      <c r="AD727" s="11"/>
      <c r="AE727" s="11"/>
      <c r="AF727" s="11"/>
      <c r="AG727" s="11"/>
      <c r="AH727" s="11"/>
      <c r="AI727" s="11"/>
      <c r="AJ727" s="11"/>
      <c r="AK727" s="11"/>
      <c r="AL727" s="11"/>
    </row>
    <row r="728" spans="2:38" ht="13.2">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25"/>
      <c r="AB728" s="25"/>
      <c r="AC728" s="25"/>
      <c r="AD728" s="11"/>
      <c r="AE728" s="11"/>
      <c r="AF728" s="11"/>
      <c r="AG728" s="11"/>
      <c r="AH728" s="11"/>
      <c r="AI728" s="11"/>
      <c r="AJ728" s="11"/>
      <c r="AK728" s="11"/>
      <c r="AL728" s="11"/>
    </row>
    <row r="729" spans="2:38" ht="13.2">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25"/>
      <c r="AB729" s="25"/>
      <c r="AC729" s="25"/>
      <c r="AD729" s="11"/>
      <c r="AE729" s="11"/>
      <c r="AF729" s="11"/>
      <c r="AG729" s="11"/>
      <c r="AH729" s="11"/>
      <c r="AI729" s="11"/>
      <c r="AJ729" s="11"/>
      <c r="AK729" s="11"/>
      <c r="AL729" s="11"/>
    </row>
    <row r="730" spans="2:38" ht="13.2">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25"/>
      <c r="AB730" s="25"/>
      <c r="AC730" s="25"/>
      <c r="AD730" s="11"/>
      <c r="AE730" s="11"/>
      <c r="AF730" s="11"/>
      <c r="AG730" s="11"/>
      <c r="AH730" s="11"/>
      <c r="AI730" s="11"/>
      <c r="AJ730" s="11"/>
      <c r="AK730" s="11"/>
      <c r="AL730" s="11"/>
    </row>
    <row r="731" spans="2:38" ht="13.2">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25"/>
      <c r="AB731" s="25"/>
      <c r="AC731" s="25"/>
      <c r="AD731" s="11"/>
      <c r="AE731" s="11"/>
      <c r="AF731" s="11"/>
      <c r="AG731" s="11"/>
      <c r="AH731" s="11"/>
      <c r="AI731" s="11"/>
      <c r="AJ731" s="11"/>
      <c r="AK731" s="11"/>
      <c r="AL731" s="11"/>
    </row>
    <row r="732" spans="2:38" ht="13.2">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25"/>
      <c r="AB732" s="25"/>
      <c r="AC732" s="25"/>
      <c r="AD732" s="11"/>
      <c r="AE732" s="11"/>
      <c r="AF732" s="11"/>
      <c r="AG732" s="11"/>
      <c r="AH732" s="11"/>
      <c r="AI732" s="11"/>
      <c r="AJ732" s="11"/>
      <c r="AK732" s="11"/>
      <c r="AL732" s="11"/>
    </row>
    <row r="733" spans="2:38" ht="13.2">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25"/>
      <c r="AB733" s="25"/>
      <c r="AC733" s="25"/>
      <c r="AD733" s="11"/>
      <c r="AE733" s="11"/>
      <c r="AF733" s="11"/>
      <c r="AG733" s="11"/>
      <c r="AH733" s="11"/>
      <c r="AI733" s="11"/>
      <c r="AJ733" s="11"/>
      <c r="AK733" s="11"/>
      <c r="AL733" s="11"/>
    </row>
    <row r="734" spans="2:38" ht="13.2">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25"/>
      <c r="AB734" s="25"/>
      <c r="AC734" s="25"/>
      <c r="AD734" s="11"/>
      <c r="AE734" s="11"/>
      <c r="AF734" s="11"/>
      <c r="AG734" s="11"/>
      <c r="AH734" s="11"/>
      <c r="AI734" s="11"/>
      <c r="AJ734" s="11"/>
      <c r="AK734" s="11"/>
      <c r="AL734" s="11"/>
    </row>
    <row r="735" spans="2:38" ht="13.2">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25"/>
      <c r="AB735" s="25"/>
      <c r="AC735" s="25"/>
      <c r="AD735" s="11"/>
      <c r="AE735" s="11"/>
      <c r="AF735" s="11"/>
      <c r="AG735" s="11"/>
      <c r="AH735" s="11"/>
      <c r="AI735" s="11"/>
      <c r="AJ735" s="11"/>
      <c r="AK735" s="11"/>
      <c r="AL735" s="11"/>
    </row>
    <row r="736" spans="2:38" ht="13.2">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25"/>
      <c r="AB736" s="25"/>
      <c r="AC736" s="25"/>
      <c r="AD736" s="11"/>
      <c r="AE736" s="11"/>
      <c r="AF736" s="11"/>
      <c r="AG736" s="11"/>
      <c r="AH736" s="11"/>
      <c r="AI736" s="11"/>
      <c r="AJ736" s="11"/>
      <c r="AK736" s="11"/>
      <c r="AL736" s="11"/>
    </row>
    <row r="737" spans="2:38" ht="13.2">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25"/>
      <c r="AB737" s="25"/>
      <c r="AC737" s="25"/>
      <c r="AD737" s="11"/>
      <c r="AE737" s="11"/>
      <c r="AF737" s="11"/>
      <c r="AG737" s="11"/>
      <c r="AH737" s="11"/>
      <c r="AI737" s="11"/>
      <c r="AJ737" s="11"/>
      <c r="AK737" s="11"/>
      <c r="AL737" s="11"/>
    </row>
    <row r="738" spans="2:38" ht="13.2">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25"/>
      <c r="AB738" s="25"/>
      <c r="AC738" s="25"/>
      <c r="AD738" s="11"/>
      <c r="AE738" s="11"/>
      <c r="AF738" s="11"/>
      <c r="AG738" s="11"/>
      <c r="AH738" s="11"/>
      <c r="AI738" s="11"/>
      <c r="AJ738" s="11"/>
      <c r="AK738" s="11"/>
      <c r="AL738" s="11"/>
    </row>
    <row r="739" spans="2:38" ht="13.2">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25"/>
      <c r="AB739" s="25"/>
      <c r="AC739" s="25"/>
      <c r="AD739" s="11"/>
      <c r="AE739" s="11"/>
      <c r="AF739" s="11"/>
      <c r="AG739" s="11"/>
      <c r="AH739" s="11"/>
      <c r="AI739" s="11"/>
      <c r="AJ739" s="11"/>
      <c r="AK739" s="11"/>
      <c r="AL739" s="11"/>
    </row>
    <row r="740" spans="2:38" ht="13.2">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25"/>
      <c r="AB740" s="25"/>
      <c r="AC740" s="25"/>
      <c r="AD740" s="11"/>
      <c r="AE740" s="11"/>
      <c r="AF740" s="11"/>
      <c r="AG740" s="11"/>
      <c r="AH740" s="11"/>
      <c r="AI740" s="11"/>
      <c r="AJ740" s="11"/>
      <c r="AK740" s="11"/>
      <c r="AL740" s="11"/>
    </row>
    <row r="741" spans="2:38" ht="13.2">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25"/>
      <c r="AB741" s="25"/>
      <c r="AC741" s="25"/>
      <c r="AD741" s="11"/>
      <c r="AE741" s="11"/>
      <c r="AF741" s="11"/>
      <c r="AG741" s="11"/>
      <c r="AH741" s="11"/>
      <c r="AI741" s="11"/>
      <c r="AJ741" s="11"/>
      <c r="AK741" s="11"/>
      <c r="AL741" s="11"/>
    </row>
    <row r="742" spans="2:38" ht="13.2">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25"/>
      <c r="AB742" s="25"/>
      <c r="AC742" s="25"/>
      <c r="AD742" s="11"/>
      <c r="AE742" s="11"/>
      <c r="AF742" s="11"/>
      <c r="AG742" s="11"/>
      <c r="AH742" s="11"/>
      <c r="AI742" s="11"/>
      <c r="AJ742" s="11"/>
      <c r="AK742" s="11"/>
      <c r="AL742" s="11"/>
    </row>
    <row r="743" spans="2:38" ht="13.2">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25"/>
      <c r="AB743" s="25"/>
      <c r="AC743" s="25"/>
      <c r="AD743" s="11"/>
      <c r="AE743" s="11"/>
      <c r="AF743" s="11"/>
      <c r="AG743" s="11"/>
      <c r="AH743" s="11"/>
      <c r="AI743" s="11"/>
      <c r="AJ743" s="11"/>
      <c r="AK743" s="11"/>
      <c r="AL743" s="11"/>
    </row>
    <row r="744" spans="2:38" ht="13.2">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25"/>
      <c r="AB744" s="25"/>
      <c r="AC744" s="25"/>
      <c r="AD744" s="11"/>
      <c r="AE744" s="11"/>
      <c r="AF744" s="11"/>
      <c r="AG744" s="11"/>
      <c r="AH744" s="11"/>
      <c r="AI744" s="11"/>
      <c r="AJ744" s="11"/>
      <c r="AK744" s="11"/>
      <c r="AL744" s="11"/>
    </row>
    <row r="745" spans="2:38" ht="13.2">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25"/>
      <c r="AB745" s="25"/>
      <c r="AC745" s="25"/>
      <c r="AD745" s="11"/>
      <c r="AE745" s="11"/>
      <c r="AF745" s="11"/>
      <c r="AG745" s="11"/>
      <c r="AH745" s="11"/>
      <c r="AI745" s="11"/>
      <c r="AJ745" s="11"/>
      <c r="AK745" s="11"/>
      <c r="AL745" s="11"/>
    </row>
    <row r="746" spans="2:38" ht="13.2">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25"/>
      <c r="AB746" s="25"/>
      <c r="AC746" s="25"/>
      <c r="AD746" s="11"/>
      <c r="AE746" s="11"/>
      <c r="AF746" s="11"/>
      <c r="AG746" s="11"/>
      <c r="AH746" s="11"/>
      <c r="AI746" s="11"/>
      <c r="AJ746" s="11"/>
      <c r="AK746" s="11"/>
      <c r="AL746" s="11"/>
    </row>
    <row r="747" spans="2:38" ht="13.2">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25"/>
      <c r="AB747" s="25"/>
      <c r="AC747" s="25"/>
      <c r="AD747" s="11"/>
      <c r="AE747" s="11"/>
      <c r="AF747" s="11"/>
      <c r="AG747" s="11"/>
      <c r="AH747" s="11"/>
      <c r="AI747" s="11"/>
      <c r="AJ747" s="11"/>
      <c r="AK747" s="11"/>
      <c r="AL747" s="11"/>
    </row>
    <row r="748" spans="2:38" ht="13.2">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25"/>
      <c r="AB748" s="25"/>
      <c r="AC748" s="25"/>
      <c r="AD748" s="11"/>
      <c r="AE748" s="11"/>
      <c r="AF748" s="11"/>
      <c r="AG748" s="11"/>
      <c r="AH748" s="11"/>
      <c r="AI748" s="11"/>
      <c r="AJ748" s="11"/>
      <c r="AK748" s="11"/>
      <c r="AL748" s="11"/>
    </row>
    <row r="749" spans="2:38" ht="13.2">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25"/>
      <c r="AB749" s="25"/>
      <c r="AC749" s="25"/>
      <c r="AD749" s="11"/>
      <c r="AE749" s="11"/>
      <c r="AF749" s="11"/>
      <c r="AG749" s="11"/>
      <c r="AH749" s="11"/>
      <c r="AI749" s="11"/>
      <c r="AJ749" s="11"/>
      <c r="AK749" s="11"/>
      <c r="AL749" s="11"/>
    </row>
    <row r="750" spans="2:38" ht="13.2">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25"/>
      <c r="AB750" s="25"/>
      <c r="AC750" s="25"/>
      <c r="AD750" s="11"/>
      <c r="AE750" s="11"/>
      <c r="AF750" s="11"/>
      <c r="AG750" s="11"/>
      <c r="AH750" s="11"/>
      <c r="AI750" s="11"/>
      <c r="AJ750" s="11"/>
      <c r="AK750" s="11"/>
      <c r="AL750" s="11"/>
    </row>
    <row r="751" spans="2:38" ht="13.2">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25"/>
      <c r="AB751" s="25"/>
      <c r="AC751" s="25"/>
      <c r="AD751" s="11"/>
      <c r="AE751" s="11"/>
      <c r="AF751" s="11"/>
      <c r="AG751" s="11"/>
      <c r="AH751" s="11"/>
      <c r="AI751" s="11"/>
      <c r="AJ751" s="11"/>
      <c r="AK751" s="11"/>
      <c r="AL751" s="11"/>
    </row>
    <row r="752" spans="2:38" ht="13.2">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25"/>
      <c r="AB752" s="25"/>
      <c r="AC752" s="25"/>
      <c r="AD752" s="11"/>
      <c r="AE752" s="11"/>
      <c r="AF752" s="11"/>
      <c r="AG752" s="11"/>
      <c r="AH752" s="11"/>
      <c r="AI752" s="11"/>
      <c r="AJ752" s="11"/>
      <c r="AK752" s="11"/>
      <c r="AL752" s="11"/>
    </row>
    <row r="753" spans="2:38" ht="13.2">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25"/>
      <c r="AB753" s="25"/>
      <c r="AC753" s="25"/>
      <c r="AD753" s="11"/>
      <c r="AE753" s="11"/>
      <c r="AF753" s="11"/>
      <c r="AG753" s="11"/>
      <c r="AH753" s="11"/>
      <c r="AI753" s="11"/>
      <c r="AJ753" s="11"/>
      <c r="AK753" s="11"/>
      <c r="AL753" s="11"/>
    </row>
    <row r="754" spans="2:38" ht="13.2">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25"/>
      <c r="AB754" s="25"/>
      <c r="AC754" s="25"/>
      <c r="AD754" s="11"/>
      <c r="AE754" s="11"/>
      <c r="AF754" s="11"/>
      <c r="AG754" s="11"/>
      <c r="AH754" s="11"/>
      <c r="AI754" s="11"/>
      <c r="AJ754" s="11"/>
      <c r="AK754" s="11"/>
      <c r="AL754" s="11"/>
    </row>
    <row r="755" spans="2:38" ht="13.2">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25"/>
      <c r="AB755" s="25"/>
      <c r="AC755" s="25"/>
      <c r="AD755" s="11"/>
      <c r="AE755" s="11"/>
      <c r="AF755" s="11"/>
      <c r="AG755" s="11"/>
      <c r="AH755" s="11"/>
      <c r="AI755" s="11"/>
      <c r="AJ755" s="11"/>
      <c r="AK755" s="11"/>
      <c r="AL755" s="11"/>
    </row>
    <row r="756" spans="2:38" ht="13.2">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25"/>
      <c r="AB756" s="25"/>
      <c r="AC756" s="25"/>
      <c r="AD756" s="11"/>
      <c r="AE756" s="11"/>
      <c r="AF756" s="11"/>
      <c r="AG756" s="11"/>
      <c r="AH756" s="11"/>
      <c r="AI756" s="11"/>
      <c r="AJ756" s="11"/>
      <c r="AK756" s="11"/>
      <c r="AL756" s="11"/>
    </row>
    <row r="757" spans="2:38" ht="13.2">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25"/>
      <c r="AB757" s="25"/>
      <c r="AC757" s="25"/>
      <c r="AD757" s="11"/>
      <c r="AE757" s="11"/>
      <c r="AF757" s="11"/>
      <c r="AG757" s="11"/>
      <c r="AH757" s="11"/>
      <c r="AI757" s="11"/>
      <c r="AJ757" s="11"/>
      <c r="AK757" s="11"/>
      <c r="AL757" s="11"/>
    </row>
    <row r="758" spans="2:38" ht="13.2">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25"/>
      <c r="AB758" s="25"/>
      <c r="AC758" s="25"/>
      <c r="AD758" s="11"/>
      <c r="AE758" s="11"/>
      <c r="AF758" s="11"/>
      <c r="AG758" s="11"/>
      <c r="AH758" s="11"/>
      <c r="AI758" s="11"/>
      <c r="AJ758" s="11"/>
      <c r="AK758" s="11"/>
      <c r="AL758" s="11"/>
    </row>
    <row r="759" spans="2:38" ht="13.2">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25"/>
      <c r="AB759" s="25"/>
      <c r="AC759" s="25"/>
      <c r="AD759" s="11"/>
      <c r="AE759" s="11"/>
      <c r="AF759" s="11"/>
      <c r="AG759" s="11"/>
      <c r="AH759" s="11"/>
      <c r="AI759" s="11"/>
      <c r="AJ759" s="11"/>
      <c r="AK759" s="11"/>
      <c r="AL759" s="11"/>
    </row>
    <row r="760" spans="2:38" ht="13.2">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25"/>
      <c r="AB760" s="25"/>
      <c r="AC760" s="25"/>
      <c r="AD760" s="11"/>
      <c r="AE760" s="11"/>
      <c r="AF760" s="11"/>
      <c r="AG760" s="11"/>
      <c r="AH760" s="11"/>
      <c r="AI760" s="11"/>
      <c r="AJ760" s="11"/>
      <c r="AK760" s="11"/>
      <c r="AL760" s="11"/>
    </row>
    <row r="761" spans="2:38" ht="13.2">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25"/>
      <c r="AB761" s="25"/>
      <c r="AC761" s="25"/>
      <c r="AD761" s="11"/>
      <c r="AE761" s="11"/>
      <c r="AF761" s="11"/>
      <c r="AG761" s="11"/>
      <c r="AH761" s="11"/>
      <c r="AI761" s="11"/>
      <c r="AJ761" s="11"/>
      <c r="AK761" s="11"/>
      <c r="AL761" s="11"/>
    </row>
    <row r="762" spans="2:38" ht="13.2">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25"/>
      <c r="AB762" s="25"/>
      <c r="AC762" s="25"/>
      <c r="AD762" s="11"/>
      <c r="AE762" s="11"/>
      <c r="AF762" s="11"/>
      <c r="AG762" s="11"/>
      <c r="AH762" s="11"/>
      <c r="AI762" s="11"/>
      <c r="AJ762" s="11"/>
      <c r="AK762" s="11"/>
      <c r="AL762" s="11"/>
    </row>
    <row r="763" spans="2:38" ht="13.2">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25"/>
      <c r="AB763" s="25"/>
      <c r="AC763" s="25"/>
      <c r="AD763" s="11"/>
      <c r="AE763" s="11"/>
      <c r="AF763" s="11"/>
      <c r="AG763" s="11"/>
      <c r="AH763" s="11"/>
      <c r="AI763" s="11"/>
      <c r="AJ763" s="11"/>
      <c r="AK763" s="11"/>
      <c r="AL763" s="11"/>
    </row>
    <row r="764" spans="2:38" ht="13.2">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25"/>
      <c r="AB764" s="25"/>
      <c r="AC764" s="25"/>
      <c r="AD764" s="11"/>
      <c r="AE764" s="11"/>
      <c r="AF764" s="11"/>
      <c r="AG764" s="11"/>
      <c r="AH764" s="11"/>
      <c r="AI764" s="11"/>
      <c r="AJ764" s="11"/>
      <c r="AK764" s="11"/>
      <c r="AL764" s="11"/>
    </row>
    <row r="765" spans="2:38" ht="13.2">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25"/>
      <c r="AB765" s="25"/>
      <c r="AC765" s="25"/>
      <c r="AD765" s="11"/>
      <c r="AE765" s="11"/>
      <c r="AF765" s="11"/>
      <c r="AG765" s="11"/>
      <c r="AH765" s="11"/>
      <c r="AI765" s="11"/>
      <c r="AJ765" s="11"/>
      <c r="AK765" s="11"/>
      <c r="AL765" s="11"/>
    </row>
    <row r="766" spans="2:38" ht="13.2">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25"/>
      <c r="AB766" s="25"/>
      <c r="AC766" s="25"/>
      <c r="AD766" s="11"/>
      <c r="AE766" s="11"/>
      <c r="AF766" s="11"/>
      <c r="AG766" s="11"/>
      <c r="AH766" s="11"/>
      <c r="AI766" s="11"/>
      <c r="AJ766" s="11"/>
      <c r="AK766" s="11"/>
      <c r="AL766" s="11"/>
    </row>
    <row r="767" spans="2:38" ht="13.2">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25"/>
      <c r="AB767" s="25"/>
      <c r="AC767" s="25"/>
      <c r="AD767" s="11"/>
      <c r="AE767" s="11"/>
      <c r="AF767" s="11"/>
      <c r="AG767" s="11"/>
      <c r="AH767" s="11"/>
      <c r="AI767" s="11"/>
      <c r="AJ767" s="11"/>
      <c r="AK767" s="11"/>
      <c r="AL767" s="11"/>
    </row>
    <row r="768" spans="2:38" ht="13.2">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25"/>
      <c r="AB768" s="25"/>
      <c r="AC768" s="25"/>
      <c r="AD768" s="11"/>
      <c r="AE768" s="11"/>
      <c r="AF768" s="11"/>
      <c r="AG768" s="11"/>
      <c r="AH768" s="11"/>
      <c r="AI768" s="11"/>
      <c r="AJ768" s="11"/>
      <c r="AK768" s="11"/>
      <c r="AL768" s="11"/>
    </row>
    <row r="769" spans="2:38" ht="13.2">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25"/>
      <c r="AB769" s="25"/>
      <c r="AC769" s="25"/>
      <c r="AD769" s="11"/>
      <c r="AE769" s="11"/>
      <c r="AF769" s="11"/>
      <c r="AG769" s="11"/>
      <c r="AH769" s="11"/>
      <c r="AI769" s="11"/>
      <c r="AJ769" s="11"/>
      <c r="AK769" s="11"/>
      <c r="AL769" s="11"/>
    </row>
    <row r="770" spans="2:38" ht="13.2">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25"/>
      <c r="AB770" s="25"/>
      <c r="AC770" s="25"/>
      <c r="AD770" s="11"/>
      <c r="AE770" s="11"/>
      <c r="AF770" s="11"/>
      <c r="AG770" s="11"/>
      <c r="AH770" s="11"/>
      <c r="AI770" s="11"/>
      <c r="AJ770" s="11"/>
      <c r="AK770" s="11"/>
      <c r="AL770" s="11"/>
    </row>
    <row r="771" spans="2:38" ht="13.2">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25"/>
      <c r="AB771" s="25"/>
      <c r="AC771" s="25"/>
      <c r="AD771" s="11"/>
      <c r="AE771" s="11"/>
      <c r="AF771" s="11"/>
      <c r="AG771" s="11"/>
      <c r="AH771" s="11"/>
      <c r="AI771" s="11"/>
      <c r="AJ771" s="11"/>
      <c r="AK771" s="11"/>
      <c r="AL771" s="11"/>
    </row>
    <row r="772" spans="2:38" ht="13.2">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25"/>
      <c r="AB772" s="25"/>
      <c r="AC772" s="25"/>
      <c r="AD772" s="11"/>
      <c r="AE772" s="11"/>
      <c r="AF772" s="11"/>
      <c r="AG772" s="11"/>
      <c r="AH772" s="11"/>
      <c r="AI772" s="11"/>
      <c r="AJ772" s="11"/>
      <c r="AK772" s="11"/>
      <c r="AL772" s="11"/>
    </row>
    <row r="773" spans="2:38" ht="13.2">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25"/>
      <c r="AB773" s="25"/>
      <c r="AC773" s="25"/>
      <c r="AD773" s="11"/>
      <c r="AE773" s="11"/>
      <c r="AF773" s="11"/>
      <c r="AG773" s="11"/>
      <c r="AH773" s="11"/>
      <c r="AI773" s="11"/>
      <c r="AJ773" s="11"/>
      <c r="AK773" s="11"/>
      <c r="AL773" s="11"/>
    </row>
    <row r="774" spans="2:38" ht="13.2">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25"/>
      <c r="AB774" s="25"/>
      <c r="AC774" s="25"/>
      <c r="AD774" s="11"/>
      <c r="AE774" s="11"/>
      <c r="AF774" s="11"/>
      <c r="AG774" s="11"/>
      <c r="AH774" s="11"/>
      <c r="AI774" s="11"/>
      <c r="AJ774" s="11"/>
      <c r="AK774" s="11"/>
      <c r="AL774" s="11"/>
    </row>
    <row r="775" spans="2:38" ht="13.2">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25"/>
      <c r="AB775" s="25"/>
      <c r="AC775" s="25"/>
      <c r="AD775" s="11"/>
      <c r="AE775" s="11"/>
      <c r="AF775" s="11"/>
      <c r="AG775" s="11"/>
      <c r="AH775" s="11"/>
      <c r="AI775" s="11"/>
      <c r="AJ775" s="11"/>
      <c r="AK775" s="11"/>
      <c r="AL775" s="11"/>
    </row>
    <row r="776" spans="2:38" ht="13.2">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25"/>
      <c r="AB776" s="25"/>
      <c r="AC776" s="25"/>
      <c r="AD776" s="11"/>
      <c r="AE776" s="11"/>
      <c r="AF776" s="11"/>
      <c r="AG776" s="11"/>
      <c r="AH776" s="11"/>
      <c r="AI776" s="11"/>
      <c r="AJ776" s="11"/>
      <c r="AK776" s="11"/>
      <c r="AL776" s="11"/>
    </row>
    <row r="777" spans="2:38" ht="13.2">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25"/>
      <c r="AB777" s="25"/>
      <c r="AC777" s="25"/>
      <c r="AD777" s="11"/>
      <c r="AE777" s="11"/>
      <c r="AF777" s="11"/>
      <c r="AG777" s="11"/>
      <c r="AH777" s="11"/>
      <c r="AI777" s="11"/>
      <c r="AJ777" s="11"/>
      <c r="AK777" s="11"/>
      <c r="AL777" s="11"/>
    </row>
    <row r="778" spans="2:38" ht="13.2">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25"/>
      <c r="AB778" s="25"/>
      <c r="AC778" s="25"/>
      <c r="AD778" s="11"/>
      <c r="AE778" s="11"/>
      <c r="AF778" s="11"/>
      <c r="AG778" s="11"/>
      <c r="AH778" s="11"/>
      <c r="AI778" s="11"/>
      <c r="AJ778" s="11"/>
      <c r="AK778" s="11"/>
      <c r="AL778" s="11"/>
    </row>
    <row r="779" spans="2:38" ht="13.2">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25"/>
      <c r="AB779" s="25"/>
      <c r="AC779" s="25"/>
      <c r="AD779" s="11"/>
      <c r="AE779" s="11"/>
      <c r="AF779" s="11"/>
      <c r="AG779" s="11"/>
      <c r="AH779" s="11"/>
      <c r="AI779" s="11"/>
      <c r="AJ779" s="11"/>
      <c r="AK779" s="11"/>
      <c r="AL779" s="11"/>
    </row>
    <row r="780" spans="2:38" ht="13.2">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25"/>
      <c r="AB780" s="25"/>
      <c r="AC780" s="25"/>
      <c r="AD780" s="11"/>
      <c r="AE780" s="11"/>
      <c r="AF780" s="11"/>
      <c r="AG780" s="11"/>
      <c r="AH780" s="11"/>
      <c r="AI780" s="11"/>
      <c r="AJ780" s="11"/>
      <c r="AK780" s="11"/>
      <c r="AL780" s="11"/>
    </row>
    <row r="781" spans="2:38" ht="13.2">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25"/>
      <c r="AB781" s="25"/>
      <c r="AC781" s="25"/>
      <c r="AD781" s="11"/>
      <c r="AE781" s="11"/>
      <c r="AF781" s="11"/>
      <c r="AG781" s="11"/>
      <c r="AH781" s="11"/>
      <c r="AI781" s="11"/>
      <c r="AJ781" s="11"/>
      <c r="AK781" s="11"/>
      <c r="AL781" s="11"/>
    </row>
    <row r="782" spans="2:38" ht="13.2">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25"/>
      <c r="AB782" s="25"/>
      <c r="AC782" s="25"/>
      <c r="AD782" s="11"/>
      <c r="AE782" s="11"/>
      <c r="AF782" s="11"/>
      <c r="AG782" s="11"/>
      <c r="AH782" s="11"/>
      <c r="AI782" s="11"/>
      <c r="AJ782" s="11"/>
      <c r="AK782" s="11"/>
      <c r="AL782" s="11"/>
    </row>
    <row r="783" spans="2:38" ht="13.2">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25"/>
      <c r="AB783" s="25"/>
      <c r="AC783" s="25"/>
      <c r="AD783" s="11"/>
      <c r="AE783" s="11"/>
      <c r="AF783" s="11"/>
      <c r="AG783" s="11"/>
      <c r="AH783" s="11"/>
      <c r="AI783" s="11"/>
      <c r="AJ783" s="11"/>
      <c r="AK783" s="11"/>
      <c r="AL783" s="11"/>
    </row>
    <row r="784" spans="2:38" ht="13.2">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25"/>
      <c r="AB784" s="25"/>
      <c r="AC784" s="25"/>
      <c r="AD784" s="11"/>
      <c r="AE784" s="11"/>
      <c r="AF784" s="11"/>
      <c r="AG784" s="11"/>
      <c r="AH784" s="11"/>
      <c r="AI784" s="11"/>
      <c r="AJ784" s="11"/>
      <c r="AK784" s="11"/>
      <c r="AL784" s="11"/>
    </row>
    <row r="785" spans="2:38" ht="13.2">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25"/>
      <c r="AB785" s="25"/>
      <c r="AC785" s="25"/>
      <c r="AD785" s="11"/>
      <c r="AE785" s="11"/>
      <c r="AF785" s="11"/>
      <c r="AG785" s="11"/>
      <c r="AH785" s="11"/>
      <c r="AI785" s="11"/>
      <c r="AJ785" s="11"/>
      <c r="AK785" s="11"/>
      <c r="AL785" s="11"/>
    </row>
    <row r="786" spans="2:38" ht="13.2">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25"/>
      <c r="AB786" s="25"/>
      <c r="AC786" s="25"/>
      <c r="AD786" s="11"/>
      <c r="AE786" s="11"/>
      <c r="AF786" s="11"/>
      <c r="AG786" s="11"/>
      <c r="AH786" s="11"/>
      <c r="AI786" s="11"/>
      <c r="AJ786" s="11"/>
      <c r="AK786" s="11"/>
      <c r="AL786" s="11"/>
    </row>
    <row r="787" spans="2:38" ht="13.2">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25"/>
      <c r="AB787" s="25"/>
      <c r="AC787" s="25"/>
      <c r="AD787" s="11"/>
      <c r="AE787" s="11"/>
      <c r="AF787" s="11"/>
      <c r="AG787" s="11"/>
      <c r="AH787" s="11"/>
      <c r="AI787" s="11"/>
      <c r="AJ787" s="11"/>
      <c r="AK787" s="11"/>
      <c r="AL787" s="11"/>
    </row>
    <row r="788" spans="2:38" ht="13.2">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25"/>
      <c r="AB788" s="25"/>
      <c r="AC788" s="25"/>
      <c r="AD788" s="11"/>
      <c r="AE788" s="11"/>
      <c r="AF788" s="11"/>
      <c r="AG788" s="11"/>
      <c r="AH788" s="11"/>
      <c r="AI788" s="11"/>
      <c r="AJ788" s="11"/>
      <c r="AK788" s="11"/>
      <c r="AL788" s="11"/>
    </row>
    <row r="789" spans="2:38" ht="13.2">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25"/>
      <c r="AB789" s="25"/>
      <c r="AC789" s="25"/>
      <c r="AD789" s="11"/>
      <c r="AE789" s="11"/>
      <c r="AF789" s="11"/>
      <c r="AG789" s="11"/>
      <c r="AH789" s="11"/>
      <c r="AI789" s="11"/>
      <c r="AJ789" s="11"/>
      <c r="AK789" s="11"/>
      <c r="AL789" s="11"/>
    </row>
    <row r="790" spans="2:38" ht="13.2">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25"/>
      <c r="AB790" s="25"/>
      <c r="AC790" s="25"/>
      <c r="AD790" s="11"/>
      <c r="AE790" s="11"/>
      <c r="AF790" s="11"/>
      <c r="AG790" s="11"/>
      <c r="AH790" s="11"/>
      <c r="AI790" s="11"/>
      <c r="AJ790" s="11"/>
      <c r="AK790" s="11"/>
      <c r="AL790" s="11"/>
    </row>
    <row r="791" spans="2:38" ht="13.2">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25"/>
      <c r="AB791" s="25"/>
      <c r="AC791" s="25"/>
      <c r="AD791" s="11"/>
      <c r="AE791" s="11"/>
      <c r="AF791" s="11"/>
      <c r="AG791" s="11"/>
      <c r="AH791" s="11"/>
      <c r="AI791" s="11"/>
      <c r="AJ791" s="11"/>
      <c r="AK791" s="11"/>
      <c r="AL791" s="11"/>
    </row>
    <row r="792" spans="2:38" ht="13.2">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25"/>
      <c r="AB792" s="25"/>
      <c r="AC792" s="25"/>
      <c r="AD792" s="11"/>
      <c r="AE792" s="11"/>
      <c r="AF792" s="11"/>
      <c r="AG792" s="11"/>
      <c r="AH792" s="11"/>
      <c r="AI792" s="11"/>
      <c r="AJ792" s="11"/>
      <c r="AK792" s="11"/>
      <c r="AL792" s="11"/>
    </row>
    <row r="793" spans="2:38" ht="13.2">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25"/>
      <c r="AB793" s="25"/>
      <c r="AC793" s="25"/>
      <c r="AD793" s="11"/>
      <c r="AE793" s="11"/>
      <c r="AF793" s="11"/>
      <c r="AG793" s="11"/>
      <c r="AH793" s="11"/>
      <c r="AI793" s="11"/>
      <c r="AJ793" s="11"/>
      <c r="AK793" s="11"/>
      <c r="AL793" s="11"/>
    </row>
    <row r="794" spans="2:38" ht="13.2">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25"/>
      <c r="AB794" s="25"/>
      <c r="AC794" s="25"/>
      <c r="AD794" s="11"/>
      <c r="AE794" s="11"/>
      <c r="AF794" s="11"/>
      <c r="AG794" s="11"/>
      <c r="AH794" s="11"/>
      <c r="AI794" s="11"/>
      <c r="AJ794" s="11"/>
      <c r="AK794" s="11"/>
      <c r="AL794" s="11"/>
    </row>
    <row r="795" spans="2:38" ht="13.2">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25"/>
      <c r="AB795" s="25"/>
      <c r="AC795" s="25"/>
      <c r="AD795" s="11"/>
      <c r="AE795" s="11"/>
      <c r="AF795" s="11"/>
      <c r="AG795" s="11"/>
      <c r="AH795" s="11"/>
      <c r="AI795" s="11"/>
      <c r="AJ795" s="11"/>
      <c r="AK795" s="11"/>
      <c r="AL795" s="11"/>
    </row>
    <row r="796" spans="2:38" ht="13.2">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25"/>
      <c r="AB796" s="25"/>
      <c r="AC796" s="25"/>
      <c r="AD796" s="11"/>
      <c r="AE796" s="11"/>
      <c r="AF796" s="11"/>
      <c r="AG796" s="11"/>
      <c r="AH796" s="11"/>
      <c r="AI796" s="11"/>
      <c r="AJ796" s="11"/>
      <c r="AK796" s="11"/>
      <c r="AL796" s="11"/>
    </row>
    <row r="797" spans="2:38" ht="13.2">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25"/>
      <c r="AB797" s="25"/>
      <c r="AC797" s="25"/>
      <c r="AD797" s="11"/>
      <c r="AE797" s="11"/>
      <c r="AF797" s="11"/>
      <c r="AG797" s="11"/>
      <c r="AH797" s="11"/>
      <c r="AI797" s="11"/>
      <c r="AJ797" s="11"/>
      <c r="AK797" s="11"/>
      <c r="AL797" s="11"/>
    </row>
    <row r="798" spans="2:38" ht="13.2">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25"/>
      <c r="AB798" s="25"/>
      <c r="AC798" s="25"/>
      <c r="AD798" s="11"/>
      <c r="AE798" s="11"/>
      <c r="AF798" s="11"/>
      <c r="AG798" s="11"/>
      <c r="AH798" s="11"/>
      <c r="AI798" s="11"/>
      <c r="AJ798" s="11"/>
      <c r="AK798" s="11"/>
      <c r="AL798" s="11"/>
    </row>
    <row r="799" spans="2:38" ht="13.2">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25"/>
      <c r="AB799" s="25"/>
      <c r="AC799" s="25"/>
      <c r="AD799" s="11"/>
      <c r="AE799" s="11"/>
      <c r="AF799" s="11"/>
      <c r="AG799" s="11"/>
      <c r="AH799" s="11"/>
      <c r="AI799" s="11"/>
      <c r="AJ799" s="11"/>
      <c r="AK799" s="11"/>
      <c r="AL799" s="11"/>
    </row>
    <row r="800" spans="2:38" ht="13.2">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25"/>
      <c r="AB800" s="25"/>
      <c r="AC800" s="25"/>
      <c r="AD800" s="11"/>
      <c r="AE800" s="11"/>
      <c r="AF800" s="11"/>
      <c r="AG800" s="11"/>
      <c r="AH800" s="11"/>
      <c r="AI800" s="11"/>
      <c r="AJ800" s="11"/>
      <c r="AK800" s="11"/>
      <c r="AL800" s="11"/>
    </row>
    <row r="801" spans="2:38" ht="13.2">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25"/>
      <c r="AB801" s="25"/>
      <c r="AC801" s="25"/>
      <c r="AD801" s="11"/>
      <c r="AE801" s="11"/>
      <c r="AF801" s="11"/>
      <c r="AG801" s="11"/>
      <c r="AH801" s="11"/>
      <c r="AI801" s="11"/>
      <c r="AJ801" s="11"/>
      <c r="AK801" s="11"/>
      <c r="AL801" s="11"/>
    </row>
    <row r="802" spans="2:38" ht="13.2">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25"/>
      <c r="AB802" s="25"/>
      <c r="AC802" s="25"/>
      <c r="AD802" s="11"/>
      <c r="AE802" s="11"/>
      <c r="AF802" s="11"/>
      <c r="AG802" s="11"/>
      <c r="AH802" s="11"/>
      <c r="AI802" s="11"/>
      <c r="AJ802" s="11"/>
      <c r="AK802" s="11"/>
      <c r="AL802" s="11"/>
    </row>
    <row r="803" spans="2:38" ht="13.2">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25"/>
      <c r="AB803" s="25"/>
      <c r="AC803" s="25"/>
      <c r="AD803" s="11"/>
      <c r="AE803" s="11"/>
      <c r="AF803" s="11"/>
      <c r="AG803" s="11"/>
      <c r="AH803" s="11"/>
      <c r="AI803" s="11"/>
      <c r="AJ803" s="11"/>
      <c r="AK803" s="11"/>
      <c r="AL803" s="11"/>
    </row>
    <row r="804" spans="2:38" ht="13.2">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25"/>
      <c r="AB804" s="25"/>
      <c r="AC804" s="25"/>
      <c r="AD804" s="11"/>
      <c r="AE804" s="11"/>
      <c r="AF804" s="11"/>
      <c r="AG804" s="11"/>
      <c r="AH804" s="11"/>
      <c r="AI804" s="11"/>
      <c r="AJ804" s="11"/>
      <c r="AK804" s="11"/>
      <c r="AL804" s="11"/>
    </row>
    <row r="805" spans="2:38" ht="13.2">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25"/>
      <c r="AB805" s="25"/>
      <c r="AC805" s="25"/>
      <c r="AD805" s="11"/>
      <c r="AE805" s="11"/>
      <c r="AF805" s="11"/>
      <c r="AG805" s="11"/>
      <c r="AH805" s="11"/>
      <c r="AI805" s="11"/>
      <c r="AJ805" s="11"/>
      <c r="AK805" s="11"/>
      <c r="AL805" s="11"/>
    </row>
    <row r="806" spans="2:38" ht="13.2">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25"/>
      <c r="AB806" s="25"/>
      <c r="AC806" s="25"/>
      <c r="AD806" s="11"/>
      <c r="AE806" s="11"/>
      <c r="AF806" s="11"/>
      <c r="AG806" s="11"/>
      <c r="AH806" s="11"/>
      <c r="AI806" s="11"/>
      <c r="AJ806" s="11"/>
      <c r="AK806" s="11"/>
      <c r="AL806" s="11"/>
    </row>
    <row r="807" spans="2:38" ht="13.2">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25"/>
      <c r="AB807" s="25"/>
      <c r="AC807" s="25"/>
      <c r="AD807" s="11"/>
      <c r="AE807" s="11"/>
      <c r="AF807" s="11"/>
      <c r="AG807" s="11"/>
      <c r="AH807" s="11"/>
      <c r="AI807" s="11"/>
      <c r="AJ807" s="11"/>
      <c r="AK807" s="11"/>
      <c r="AL807" s="11"/>
    </row>
    <row r="808" spans="2:38" ht="13.2">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25"/>
      <c r="AB808" s="25"/>
      <c r="AC808" s="25"/>
      <c r="AD808" s="11"/>
      <c r="AE808" s="11"/>
      <c r="AF808" s="11"/>
      <c r="AG808" s="11"/>
      <c r="AH808" s="11"/>
      <c r="AI808" s="11"/>
      <c r="AJ808" s="11"/>
      <c r="AK808" s="11"/>
      <c r="AL808" s="11"/>
    </row>
    <row r="809" spans="2:38" ht="13.2">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25"/>
      <c r="AB809" s="25"/>
      <c r="AC809" s="25"/>
      <c r="AD809" s="11"/>
      <c r="AE809" s="11"/>
      <c r="AF809" s="11"/>
      <c r="AG809" s="11"/>
      <c r="AH809" s="11"/>
      <c r="AI809" s="11"/>
      <c r="AJ809" s="11"/>
      <c r="AK809" s="11"/>
      <c r="AL809" s="11"/>
    </row>
    <row r="810" spans="2:38" ht="13.2">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25"/>
      <c r="AB810" s="25"/>
      <c r="AC810" s="25"/>
      <c r="AD810" s="11"/>
      <c r="AE810" s="11"/>
      <c r="AF810" s="11"/>
      <c r="AG810" s="11"/>
      <c r="AH810" s="11"/>
      <c r="AI810" s="11"/>
      <c r="AJ810" s="11"/>
      <c r="AK810" s="11"/>
      <c r="AL810" s="11"/>
    </row>
    <row r="811" spans="2:38" ht="13.2">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25"/>
      <c r="AB811" s="25"/>
      <c r="AC811" s="25"/>
      <c r="AD811" s="11"/>
      <c r="AE811" s="11"/>
      <c r="AF811" s="11"/>
      <c r="AG811" s="11"/>
      <c r="AH811" s="11"/>
      <c r="AI811" s="11"/>
      <c r="AJ811" s="11"/>
      <c r="AK811" s="11"/>
      <c r="AL811" s="11"/>
    </row>
    <row r="812" spans="2:38" ht="13.2">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25"/>
      <c r="AB812" s="25"/>
      <c r="AC812" s="25"/>
      <c r="AD812" s="11"/>
      <c r="AE812" s="11"/>
      <c r="AF812" s="11"/>
      <c r="AG812" s="11"/>
      <c r="AH812" s="11"/>
      <c r="AI812" s="11"/>
      <c r="AJ812" s="11"/>
      <c r="AK812" s="11"/>
      <c r="AL812" s="11"/>
    </row>
    <row r="813" spans="2:38" ht="13.2">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25"/>
      <c r="AB813" s="25"/>
      <c r="AC813" s="25"/>
      <c r="AD813" s="11"/>
      <c r="AE813" s="11"/>
      <c r="AF813" s="11"/>
      <c r="AG813" s="11"/>
      <c r="AH813" s="11"/>
      <c r="AI813" s="11"/>
      <c r="AJ813" s="11"/>
      <c r="AK813" s="11"/>
      <c r="AL813" s="11"/>
    </row>
    <row r="814" spans="2:38" ht="13.2">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25"/>
      <c r="AB814" s="25"/>
      <c r="AC814" s="25"/>
      <c r="AD814" s="11"/>
      <c r="AE814" s="11"/>
      <c r="AF814" s="11"/>
      <c r="AG814" s="11"/>
      <c r="AH814" s="11"/>
      <c r="AI814" s="11"/>
      <c r="AJ814" s="11"/>
      <c r="AK814" s="11"/>
      <c r="AL814" s="11"/>
    </row>
    <row r="815" spans="2:38" ht="13.2">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25"/>
      <c r="AB815" s="25"/>
      <c r="AC815" s="25"/>
      <c r="AD815" s="11"/>
      <c r="AE815" s="11"/>
      <c r="AF815" s="11"/>
      <c r="AG815" s="11"/>
      <c r="AH815" s="11"/>
      <c r="AI815" s="11"/>
      <c r="AJ815" s="11"/>
      <c r="AK815" s="11"/>
      <c r="AL815" s="11"/>
    </row>
    <row r="816" spans="2:38" ht="13.2">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25"/>
      <c r="AB816" s="25"/>
      <c r="AC816" s="25"/>
      <c r="AD816" s="11"/>
      <c r="AE816" s="11"/>
      <c r="AF816" s="11"/>
      <c r="AG816" s="11"/>
      <c r="AH816" s="11"/>
      <c r="AI816" s="11"/>
      <c r="AJ816" s="11"/>
      <c r="AK816" s="11"/>
      <c r="AL816" s="11"/>
    </row>
    <row r="817" spans="2:38" ht="13.2">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25"/>
      <c r="AB817" s="25"/>
      <c r="AC817" s="25"/>
      <c r="AD817" s="11"/>
      <c r="AE817" s="11"/>
      <c r="AF817" s="11"/>
      <c r="AG817" s="11"/>
      <c r="AH817" s="11"/>
      <c r="AI817" s="11"/>
      <c r="AJ817" s="11"/>
      <c r="AK817" s="11"/>
      <c r="AL817" s="11"/>
    </row>
    <row r="818" spans="2:38" ht="13.2">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25"/>
      <c r="AB818" s="25"/>
      <c r="AC818" s="25"/>
      <c r="AD818" s="11"/>
      <c r="AE818" s="11"/>
      <c r="AF818" s="11"/>
      <c r="AG818" s="11"/>
      <c r="AH818" s="11"/>
      <c r="AI818" s="11"/>
      <c r="AJ818" s="11"/>
      <c r="AK818" s="11"/>
      <c r="AL818" s="11"/>
    </row>
    <row r="819" spans="2:38" ht="13.2">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25"/>
      <c r="AB819" s="25"/>
      <c r="AC819" s="25"/>
      <c r="AD819" s="11"/>
      <c r="AE819" s="11"/>
      <c r="AF819" s="11"/>
      <c r="AG819" s="11"/>
      <c r="AH819" s="11"/>
      <c r="AI819" s="11"/>
      <c r="AJ819" s="11"/>
      <c r="AK819" s="11"/>
      <c r="AL819" s="11"/>
    </row>
    <row r="820" spans="2:38" ht="13.2">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25"/>
      <c r="AB820" s="25"/>
      <c r="AC820" s="25"/>
      <c r="AD820" s="11"/>
      <c r="AE820" s="11"/>
      <c r="AF820" s="11"/>
      <c r="AG820" s="11"/>
      <c r="AH820" s="11"/>
      <c r="AI820" s="11"/>
      <c r="AJ820" s="11"/>
      <c r="AK820" s="11"/>
      <c r="AL820" s="11"/>
    </row>
    <row r="821" spans="2:38" ht="13.2">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25"/>
      <c r="AB821" s="25"/>
      <c r="AC821" s="25"/>
      <c r="AD821" s="11"/>
      <c r="AE821" s="11"/>
      <c r="AF821" s="11"/>
      <c r="AG821" s="11"/>
      <c r="AH821" s="11"/>
      <c r="AI821" s="11"/>
      <c r="AJ821" s="11"/>
      <c r="AK821" s="11"/>
      <c r="AL821" s="11"/>
    </row>
    <row r="822" spans="2:38" ht="13.2">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25"/>
      <c r="AB822" s="25"/>
      <c r="AC822" s="25"/>
      <c r="AD822" s="11"/>
      <c r="AE822" s="11"/>
      <c r="AF822" s="11"/>
      <c r="AG822" s="11"/>
      <c r="AH822" s="11"/>
      <c r="AI822" s="11"/>
      <c r="AJ822" s="11"/>
      <c r="AK822" s="11"/>
      <c r="AL822" s="11"/>
    </row>
    <row r="823" spans="2:38" ht="13.2">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25"/>
      <c r="AB823" s="25"/>
      <c r="AC823" s="25"/>
      <c r="AD823" s="11"/>
      <c r="AE823" s="11"/>
      <c r="AF823" s="11"/>
      <c r="AG823" s="11"/>
      <c r="AH823" s="11"/>
      <c r="AI823" s="11"/>
      <c r="AJ823" s="11"/>
      <c r="AK823" s="11"/>
      <c r="AL823" s="11"/>
    </row>
    <row r="824" spans="2:38" ht="13.2">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25"/>
      <c r="AB824" s="25"/>
      <c r="AC824" s="25"/>
      <c r="AD824" s="11"/>
      <c r="AE824" s="11"/>
      <c r="AF824" s="11"/>
      <c r="AG824" s="11"/>
      <c r="AH824" s="11"/>
      <c r="AI824" s="11"/>
      <c r="AJ824" s="11"/>
      <c r="AK824" s="11"/>
      <c r="AL824" s="11"/>
    </row>
    <row r="825" spans="2:38" ht="13.2">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25"/>
      <c r="AB825" s="25"/>
      <c r="AC825" s="25"/>
      <c r="AD825" s="11"/>
      <c r="AE825" s="11"/>
      <c r="AF825" s="11"/>
      <c r="AG825" s="11"/>
      <c r="AH825" s="11"/>
      <c r="AI825" s="11"/>
      <c r="AJ825" s="11"/>
      <c r="AK825" s="11"/>
      <c r="AL825" s="11"/>
    </row>
    <row r="826" spans="2:38" ht="13.2">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25"/>
      <c r="AB826" s="25"/>
      <c r="AC826" s="25"/>
      <c r="AD826" s="11"/>
      <c r="AE826" s="11"/>
      <c r="AF826" s="11"/>
      <c r="AG826" s="11"/>
      <c r="AH826" s="11"/>
      <c r="AI826" s="11"/>
      <c r="AJ826" s="11"/>
      <c r="AK826" s="11"/>
      <c r="AL826" s="11"/>
    </row>
    <row r="827" spans="2:38" ht="13.2">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25"/>
      <c r="AB827" s="25"/>
      <c r="AC827" s="25"/>
      <c r="AD827" s="11"/>
      <c r="AE827" s="11"/>
      <c r="AF827" s="11"/>
      <c r="AG827" s="11"/>
      <c r="AH827" s="11"/>
      <c r="AI827" s="11"/>
      <c r="AJ827" s="11"/>
      <c r="AK827" s="11"/>
      <c r="AL827" s="11"/>
    </row>
    <row r="828" spans="2:38" ht="13.2">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25"/>
      <c r="AB828" s="25"/>
      <c r="AC828" s="25"/>
      <c r="AD828" s="11"/>
      <c r="AE828" s="11"/>
      <c r="AF828" s="11"/>
      <c r="AG828" s="11"/>
      <c r="AH828" s="11"/>
      <c r="AI828" s="11"/>
      <c r="AJ828" s="11"/>
      <c r="AK828" s="11"/>
      <c r="AL828" s="11"/>
    </row>
    <row r="829" spans="2:38" ht="13.2">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25"/>
      <c r="AB829" s="25"/>
      <c r="AC829" s="25"/>
      <c r="AD829" s="11"/>
      <c r="AE829" s="11"/>
      <c r="AF829" s="11"/>
      <c r="AG829" s="11"/>
      <c r="AH829" s="11"/>
      <c r="AI829" s="11"/>
      <c r="AJ829" s="11"/>
      <c r="AK829" s="11"/>
      <c r="AL829" s="11"/>
    </row>
    <row r="830" spans="2:38" ht="13.2">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25"/>
      <c r="AB830" s="25"/>
      <c r="AC830" s="25"/>
      <c r="AD830" s="11"/>
      <c r="AE830" s="11"/>
      <c r="AF830" s="11"/>
      <c r="AG830" s="11"/>
      <c r="AH830" s="11"/>
      <c r="AI830" s="11"/>
      <c r="AJ830" s="11"/>
      <c r="AK830" s="11"/>
      <c r="AL830" s="11"/>
    </row>
    <row r="831" spans="2:38" ht="13.2">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25"/>
      <c r="AB831" s="25"/>
      <c r="AC831" s="25"/>
      <c r="AD831" s="11"/>
      <c r="AE831" s="11"/>
      <c r="AF831" s="11"/>
      <c r="AG831" s="11"/>
      <c r="AH831" s="11"/>
      <c r="AI831" s="11"/>
      <c r="AJ831" s="11"/>
      <c r="AK831" s="11"/>
      <c r="AL831" s="11"/>
    </row>
    <row r="832" spans="2:38" ht="13.2">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25"/>
      <c r="AB832" s="25"/>
      <c r="AC832" s="25"/>
      <c r="AD832" s="11"/>
      <c r="AE832" s="11"/>
      <c r="AF832" s="11"/>
      <c r="AG832" s="11"/>
      <c r="AH832" s="11"/>
      <c r="AI832" s="11"/>
      <c r="AJ832" s="11"/>
      <c r="AK832" s="11"/>
      <c r="AL832" s="11"/>
    </row>
    <row r="833" spans="2:38" ht="13.2">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25"/>
      <c r="AB833" s="25"/>
      <c r="AC833" s="25"/>
      <c r="AD833" s="11"/>
      <c r="AE833" s="11"/>
      <c r="AF833" s="11"/>
      <c r="AG833" s="11"/>
      <c r="AH833" s="11"/>
      <c r="AI833" s="11"/>
      <c r="AJ833" s="11"/>
      <c r="AK833" s="11"/>
      <c r="AL833" s="11"/>
    </row>
    <row r="834" spans="2:38" ht="13.2">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25"/>
      <c r="AB834" s="25"/>
      <c r="AC834" s="25"/>
      <c r="AD834" s="11"/>
      <c r="AE834" s="11"/>
      <c r="AF834" s="11"/>
      <c r="AG834" s="11"/>
      <c r="AH834" s="11"/>
      <c r="AI834" s="11"/>
      <c r="AJ834" s="11"/>
      <c r="AK834" s="11"/>
      <c r="AL834" s="11"/>
    </row>
    <row r="835" spans="2:38" ht="13.2">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25"/>
      <c r="AB835" s="25"/>
      <c r="AC835" s="25"/>
      <c r="AD835" s="11"/>
      <c r="AE835" s="11"/>
      <c r="AF835" s="11"/>
      <c r="AG835" s="11"/>
      <c r="AH835" s="11"/>
      <c r="AI835" s="11"/>
      <c r="AJ835" s="11"/>
      <c r="AK835" s="11"/>
      <c r="AL835" s="11"/>
    </row>
    <row r="836" spans="2:38" ht="13.2">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25"/>
      <c r="AB836" s="25"/>
      <c r="AC836" s="25"/>
      <c r="AD836" s="11"/>
      <c r="AE836" s="11"/>
      <c r="AF836" s="11"/>
      <c r="AG836" s="11"/>
      <c r="AH836" s="11"/>
      <c r="AI836" s="11"/>
      <c r="AJ836" s="11"/>
      <c r="AK836" s="11"/>
      <c r="AL836" s="11"/>
    </row>
    <row r="837" spans="2:38" ht="13.2">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25"/>
      <c r="AB837" s="25"/>
      <c r="AC837" s="25"/>
      <c r="AD837" s="11"/>
      <c r="AE837" s="11"/>
      <c r="AF837" s="11"/>
      <c r="AG837" s="11"/>
      <c r="AH837" s="11"/>
      <c r="AI837" s="11"/>
      <c r="AJ837" s="11"/>
      <c r="AK837" s="11"/>
      <c r="AL837" s="11"/>
    </row>
    <row r="838" spans="2:38" ht="13.2">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25"/>
      <c r="AB838" s="25"/>
      <c r="AC838" s="25"/>
      <c r="AD838" s="11"/>
      <c r="AE838" s="11"/>
      <c r="AF838" s="11"/>
      <c r="AG838" s="11"/>
      <c r="AH838" s="11"/>
      <c r="AI838" s="11"/>
      <c r="AJ838" s="11"/>
      <c r="AK838" s="11"/>
      <c r="AL838" s="11"/>
    </row>
    <row r="839" spans="2:38" ht="13.2">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25"/>
      <c r="AB839" s="25"/>
      <c r="AC839" s="25"/>
      <c r="AD839" s="11"/>
      <c r="AE839" s="11"/>
      <c r="AF839" s="11"/>
      <c r="AG839" s="11"/>
      <c r="AH839" s="11"/>
      <c r="AI839" s="11"/>
      <c r="AJ839" s="11"/>
      <c r="AK839" s="11"/>
      <c r="AL839" s="11"/>
    </row>
    <row r="840" spans="2:38" ht="13.2">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25"/>
      <c r="AB840" s="25"/>
      <c r="AC840" s="25"/>
      <c r="AD840" s="11"/>
      <c r="AE840" s="11"/>
      <c r="AF840" s="11"/>
      <c r="AG840" s="11"/>
      <c r="AH840" s="11"/>
      <c r="AI840" s="11"/>
      <c r="AJ840" s="11"/>
      <c r="AK840" s="11"/>
      <c r="AL840" s="11"/>
    </row>
    <row r="841" spans="2:38" ht="13.2">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25"/>
      <c r="AB841" s="25"/>
      <c r="AC841" s="25"/>
      <c r="AD841" s="11"/>
      <c r="AE841" s="11"/>
      <c r="AF841" s="11"/>
      <c r="AG841" s="11"/>
      <c r="AH841" s="11"/>
      <c r="AI841" s="11"/>
      <c r="AJ841" s="11"/>
      <c r="AK841" s="11"/>
      <c r="AL841" s="11"/>
    </row>
    <row r="842" spans="2:38" ht="13.2">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25"/>
      <c r="AB842" s="25"/>
      <c r="AC842" s="25"/>
      <c r="AD842" s="11"/>
      <c r="AE842" s="11"/>
      <c r="AF842" s="11"/>
      <c r="AG842" s="11"/>
      <c r="AH842" s="11"/>
      <c r="AI842" s="11"/>
      <c r="AJ842" s="11"/>
      <c r="AK842" s="11"/>
      <c r="AL842" s="11"/>
    </row>
    <row r="843" spans="2:38" ht="13.2">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25"/>
      <c r="AB843" s="25"/>
      <c r="AC843" s="25"/>
      <c r="AD843" s="11"/>
      <c r="AE843" s="11"/>
      <c r="AF843" s="11"/>
      <c r="AG843" s="11"/>
      <c r="AH843" s="11"/>
      <c r="AI843" s="11"/>
      <c r="AJ843" s="11"/>
      <c r="AK843" s="11"/>
      <c r="AL843" s="11"/>
    </row>
    <row r="844" spans="2:38" ht="13.2">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25"/>
      <c r="AB844" s="25"/>
      <c r="AC844" s="25"/>
      <c r="AD844" s="11"/>
      <c r="AE844" s="11"/>
      <c r="AF844" s="11"/>
      <c r="AG844" s="11"/>
      <c r="AH844" s="11"/>
      <c r="AI844" s="11"/>
      <c r="AJ844" s="11"/>
      <c r="AK844" s="11"/>
      <c r="AL844" s="11"/>
    </row>
    <row r="845" spans="2:38" ht="13.2">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25"/>
      <c r="AB845" s="25"/>
      <c r="AC845" s="25"/>
      <c r="AD845" s="11"/>
      <c r="AE845" s="11"/>
      <c r="AF845" s="11"/>
      <c r="AG845" s="11"/>
      <c r="AH845" s="11"/>
      <c r="AI845" s="11"/>
      <c r="AJ845" s="11"/>
      <c r="AK845" s="11"/>
      <c r="AL845" s="11"/>
    </row>
    <row r="846" spans="2:38" ht="13.2">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25"/>
      <c r="AB846" s="25"/>
      <c r="AC846" s="25"/>
      <c r="AD846" s="11"/>
      <c r="AE846" s="11"/>
      <c r="AF846" s="11"/>
      <c r="AG846" s="11"/>
      <c r="AH846" s="11"/>
      <c r="AI846" s="11"/>
      <c r="AJ846" s="11"/>
      <c r="AK846" s="11"/>
      <c r="AL846" s="11"/>
    </row>
    <row r="847" spans="2:38" ht="13.2">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25"/>
      <c r="AB847" s="25"/>
      <c r="AC847" s="25"/>
      <c r="AD847" s="11"/>
      <c r="AE847" s="11"/>
      <c r="AF847" s="11"/>
      <c r="AG847" s="11"/>
      <c r="AH847" s="11"/>
      <c r="AI847" s="11"/>
      <c r="AJ847" s="11"/>
      <c r="AK847" s="11"/>
      <c r="AL847" s="11"/>
    </row>
    <row r="848" spans="2:38" ht="13.2">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25"/>
      <c r="AB848" s="25"/>
      <c r="AC848" s="25"/>
      <c r="AD848" s="11"/>
      <c r="AE848" s="11"/>
      <c r="AF848" s="11"/>
      <c r="AG848" s="11"/>
      <c r="AH848" s="11"/>
      <c r="AI848" s="11"/>
      <c r="AJ848" s="11"/>
      <c r="AK848" s="11"/>
      <c r="AL848" s="11"/>
    </row>
    <row r="849" spans="2:38" ht="13.2">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25"/>
      <c r="AB849" s="25"/>
      <c r="AC849" s="25"/>
      <c r="AD849" s="11"/>
      <c r="AE849" s="11"/>
      <c r="AF849" s="11"/>
      <c r="AG849" s="11"/>
      <c r="AH849" s="11"/>
      <c r="AI849" s="11"/>
      <c r="AJ849" s="11"/>
      <c r="AK849" s="11"/>
      <c r="AL849" s="11"/>
    </row>
    <row r="850" spans="2:38" ht="13.2">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25"/>
      <c r="AB850" s="25"/>
      <c r="AC850" s="25"/>
      <c r="AD850" s="11"/>
      <c r="AE850" s="11"/>
      <c r="AF850" s="11"/>
      <c r="AG850" s="11"/>
      <c r="AH850" s="11"/>
      <c r="AI850" s="11"/>
      <c r="AJ850" s="11"/>
      <c r="AK850" s="11"/>
      <c r="AL850" s="11"/>
    </row>
    <row r="851" spans="2:38" ht="13.2">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25"/>
      <c r="AB851" s="25"/>
      <c r="AC851" s="25"/>
      <c r="AD851" s="11"/>
      <c r="AE851" s="11"/>
      <c r="AF851" s="11"/>
      <c r="AG851" s="11"/>
      <c r="AH851" s="11"/>
      <c r="AI851" s="11"/>
      <c r="AJ851" s="11"/>
      <c r="AK851" s="11"/>
      <c r="AL851" s="11"/>
    </row>
    <row r="852" spans="2:38" ht="13.2">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25"/>
      <c r="AB852" s="25"/>
      <c r="AC852" s="25"/>
      <c r="AD852" s="11"/>
      <c r="AE852" s="11"/>
      <c r="AF852" s="11"/>
      <c r="AG852" s="11"/>
      <c r="AH852" s="11"/>
      <c r="AI852" s="11"/>
      <c r="AJ852" s="11"/>
      <c r="AK852" s="11"/>
      <c r="AL852" s="11"/>
    </row>
    <row r="853" spans="2:38" ht="13.2">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25"/>
      <c r="AB853" s="25"/>
      <c r="AC853" s="25"/>
      <c r="AD853" s="11"/>
      <c r="AE853" s="11"/>
      <c r="AF853" s="11"/>
      <c r="AG853" s="11"/>
      <c r="AH853" s="11"/>
      <c r="AI853" s="11"/>
      <c r="AJ853" s="11"/>
      <c r="AK853" s="11"/>
      <c r="AL853" s="11"/>
    </row>
    <row r="854" spans="2:38" ht="13.2">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25"/>
      <c r="AB854" s="25"/>
      <c r="AC854" s="25"/>
      <c r="AD854" s="11"/>
      <c r="AE854" s="11"/>
      <c r="AF854" s="11"/>
      <c r="AG854" s="11"/>
      <c r="AH854" s="11"/>
      <c r="AI854" s="11"/>
      <c r="AJ854" s="11"/>
      <c r="AK854" s="11"/>
      <c r="AL854" s="11"/>
    </row>
    <row r="855" spans="2:38" ht="13.2">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25"/>
      <c r="AB855" s="25"/>
      <c r="AC855" s="25"/>
      <c r="AD855" s="11"/>
      <c r="AE855" s="11"/>
      <c r="AF855" s="11"/>
      <c r="AG855" s="11"/>
      <c r="AH855" s="11"/>
      <c r="AI855" s="11"/>
      <c r="AJ855" s="11"/>
      <c r="AK855" s="11"/>
      <c r="AL855" s="11"/>
    </row>
    <row r="856" spans="2:38" ht="13.2">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25"/>
      <c r="AB856" s="25"/>
      <c r="AC856" s="25"/>
      <c r="AD856" s="11"/>
      <c r="AE856" s="11"/>
      <c r="AF856" s="11"/>
      <c r="AG856" s="11"/>
      <c r="AH856" s="11"/>
      <c r="AI856" s="11"/>
      <c r="AJ856" s="11"/>
      <c r="AK856" s="11"/>
      <c r="AL856" s="11"/>
    </row>
    <row r="857" spans="2:38" ht="13.2">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25"/>
      <c r="AB857" s="25"/>
      <c r="AC857" s="25"/>
      <c r="AD857" s="11"/>
      <c r="AE857" s="11"/>
      <c r="AF857" s="11"/>
      <c r="AG857" s="11"/>
      <c r="AH857" s="11"/>
      <c r="AI857" s="11"/>
      <c r="AJ857" s="11"/>
      <c r="AK857" s="11"/>
      <c r="AL857" s="11"/>
    </row>
    <row r="858" spans="2:38" ht="13.2">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25"/>
      <c r="AB858" s="25"/>
      <c r="AC858" s="25"/>
      <c r="AD858" s="11"/>
      <c r="AE858" s="11"/>
      <c r="AF858" s="11"/>
      <c r="AG858" s="11"/>
      <c r="AH858" s="11"/>
      <c r="AI858" s="11"/>
      <c r="AJ858" s="11"/>
      <c r="AK858" s="11"/>
      <c r="AL858" s="11"/>
    </row>
    <row r="859" spans="2:38" ht="13.2">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25"/>
      <c r="AB859" s="25"/>
      <c r="AC859" s="25"/>
      <c r="AD859" s="11"/>
      <c r="AE859" s="11"/>
      <c r="AF859" s="11"/>
      <c r="AG859" s="11"/>
      <c r="AH859" s="11"/>
      <c r="AI859" s="11"/>
      <c r="AJ859" s="11"/>
      <c r="AK859" s="11"/>
      <c r="AL859" s="11"/>
    </row>
    <row r="860" spans="2:38" ht="13.2">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25"/>
      <c r="AB860" s="25"/>
      <c r="AC860" s="25"/>
      <c r="AD860" s="11"/>
      <c r="AE860" s="11"/>
      <c r="AF860" s="11"/>
      <c r="AG860" s="11"/>
      <c r="AH860" s="11"/>
      <c r="AI860" s="11"/>
      <c r="AJ860" s="11"/>
      <c r="AK860" s="11"/>
      <c r="AL860" s="11"/>
    </row>
    <row r="861" spans="2:38" ht="13.2">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25"/>
      <c r="AB861" s="25"/>
      <c r="AC861" s="25"/>
      <c r="AD861" s="11"/>
      <c r="AE861" s="11"/>
      <c r="AF861" s="11"/>
      <c r="AG861" s="11"/>
      <c r="AH861" s="11"/>
      <c r="AI861" s="11"/>
      <c r="AJ861" s="11"/>
      <c r="AK861" s="11"/>
      <c r="AL861" s="11"/>
    </row>
    <row r="862" spans="2:38" ht="13.2">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25"/>
      <c r="AB862" s="25"/>
      <c r="AC862" s="25"/>
      <c r="AD862" s="11"/>
      <c r="AE862" s="11"/>
      <c r="AF862" s="11"/>
      <c r="AG862" s="11"/>
      <c r="AH862" s="11"/>
      <c r="AI862" s="11"/>
      <c r="AJ862" s="11"/>
      <c r="AK862" s="11"/>
      <c r="AL862" s="11"/>
    </row>
    <row r="863" spans="2:38" ht="13.2">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25"/>
      <c r="AB863" s="25"/>
      <c r="AC863" s="25"/>
      <c r="AD863" s="11"/>
      <c r="AE863" s="11"/>
      <c r="AF863" s="11"/>
      <c r="AG863" s="11"/>
      <c r="AH863" s="11"/>
      <c r="AI863" s="11"/>
      <c r="AJ863" s="11"/>
      <c r="AK863" s="11"/>
      <c r="AL863" s="11"/>
    </row>
    <row r="864" spans="2:38" ht="13.2">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25"/>
      <c r="AB864" s="25"/>
      <c r="AC864" s="25"/>
      <c r="AD864" s="11"/>
      <c r="AE864" s="11"/>
      <c r="AF864" s="11"/>
      <c r="AG864" s="11"/>
      <c r="AH864" s="11"/>
      <c r="AI864" s="11"/>
      <c r="AJ864" s="11"/>
      <c r="AK864" s="11"/>
      <c r="AL864" s="11"/>
    </row>
    <row r="865" spans="2:38" ht="13.2">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25"/>
      <c r="AB865" s="25"/>
      <c r="AC865" s="25"/>
      <c r="AD865" s="11"/>
      <c r="AE865" s="11"/>
      <c r="AF865" s="11"/>
      <c r="AG865" s="11"/>
      <c r="AH865" s="11"/>
      <c r="AI865" s="11"/>
      <c r="AJ865" s="11"/>
      <c r="AK865" s="11"/>
      <c r="AL865" s="11"/>
    </row>
    <row r="866" spans="2:38" ht="13.2">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25"/>
      <c r="AB866" s="25"/>
      <c r="AC866" s="25"/>
      <c r="AD866" s="11"/>
      <c r="AE866" s="11"/>
      <c r="AF866" s="11"/>
      <c r="AG866" s="11"/>
      <c r="AH866" s="11"/>
      <c r="AI866" s="11"/>
      <c r="AJ866" s="11"/>
      <c r="AK866" s="11"/>
      <c r="AL866" s="11"/>
    </row>
    <row r="867" spans="2:38" ht="13.2">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25"/>
      <c r="AB867" s="25"/>
      <c r="AC867" s="25"/>
      <c r="AD867" s="11"/>
      <c r="AE867" s="11"/>
      <c r="AF867" s="11"/>
      <c r="AG867" s="11"/>
      <c r="AH867" s="11"/>
      <c r="AI867" s="11"/>
      <c r="AJ867" s="11"/>
      <c r="AK867" s="11"/>
      <c r="AL867" s="11"/>
    </row>
    <row r="868" spans="2:38" ht="13.2">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25"/>
      <c r="AB868" s="25"/>
      <c r="AC868" s="25"/>
      <c r="AD868" s="11"/>
      <c r="AE868" s="11"/>
      <c r="AF868" s="11"/>
      <c r="AG868" s="11"/>
      <c r="AH868" s="11"/>
      <c r="AI868" s="11"/>
      <c r="AJ868" s="11"/>
      <c r="AK868" s="11"/>
      <c r="AL868" s="11"/>
    </row>
    <row r="869" spans="2:38" ht="13.2">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25"/>
      <c r="AB869" s="25"/>
      <c r="AC869" s="25"/>
      <c r="AD869" s="11"/>
      <c r="AE869" s="11"/>
      <c r="AF869" s="11"/>
      <c r="AG869" s="11"/>
      <c r="AH869" s="11"/>
      <c r="AI869" s="11"/>
      <c r="AJ869" s="11"/>
      <c r="AK869" s="11"/>
      <c r="AL869" s="11"/>
    </row>
    <row r="870" spans="2:38" ht="13.2">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25"/>
      <c r="AB870" s="25"/>
      <c r="AC870" s="25"/>
      <c r="AD870" s="11"/>
      <c r="AE870" s="11"/>
      <c r="AF870" s="11"/>
      <c r="AG870" s="11"/>
      <c r="AH870" s="11"/>
      <c r="AI870" s="11"/>
      <c r="AJ870" s="11"/>
      <c r="AK870" s="11"/>
      <c r="AL870" s="11"/>
    </row>
    <row r="871" spans="2:38" ht="13.2">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25"/>
      <c r="AB871" s="25"/>
      <c r="AC871" s="25"/>
      <c r="AD871" s="11"/>
      <c r="AE871" s="11"/>
      <c r="AF871" s="11"/>
      <c r="AG871" s="11"/>
      <c r="AH871" s="11"/>
      <c r="AI871" s="11"/>
      <c r="AJ871" s="11"/>
      <c r="AK871" s="11"/>
      <c r="AL871" s="11"/>
    </row>
    <row r="872" spans="2:38" ht="13.2">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25"/>
      <c r="AB872" s="25"/>
      <c r="AC872" s="25"/>
      <c r="AD872" s="11"/>
      <c r="AE872" s="11"/>
      <c r="AF872" s="11"/>
      <c r="AG872" s="11"/>
      <c r="AH872" s="11"/>
      <c r="AI872" s="11"/>
      <c r="AJ872" s="11"/>
      <c r="AK872" s="11"/>
      <c r="AL872" s="11"/>
    </row>
    <row r="873" spans="2:38" ht="13.2">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25"/>
      <c r="AB873" s="25"/>
      <c r="AC873" s="25"/>
      <c r="AD873" s="11"/>
      <c r="AE873" s="11"/>
      <c r="AF873" s="11"/>
      <c r="AG873" s="11"/>
      <c r="AH873" s="11"/>
      <c r="AI873" s="11"/>
      <c r="AJ873" s="11"/>
      <c r="AK873" s="11"/>
      <c r="AL873" s="11"/>
    </row>
    <row r="874" spans="2:38" ht="13.2">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25"/>
      <c r="AB874" s="25"/>
      <c r="AC874" s="25"/>
      <c r="AD874" s="11"/>
      <c r="AE874" s="11"/>
      <c r="AF874" s="11"/>
      <c r="AG874" s="11"/>
      <c r="AH874" s="11"/>
      <c r="AI874" s="11"/>
      <c r="AJ874" s="11"/>
      <c r="AK874" s="11"/>
      <c r="AL874" s="11"/>
    </row>
    <row r="875" spans="2:38" ht="13.2">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25"/>
      <c r="AB875" s="25"/>
      <c r="AC875" s="25"/>
      <c r="AD875" s="11"/>
      <c r="AE875" s="11"/>
      <c r="AF875" s="11"/>
      <c r="AG875" s="11"/>
      <c r="AH875" s="11"/>
      <c r="AI875" s="11"/>
      <c r="AJ875" s="11"/>
      <c r="AK875" s="11"/>
      <c r="AL875" s="11"/>
    </row>
    <row r="876" spans="2:38" ht="13.2">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25"/>
      <c r="AB876" s="25"/>
      <c r="AC876" s="25"/>
      <c r="AD876" s="11"/>
      <c r="AE876" s="11"/>
      <c r="AF876" s="11"/>
      <c r="AG876" s="11"/>
      <c r="AH876" s="11"/>
      <c r="AI876" s="11"/>
      <c r="AJ876" s="11"/>
      <c r="AK876" s="11"/>
      <c r="AL876" s="11"/>
    </row>
    <row r="877" spans="2:38" ht="13.2">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25"/>
      <c r="AB877" s="25"/>
      <c r="AC877" s="25"/>
      <c r="AD877" s="11"/>
      <c r="AE877" s="11"/>
      <c r="AF877" s="11"/>
      <c r="AG877" s="11"/>
      <c r="AH877" s="11"/>
      <c r="AI877" s="11"/>
      <c r="AJ877" s="11"/>
      <c r="AK877" s="11"/>
      <c r="AL877" s="11"/>
    </row>
    <row r="878" spans="2:38" ht="13.2">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25"/>
      <c r="AB878" s="25"/>
      <c r="AC878" s="25"/>
      <c r="AD878" s="11"/>
      <c r="AE878" s="11"/>
      <c r="AF878" s="11"/>
      <c r="AG878" s="11"/>
      <c r="AH878" s="11"/>
      <c r="AI878" s="11"/>
      <c r="AJ878" s="11"/>
      <c r="AK878" s="11"/>
      <c r="AL878" s="11"/>
    </row>
    <row r="879" spans="2:38" ht="13.2">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25"/>
      <c r="AB879" s="25"/>
      <c r="AC879" s="25"/>
      <c r="AD879" s="11"/>
      <c r="AE879" s="11"/>
      <c r="AF879" s="11"/>
      <c r="AG879" s="11"/>
      <c r="AH879" s="11"/>
      <c r="AI879" s="11"/>
      <c r="AJ879" s="11"/>
      <c r="AK879" s="11"/>
      <c r="AL879" s="11"/>
    </row>
    <row r="880" spans="2:38" ht="13.2">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25"/>
      <c r="AB880" s="25"/>
      <c r="AC880" s="25"/>
      <c r="AD880" s="11"/>
      <c r="AE880" s="11"/>
      <c r="AF880" s="11"/>
      <c r="AG880" s="11"/>
      <c r="AH880" s="11"/>
      <c r="AI880" s="11"/>
      <c r="AJ880" s="11"/>
      <c r="AK880" s="11"/>
      <c r="AL880" s="11"/>
    </row>
    <row r="881" spans="2:38" ht="13.2">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25"/>
      <c r="AB881" s="25"/>
      <c r="AC881" s="25"/>
      <c r="AD881" s="11"/>
      <c r="AE881" s="11"/>
      <c r="AF881" s="11"/>
      <c r="AG881" s="11"/>
      <c r="AH881" s="11"/>
      <c r="AI881" s="11"/>
      <c r="AJ881" s="11"/>
      <c r="AK881" s="11"/>
      <c r="AL881" s="11"/>
    </row>
    <row r="882" spans="2:38" ht="13.2">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25"/>
      <c r="AB882" s="25"/>
      <c r="AC882" s="25"/>
      <c r="AD882" s="11"/>
      <c r="AE882" s="11"/>
      <c r="AF882" s="11"/>
      <c r="AG882" s="11"/>
      <c r="AH882" s="11"/>
      <c r="AI882" s="11"/>
      <c r="AJ882" s="11"/>
      <c r="AK882" s="11"/>
      <c r="AL882" s="11"/>
    </row>
    <row r="883" spans="2:38" ht="13.2">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25"/>
      <c r="AB883" s="25"/>
      <c r="AC883" s="25"/>
      <c r="AD883" s="11"/>
      <c r="AE883" s="11"/>
      <c r="AF883" s="11"/>
      <c r="AG883" s="11"/>
      <c r="AH883" s="11"/>
      <c r="AI883" s="11"/>
      <c r="AJ883" s="11"/>
      <c r="AK883" s="11"/>
      <c r="AL883" s="11"/>
    </row>
    <row r="884" spans="2:38" ht="13.2">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25"/>
      <c r="AB884" s="25"/>
      <c r="AC884" s="25"/>
      <c r="AD884" s="11"/>
      <c r="AE884" s="11"/>
      <c r="AF884" s="11"/>
      <c r="AG884" s="11"/>
      <c r="AH884" s="11"/>
      <c r="AI884" s="11"/>
      <c r="AJ884" s="11"/>
      <c r="AK884" s="11"/>
      <c r="AL884" s="11"/>
    </row>
    <row r="885" spans="2:38" ht="13.2">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25"/>
      <c r="AB885" s="25"/>
      <c r="AC885" s="25"/>
      <c r="AD885" s="11"/>
      <c r="AE885" s="11"/>
      <c r="AF885" s="11"/>
      <c r="AG885" s="11"/>
      <c r="AH885" s="11"/>
      <c r="AI885" s="11"/>
      <c r="AJ885" s="11"/>
      <c r="AK885" s="11"/>
      <c r="AL885" s="11"/>
    </row>
    <row r="886" spans="2:38" ht="13.2">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25"/>
      <c r="AB886" s="25"/>
      <c r="AC886" s="25"/>
      <c r="AD886" s="11"/>
      <c r="AE886" s="11"/>
      <c r="AF886" s="11"/>
      <c r="AG886" s="11"/>
      <c r="AH886" s="11"/>
      <c r="AI886" s="11"/>
      <c r="AJ886" s="11"/>
      <c r="AK886" s="11"/>
      <c r="AL886" s="11"/>
    </row>
    <row r="887" spans="2:38" ht="13.2">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25"/>
      <c r="AB887" s="25"/>
      <c r="AC887" s="25"/>
      <c r="AD887" s="11"/>
      <c r="AE887" s="11"/>
      <c r="AF887" s="11"/>
      <c r="AG887" s="11"/>
      <c r="AH887" s="11"/>
      <c r="AI887" s="11"/>
      <c r="AJ887" s="11"/>
      <c r="AK887" s="11"/>
      <c r="AL887" s="11"/>
    </row>
    <row r="888" spans="2:38" ht="13.2">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25"/>
      <c r="AB888" s="25"/>
      <c r="AC888" s="25"/>
      <c r="AD888" s="11"/>
      <c r="AE888" s="11"/>
      <c r="AF888" s="11"/>
      <c r="AG888" s="11"/>
      <c r="AH888" s="11"/>
      <c r="AI888" s="11"/>
      <c r="AJ888" s="11"/>
      <c r="AK888" s="11"/>
      <c r="AL888" s="11"/>
    </row>
    <row r="889" spans="2:38" ht="13.2">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25"/>
      <c r="AB889" s="25"/>
      <c r="AC889" s="25"/>
      <c r="AD889" s="11"/>
      <c r="AE889" s="11"/>
      <c r="AF889" s="11"/>
      <c r="AG889" s="11"/>
      <c r="AH889" s="11"/>
      <c r="AI889" s="11"/>
      <c r="AJ889" s="11"/>
      <c r="AK889" s="11"/>
      <c r="AL889" s="11"/>
    </row>
    <row r="890" spans="2:38" ht="13.2">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25"/>
      <c r="AB890" s="25"/>
      <c r="AC890" s="25"/>
      <c r="AD890" s="11"/>
      <c r="AE890" s="11"/>
      <c r="AF890" s="11"/>
      <c r="AG890" s="11"/>
      <c r="AH890" s="11"/>
      <c r="AI890" s="11"/>
      <c r="AJ890" s="11"/>
      <c r="AK890" s="11"/>
      <c r="AL890" s="11"/>
    </row>
    <row r="891" spans="2:38" ht="13.2">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25"/>
      <c r="AB891" s="25"/>
      <c r="AC891" s="25"/>
      <c r="AD891" s="11"/>
      <c r="AE891" s="11"/>
      <c r="AF891" s="11"/>
      <c r="AG891" s="11"/>
      <c r="AH891" s="11"/>
      <c r="AI891" s="11"/>
      <c r="AJ891" s="11"/>
      <c r="AK891" s="11"/>
      <c r="AL891" s="11"/>
    </row>
    <row r="892" spans="2:38" ht="13.2">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25"/>
      <c r="AB892" s="25"/>
      <c r="AC892" s="25"/>
      <c r="AD892" s="11"/>
      <c r="AE892" s="11"/>
      <c r="AF892" s="11"/>
      <c r="AG892" s="11"/>
      <c r="AH892" s="11"/>
      <c r="AI892" s="11"/>
      <c r="AJ892" s="11"/>
      <c r="AK892" s="11"/>
      <c r="AL892" s="11"/>
    </row>
    <row r="893" spans="2:38" ht="13.2">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25"/>
      <c r="AB893" s="25"/>
      <c r="AC893" s="25"/>
      <c r="AD893" s="11"/>
      <c r="AE893" s="11"/>
      <c r="AF893" s="11"/>
      <c r="AG893" s="11"/>
      <c r="AH893" s="11"/>
      <c r="AI893" s="11"/>
      <c r="AJ893" s="11"/>
      <c r="AK893" s="11"/>
      <c r="AL893" s="11"/>
    </row>
    <row r="894" spans="2:38" ht="13.2">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25"/>
      <c r="AB894" s="25"/>
      <c r="AC894" s="25"/>
      <c r="AD894" s="11"/>
      <c r="AE894" s="11"/>
      <c r="AF894" s="11"/>
      <c r="AG894" s="11"/>
      <c r="AH894" s="11"/>
      <c r="AI894" s="11"/>
      <c r="AJ894" s="11"/>
      <c r="AK894" s="11"/>
      <c r="AL894" s="11"/>
    </row>
    <row r="895" spans="2:38" ht="13.2">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25"/>
      <c r="AB895" s="25"/>
      <c r="AC895" s="25"/>
      <c r="AD895" s="11"/>
      <c r="AE895" s="11"/>
      <c r="AF895" s="11"/>
      <c r="AG895" s="11"/>
      <c r="AH895" s="11"/>
      <c r="AI895" s="11"/>
      <c r="AJ895" s="11"/>
      <c r="AK895" s="11"/>
      <c r="AL895" s="11"/>
    </row>
    <row r="896" spans="2:38" ht="13.2">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25"/>
      <c r="AB896" s="25"/>
      <c r="AC896" s="25"/>
      <c r="AD896" s="11"/>
      <c r="AE896" s="11"/>
      <c r="AF896" s="11"/>
      <c r="AG896" s="11"/>
      <c r="AH896" s="11"/>
      <c r="AI896" s="11"/>
      <c r="AJ896" s="11"/>
      <c r="AK896" s="11"/>
      <c r="AL896" s="11"/>
    </row>
    <row r="897" spans="2:38" ht="13.2">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25"/>
      <c r="AB897" s="25"/>
      <c r="AC897" s="25"/>
      <c r="AD897" s="11"/>
      <c r="AE897" s="11"/>
      <c r="AF897" s="11"/>
      <c r="AG897" s="11"/>
      <c r="AH897" s="11"/>
      <c r="AI897" s="11"/>
      <c r="AJ897" s="11"/>
      <c r="AK897" s="11"/>
      <c r="AL897" s="11"/>
    </row>
    <row r="898" spans="2:38" ht="13.2">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25"/>
      <c r="AB898" s="25"/>
      <c r="AC898" s="25"/>
      <c r="AD898" s="11"/>
      <c r="AE898" s="11"/>
      <c r="AF898" s="11"/>
      <c r="AG898" s="11"/>
      <c r="AH898" s="11"/>
      <c r="AI898" s="11"/>
      <c r="AJ898" s="11"/>
      <c r="AK898" s="11"/>
      <c r="AL898" s="11"/>
    </row>
    <row r="899" spans="2:38" ht="13.2">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25"/>
      <c r="AB899" s="25"/>
      <c r="AC899" s="25"/>
      <c r="AD899" s="11"/>
      <c r="AE899" s="11"/>
      <c r="AF899" s="11"/>
      <c r="AG899" s="11"/>
      <c r="AH899" s="11"/>
      <c r="AI899" s="11"/>
      <c r="AJ899" s="11"/>
      <c r="AK899" s="11"/>
      <c r="AL899" s="11"/>
    </row>
    <row r="900" spans="2:38" ht="13.2">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25"/>
      <c r="AB900" s="25"/>
      <c r="AC900" s="25"/>
      <c r="AD900" s="11"/>
      <c r="AE900" s="11"/>
      <c r="AF900" s="11"/>
      <c r="AG900" s="11"/>
      <c r="AH900" s="11"/>
      <c r="AI900" s="11"/>
      <c r="AJ900" s="11"/>
      <c r="AK900" s="11"/>
      <c r="AL900" s="11"/>
    </row>
    <row r="901" spans="2:38" ht="13.2">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25"/>
      <c r="AB901" s="25"/>
      <c r="AC901" s="25"/>
      <c r="AD901" s="11"/>
      <c r="AE901" s="11"/>
      <c r="AF901" s="11"/>
      <c r="AG901" s="11"/>
      <c r="AH901" s="11"/>
      <c r="AI901" s="11"/>
      <c r="AJ901" s="11"/>
      <c r="AK901" s="11"/>
      <c r="AL901" s="11"/>
    </row>
    <row r="902" spans="2:38" ht="13.2">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25"/>
      <c r="AB902" s="25"/>
      <c r="AC902" s="25"/>
      <c r="AD902" s="11"/>
      <c r="AE902" s="11"/>
      <c r="AF902" s="11"/>
      <c r="AG902" s="11"/>
      <c r="AH902" s="11"/>
      <c r="AI902" s="11"/>
      <c r="AJ902" s="11"/>
      <c r="AK902" s="11"/>
      <c r="AL902" s="11"/>
    </row>
    <row r="903" spans="2:38" ht="13.2">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25"/>
      <c r="AB903" s="25"/>
      <c r="AC903" s="25"/>
      <c r="AD903" s="11"/>
      <c r="AE903" s="11"/>
      <c r="AF903" s="11"/>
      <c r="AG903" s="11"/>
      <c r="AH903" s="11"/>
      <c r="AI903" s="11"/>
      <c r="AJ903" s="11"/>
      <c r="AK903" s="11"/>
      <c r="AL903" s="11"/>
    </row>
    <row r="904" spans="2:38" ht="13.2">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25"/>
      <c r="AB904" s="25"/>
      <c r="AC904" s="25"/>
      <c r="AD904" s="11"/>
      <c r="AE904" s="11"/>
      <c r="AF904" s="11"/>
      <c r="AG904" s="11"/>
      <c r="AH904" s="11"/>
      <c r="AI904" s="11"/>
      <c r="AJ904" s="11"/>
      <c r="AK904" s="11"/>
      <c r="AL904" s="11"/>
    </row>
    <row r="905" spans="2:38" ht="13.2">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25"/>
      <c r="AB905" s="25"/>
      <c r="AC905" s="25"/>
      <c r="AD905" s="11"/>
      <c r="AE905" s="11"/>
      <c r="AF905" s="11"/>
      <c r="AG905" s="11"/>
      <c r="AH905" s="11"/>
      <c r="AI905" s="11"/>
      <c r="AJ905" s="11"/>
      <c r="AK905" s="11"/>
      <c r="AL905" s="11"/>
    </row>
    <row r="906" spans="2:38" ht="13.2">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25"/>
      <c r="AB906" s="25"/>
      <c r="AC906" s="25"/>
      <c r="AD906" s="11"/>
      <c r="AE906" s="11"/>
      <c r="AF906" s="11"/>
      <c r="AG906" s="11"/>
      <c r="AH906" s="11"/>
      <c r="AI906" s="11"/>
      <c r="AJ906" s="11"/>
      <c r="AK906" s="11"/>
      <c r="AL906" s="11"/>
    </row>
    <row r="907" spans="2:38" ht="13.2">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25"/>
      <c r="AB907" s="25"/>
      <c r="AC907" s="25"/>
      <c r="AD907" s="11"/>
      <c r="AE907" s="11"/>
      <c r="AF907" s="11"/>
      <c r="AG907" s="11"/>
      <c r="AH907" s="11"/>
      <c r="AI907" s="11"/>
      <c r="AJ907" s="11"/>
      <c r="AK907" s="11"/>
      <c r="AL907" s="11"/>
    </row>
    <row r="908" spans="2:38" ht="13.2">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25"/>
      <c r="AB908" s="25"/>
      <c r="AC908" s="25"/>
      <c r="AD908" s="11"/>
      <c r="AE908" s="11"/>
      <c r="AF908" s="11"/>
      <c r="AG908" s="11"/>
      <c r="AH908" s="11"/>
      <c r="AI908" s="11"/>
      <c r="AJ908" s="11"/>
      <c r="AK908" s="11"/>
      <c r="AL908" s="11"/>
    </row>
    <row r="909" spans="2:38" ht="13.2">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25"/>
      <c r="AB909" s="25"/>
      <c r="AC909" s="25"/>
      <c r="AD909" s="11"/>
      <c r="AE909" s="11"/>
      <c r="AF909" s="11"/>
      <c r="AG909" s="11"/>
      <c r="AH909" s="11"/>
      <c r="AI909" s="11"/>
      <c r="AJ909" s="11"/>
      <c r="AK909" s="11"/>
      <c r="AL909" s="11"/>
    </row>
    <row r="910" spans="2:38" ht="13.2">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25"/>
      <c r="AB910" s="25"/>
      <c r="AC910" s="25"/>
      <c r="AD910" s="11"/>
      <c r="AE910" s="11"/>
      <c r="AF910" s="11"/>
      <c r="AG910" s="11"/>
      <c r="AH910" s="11"/>
      <c r="AI910" s="11"/>
      <c r="AJ910" s="11"/>
      <c r="AK910" s="11"/>
      <c r="AL910" s="11"/>
    </row>
    <row r="911" spans="2:38" ht="13.2">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25"/>
      <c r="AB911" s="25"/>
      <c r="AC911" s="25"/>
      <c r="AD911" s="11"/>
      <c r="AE911" s="11"/>
      <c r="AF911" s="11"/>
      <c r="AG911" s="11"/>
      <c r="AH911" s="11"/>
      <c r="AI911" s="11"/>
      <c r="AJ911" s="11"/>
      <c r="AK911" s="11"/>
      <c r="AL911" s="11"/>
    </row>
    <row r="912" spans="2:38" ht="13.2">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25"/>
      <c r="AB912" s="25"/>
      <c r="AC912" s="25"/>
      <c r="AD912" s="11"/>
      <c r="AE912" s="11"/>
      <c r="AF912" s="11"/>
      <c r="AG912" s="11"/>
      <c r="AH912" s="11"/>
      <c r="AI912" s="11"/>
      <c r="AJ912" s="11"/>
      <c r="AK912" s="11"/>
      <c r="AL912" s="11"/>
    </row>
    <row r="913" spans="2:38" ht="13.2">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25"/>
      <c r="AB913" s="25"/>
      <c r="AC913" s="25"/>
      <c r="AD913" s="11"/>
      <c r="AE913" s="11"/>
      <c r="AF913" s="11"/>
      <c r="AG913" s="11"/>
      <c r="AH913" s="11"/>
      <c r="AI913" s="11"/>
      <c r="AJ913" s="11"/>
      <c r="AK913" s="11"/>
      <c r="AL913" s="11"/>
    </row>
    <row r="914" spans="2:38" ht="13.2">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25"/>
      <c r="AB914" s="25"/>
      <c r="AC914" s="25"/>
      <c r="AD914" s="11"/>
      <c r="AE914" s="11"/>
      <c r="AF914" s="11"/>
      <c r="AG914" s="11"/>
      <c r="AH914" s="11"/>
      <c r="AI914" s="11"/>
      <c r="AJ914" s="11"/>
      <c r="AK914" s="11"/>
      <c r="AL914" s="11"/>
    </row>
    <row r="915" spans="2:38" ht="13.2">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25"/>
      <c r="AB915" s="25"/>
      <c r="AC915" s="25"/>
      <c r="AD915" s="11"/>
      <c r="AE915" s="11"/>
      <c r="AF915" s="11"/>
      <c r="AG915" s="11"/>
      <c r="AH915" s="11"/>
      <c r="AI915" s="11"/>
      <c r="AJ915" s="11"/>
      <c r="AK915" s="11"/>
      <c r="AL915" s="11"/>
    </row>
    <row r="916" spans="2:38" ht="13.2">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25"/>
      <c r="AB916" s="25"/>
      <c r="AC916" s="25"/>
      <c r="AD916" s="11"/>
      <c r="AE916" s="11"/>
      <c r="AF916" s="11"/>
      <c r="AG916" s="11"/>
      <c r="AH916" s="11"/>
      <c r="AI916" s="11"/>
      <c r="AJ916" s="11"/>
      <c r="AK916" s="11"/>
      <c r="AL916" s="11"/>
    </row>
    <row r="917" spans="2:38" ht="13.2">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25"/>
      <c r="AB917" s="25"/>
      <c r="AC917" s="25"/>
      <c r="AD917" s="11"/>
      <c r="AE917" s="11"/>
      <c r="AF917" s="11"/>
      <c r="AG917" s="11"/>
      <c r="AH917" s="11"/>
      <c r="AI917" s="11"/>
      <c r="AJ917" s="11"/>
      <c r="AK917" s="11"/>
      <c r="AL917" s="11"/>
    </row>
    <row r="918" spans="2:38" ht="13.2">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25"/>
      <c r="AB918" s="25"/>
      <c r="AC918" s="25"/>
      <c r="AD918" s="11"/>
      <c r="AE918" s="11"/>
      <c r="AF918" s="11"/>
      <c r="AG918" s="11"/>
      <c r="AH918" s="11"/>
      <c r="AI918" s="11"/>
      <c r="AJ918" s="11"/>
      <c r="AK918" s="11"/>
      <c r="AL918" s="11"/>
    </row>
    <row r="919" spans="2:38" ht="13.2">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25"/>
      <c r="AB919" s="25"/>
      <c r="AC919" s="25"/>
      <c r="AD919" s="11"/>
      <c r="AE919" s="11"/>
      <c r="AF919" s="11"/>
      <c r="AG919" s="11"/>
      <c r="AH919" s="11"/>
      <c r="AI919" s="11"/>
      <c r="AJ919" s="11"/>
      <c r="AK919" s="11"/>
      <c r="AL919" s="11"/>
    </row>
    <row r="920" spans="2:38" ht="13.2">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25"/>
      <c r="AB920" s="25"/>
      <c r="AC920" s="25"/>
      <c r="AD920" s="11"/>
      <c r="AE920" s="11"/>
      <c r="AF920" s="11"/>
      <c r="AG920" s="11"/>
      <c r="AH920" s="11"/>
      <c r="AI920" s="11"/>
      <c r="AJ920" s="11"/>
      <c r="AK920" s="11"/>
      <c r="AL920" s="11"/>
    </row>
    <row r="921" spans="2:38" ht="13.2">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25"/>
      <c r="AB921" s="25"/>
      <c r="AC921" s="25"/>
      <c r="AD921" s="11"/>
      <c r="AE921" s="11"/>
      <c r="AF921" s="11"/>
      <c r="AG921" s="11"/>
      <c r="AH921" s="11"/>
      <c r="AI921" s="11"/>
      <c r="AJ921" s="11"/>
      <c r="AK921" s="11"/>
      <c r="AL921" s="11"/>
    </row>
    <row r="922" spans="2:38" ht="13.2">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25"/>
      <c r="AB922" s="25"/>
      <c r="AC922" s="25"/>
      <c r="AD922" s="11"/>
      <c r="AE922" s="11"/>
      <c r="AF922" s="11"/>
      <c r="AG922" s="11"/>
      <c r="AH922" s="11"/>
      <c r="AI922" s="11"/>
      <c r="AJ922" s="11"/>
      <c r="AK922" s="11"/>
      <c r="AL922" s="11"/>
    </row>
    <row r="923" spans="2:38" ht="13.2">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25"/>
      <c r="AB923" s="25"/>
      <c r="AC923" s="25"/>
      <c r="AD923" s="11"/>
      <c r="AE923" s="11"/>
      <c r="AF923" s="11"/>
      <c r="AG923" s="11"/>
      <c r="AH923" s="11"/>
      <c r="AI923" s="11"/>
      <c r="AJ923" s="11"/>
      <c r="AK923" s="11"/>
      <c r="AL923" s="11"/>
    </row>
    <row r="924" spans="2:38" ht="13.2">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25"/>
      <c r="AB924" s="25"/>
      <c r="AC924" s="25"/>
      <c r="AD924" s="11"/>
      <c r="AE924" s="11"/>
      <c r="AF924" s="11"/>
      <c r="AG924" s="11"/>
      <c r="AH924" s="11"/>
      <c r="AI924" s="11"/>
      <c r="AJ924" s="11"/>
      <c r="AK924" s="11"/>
      <c r="AL924" s="11"/>
    </row>
    <row r="925" spans="2:38" ht="13.2">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25"/>
      <c r="AB925" s="25"/>
      <c r="AC925" s="25"/>
      <c r="AD925" s="11"/>
      <c r="AE925" s="11"/>
      <c r="AF925" s="11"/>
      <c r="AG925" s="11"/>
      <c r="AH925" s="11"/>
      <c r="AI925" s="11"/>
      <c r="AJ925" s="11"/>
      <c r="AK925" s="11"/>
      <c r="AL925" s="11"/>
    </row>
    <row r="926" spans="2:38" ht="13.2">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25"/>
      <c r="AB926" s="25"/>
      <c r="AC926" s="25"/>
      <c r="AD926" s="11"/>
      <c r="AE926" s="11"/>
      <c r="AF926" s="11"/>
      <c r="AG926" s="11"/>
      <c r="AH926" s="11"/>
      <c r="AI926" s="11"/>
      <c r="AJ926" s="11"/>
      <c r="AK926" s="11"/>
      <c r="AL926" s="11"/>
    </row>
    <row r="927" spans="2:38" ht="13.2">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25"/>
      <c r="AB927" s="25"/>
      <c r="AC927" s="25"/>
      <c r="AD927" s="11"/>
      <c r="AE927" s="11"/>
      <c r="AF927" s="11"/>
      <c r="AG927" s="11"/>
      <c r="AH927" s="11"/>
      <c r="AI927" s="11"/>
      <c r="AJ927" s="11"/>
      <c r="AK927" s="11"/>
      <c r="AL927" s="11"/>
    </row>
    <row r="928" spans="2:38" ht="13.2">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25"/>
      <c r="AB928" s="25"/>
      <c r="AC928" s="25"/>
      <c r="AD928" s="11"/>
      <c r="AE928" s="11"/>
      <c r="AF928" s="11"/>
      <c r="AG928" s="11"/>
      <c r="AH928" s="11"/>
      <c r="AI928" s="11"/>
      <c r="AJ928" s="11"/>
      <c r="AK928" s="11"/>
      <c r="AL928" s="11"/>
    </row>
    <row r="929" spans="2:38" ht="13.2">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25"/>
      <c r="AB929" s="25"/>
      <c r="AC929" s="25"/>
      <c r="AD929" s="11"/>
      <c r="AE929" s="11"/>
      <c r="AF929" s="11"/>
      <c r="AG929" s="11"/>
      <c r="AH929" s="11"/>
      <c r="AI929" s="11"/>
      <c r="AJ929" s="11"/>
      <c r="AK929" s="11"/>
      <c r="AL929" s="11"/>
    </row>
    <row r="930" spans="2:38" ht="13.2">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25"/>
      <c r="AB930" s="25"/>
      <c r="AC930" s="25"/>
      <c r="AD930" s="11"/>
      <c r="AE930" s="11"/>
      <c r="AF930" s="11"/>
      <c r="AG930" s="11"/>
      <c r="AH930" s="11"/>
      <c r="AI930" s="11"/>
      <c r="AJ930" s="11"/>
      <c r="AK930" s="11"/>
      <c r="AL930" s="11"/>
    </row>
    <row r="931" spans="2:38" ht="13.2">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25"/>
      <c r="AB931" s="25"/>
      <c r="AC931" s="25"/>
      <c r="AD931" s="11"/>
      <c r="AE931" s="11"/>
      <c r="AF931" s="11"/>
      <c r="AG931" s="11"/>
      <c r="AH931" s="11"/>
      <c r="AI931" s="11"/>
      <c r="AJ931" s="11"/>
      <c r="AK931" s="11"/>
      <c r="AL931" s="11"/>
    </row>
    <row r="932" spans="2:38" ht="13.2">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25"/>
      <c r="AB932" s="25"/>
      <c r="AC932" s="25"/>
      <c r="AD932" s="11"/>
      <c r="AE932" s="11"/>
      <c r="AF932" s="11"/>
      <c r="AG932" s="11"/>
      <c r="AH932" s="11"/>
      <c r="AI932" s="11"/>
      <c r="AJ932" s="11"/>
      <c r="AK932" s="11"/>
      <c r="AL932" s="11"/>
    </row>
    <row r="933" spans="2:38" ht="13.2">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25"/>
      <c r="AB933" s="25"/>
      <c r="AC933" s="25"/>
      <c r="AD933" s="11"/>
      <c r="AE933" s="11"/>
      <c r="AF933" s="11"/>
      <c r="AG933" s="11"/>
      <c r="AH933" s="11"/>
      <c r="AI933" s="11"/>
      <c r="AJ933" s="11"/>
      <c r="AK933" s="11"/>
      <c r="AL933" s="11"/>
    </row>
    <row r="934" spans="2:38" ht="13.2">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25"/>
      <c r="AB934" s="25"/>
      <c r="AC934" s="25"/>
      <c r="AD934" s="11"/>
      <c r="AE934" s="11"/>
      <c r="AF934" s="11"/>
      <c r="AG934" s="11"/>
      <c r="AH934" s="11"/>
      <c r="AI934" s="11"/>
      <c r="AJ934" s="11"/>
      <c r="AK934" s="11"/>
      <c r="AL934" s="11"/>
    </row>
    <row r="935" spans="2:38" ht="13.2">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25"/>
      <c r="AB935" s="25"/>
      <c r="AC935" s="25"/>
      <c r="AD935" s="11"/>
      <c r="AE935" s="11"/>
      <c r="AF935" s="11"/>
      <c r="AG935" s="11"/>
      <c r="AH935" s="11"/>
      <c r="AI935" s="11"/>
      <c r="AJ935" s="11"/>
      <c r="AK935" s="11"/>
      <c r="AL935" s="11"/>
    </row>
    <row r="936" spans="2:38" ht="13.2">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25"/>
      <c r="AB936" s="25"/>
      <c r="AC936" s="25"/>
      <c r="AD936" s="11"/>
      <c r="AE936" s="11"/>
      <c r="AF936" s="11"/>
      <c r="AG936" s="11"/>
      <c r="AH936" s="11"/>
      <c r="AI936" s="11"/>
      <c r="AJ936" s="11"/>
      <c r="AK936" s="11"/>
      <c r="AL936" s="11"/>
    </row>
    <row r="937" spans="2:38" ht="13.2">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25"/>
      <c r="AB937" s="25"/>
      <c r="AC937" s="25"/>
      <c r="AD937" s="11"/>
      <c r="AE937" s="11"/>
      <c r="AF937" s="11"/>
      <c r="AG937" s="11"/>
      <c r="AH937" s="11"/>
      <c r="AI937" s="11"/>
      <c r="AJ937" s="11"/>
      <c r="AK937" s="11"/>
      <c r="AL937" s="11"/>
    </row>
    <row r="938" spans="2:38" ht="13.2">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25"/>
      <c r="AB938" s="25"/>
      <c r="AC938" s="25"/>
      <c r="AD938" s="11"/>
      <c r="AE938" s="11"/>
      <c r="AF938" s="11"/>
      <c r="AG938" s="11"/>
      <c r="AH938" s="11"/>
      <c r="AI938" s="11"/>
      <c r="AJ938" s="11"/>
      <c r="AK938" s="11"/>
      <c r="AL938" s="11"/>
    </row>
    <row r="939" spans="2:38" ht="13.2">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25"/>
      <c r="AB939" s="25"/>
      <c r="AC939" s="25"/>
      <c r="AD939" s="11"/>
      <c r="AE939" s="11"/>
      <c r="AF939" s="11"/>
      <c r="AG939" s="11"/>
      <c r="AH939" s="11"/>
      <c r="AI939" s="11"/>
      <c r="AJ939" s="11"/>
      <c r="AK939" s="11"/>
      <c r="AL939" s="11"/>
    </row>
    <row r="940" spans="2:38" ht="13.2">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25"/>
      <c r="AB940" s="25"/>
      <c r="AC940" s="25"/>
      <c r="AD940" s="11"/>
      <c r="AE940" s="11"/>
      <c r="AF940" s="11"/>
      <c r="AG940" s="11"/>
      <c r="AH940" s="11"/>
      <c r="AI940" s="11"/>
      <c r="AJ940" s="11"/>
      <c r="AK940" s="11"/>
      <c r="AL940" s="11"/>
    </row>
    <row r="941" spans="2:38" ht="13.2">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25"/>
      <c r="AB941" s="25"/>
      <c r="AC941" s="25"/>
      <c r="AD941" s="11"/>
      <c r="AE941" s="11"/>
      <c r="AF941" s="11"/>
      <c r="AG941" s="11"/>
      <c r="AH941" s="11"/>
      <c r="AI941" s="11"/>
      <c r="AJ941" s="11"/>
      <c r="AK941" s="11"/>
      <c r="AL941" s="11"/>
    </row>
    <row r="942" spans="2:38" ht="13.2">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25"/>
      <c r="AB942" s="25"/>
      <c r="AC942" s="25"/>
      <c r="AD942" s="11"/>
      <c r="AE942" s="11"/>
      <c r="AF942" s="11"/>
      <c r="AG942" s="11"/>
      <c r="AH942" s="11"/>
      <c r="AI942" s="11"/>
      <c r="AJ942" s="11"/>
      <c r="AK942" s="11"/>
      <c r="AL942" s="11"/>
    </row>
    <row r="943" spans="2:38" ht="13.2">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25"/>
      <c r="AB943" s="25"/>
      <c r="AC943" s="25"/>
      <c r="AD943" s="11"/>
      <c r="AE943" s="11"/>
      <c r="AF943" s="11"/>
      <c r="AG943" s="11"/>
      <c r="AH943" s="11"/>
      <c r="AI943" s="11"/>
      <c r="AJ943" s="11"/>
      <c r="AK943" s="11"/>
      <c r="AL943" s="11"/>
    </row>
    <row r="944" spans="2:38" ht="13.2">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25"/>
      <c r="AB944" s="25"/>
      <c r="AC944" s="25"/>
      <c r="AD944" s="11"/>
      <c r="AE944" s="11"/>
      <c r="AF944" s="11"/>
      <c r="AG944" s="11"/>
      <c r="AH944" s="11"/>
      <c r="AI944" s="11"/>
      <c r="AJ944" s="11"/>
      <c r="AK944" s="11"/>
      <c r="AL944" s="11"/>
    </row>
    <row r="945" spans="2:38" ht="13.2">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25"/>
      <c r="AB945" s="25"/>
      <c r="AC945" s="25"/>
      <c r="AD945" s="11"/>
      <c r="AE945" s="11"/>
      <c r="AF945" s="11"/>
      <c r="AG945" s="11"/>
      <c r="AH945" s="11"/>
      <c r="AI945" s="11"/>
      <c r="AJ945" s="11"/>
      <c r="AK945" s="11"/>
      <c r="AL945" s="11"/>
    </row>
    <row r="946" spans="2:38" ht="13.2">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25"/>
      <c r="AB946" s="25"/>
      <c r="AC946" s="25"/>
      <c r="AD946" s="11"/>
      <c r="AE946" s="11"/>
      <c r="AF946" s="11"/>
      <c r="AG946" s="11"/>
      <c r="AH946" s="11"/>
      <c r="AI946" s="11"/>
      <c r="AJ946" s="11"/>
      <c r="AK946" s="11"/>
      <c r="AL946" s="11"/>
    </row>
    <row r="947" spans="2:38" ht="13.2">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25"/>
      <c r="AB947" s="25"/>
      <c r="AC947" s="25"/>
      <c r="AD947" s="11"/>
      <c r="AE947" s="11"/>
      <c r="AF947" s="11"/>
      <c r="AG947" s="11"/>
      <c r="AH947" s="11"/>
      <c r="AI947" s="11"/>
      <c r="AJ947" s="11"/>
      <c r="AK947" s="11"/>
      <c r="AL947" s="11"/>
    </row>
    <row r="948" spans="2:38" ht="13.2">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25"/>
      <c r="AB948" s="25"/>
      <c r="AC948" s="25"/>
      <c r="AD948" s="11"/>
      <c r="AE948" s="11"/>
      <c r="AF948" s="11"/>
      <c r="AG948" s="11"/>
      <c r="AH948" s="11"/>
      <c r="AI948" s="11"/>
      <c r="AJ948" s="11"/>
      <c r="AK948" s="11"/>
      <c r="AL948" s="11"/>
    </row>
    <row r="949" spans="2:38" ht="13.2">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25"/>
      <c r="AB949" s="25"/>
      <c r="AC949" s="25"/>
      <c r="AD949" s="11"/>
      <c r="AE949" s="11"/>
      <c r="AF949" s="11"/>
      <c r="AG949" s="11"/>
      <c r="AH949" s="11"/>
      <c r="AI949" s="11"/>
      <c r="AJ949" s="11"/>
      <c r="AK949" s="11"/>
      <c r="AL949" s="11"/>
    </row>
    <row r="950" spans="2:38" ht="13.2">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25"/>
      <c r="AB950" s="25"/>
      <c r="AC950" s="25"/>
      <c r="AD950" s="11"/>
      <c r="AE950" s="11"/>
      <c r="AF950" s="11"/>
      <c r="AG950" s="11"/>
      <c r="AH950" s="11"/>
      <c r="AI950" s="11"/>
      <c r="AJ950" s="11"/>
      <c r="AK950" s="11"/>
      <c r="AL950" s="11"/>
    </row>
    <row r="951" spans="2:38" ht="13.2">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25"/>
      <c r="AB951" s="25"/>
      <c r="AC951" s="25"/>
      <c r="AD951" s="11"/>
      <c r="AE951" s="11"/>
      <c r="AF951" s="11"/>
      <c r="AG951" s="11"/>
      <c r="AH951" s="11"/>
      <c r="AI951" s="11"/>
      <c r="AJ951" s="11"/>
      <c r="AK951" s="11"/>
      <c r="AL951" s="11"/>
    </row>
    <row r="952" spans="2:38" ht="13.2">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25"/>
      <c r="AB952" s="25"/>
      <c r="AC952" s="25"/>
      <c r="AD952" s="11"/>
      <c r="AE952" s="11"/>
      <c r="AF952" s="11"/>
      <c r="AG952" s="11"/>
      <c r="AH952" s="11"/>
      <c r="AI952" s="11"/>
      <c r="AJ952" s="11"/>
      <c r="AK952" s="11"/>
      <c r="AL952" s="11"/>
    </row>
    <row r="953" spans="2:38" ht="13.2">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25"/>
      <c r="AB953" s="25"/>
      <c r="AC953" s="25"/>
      <c r="AD953" s="11"/>
      <c r="AE953" s="11"/>
      <c r="AF953" s="11"/>
      <c r="AG953" s="11"/>
      <c r="AH953" s="11"/>
      <c r="AI953" s="11"/>
      <c r="AJ953" s="11"/>
      <c r="AK953" s="11"/>
      <c r="AL953" s="11"/>
    </row>
    <row r="954" spans="2:38" ht="13.2">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25"/>
      <c r="AB954" s="25"/>
      <c r="AC954" s="25"/>
      <c r="AD954" s="11"/>
      <c r="AE954" s="11"/>
      <c r="AF954" s="11"/>
      <c r="AG954" s="11"/>
      <c r="AH954" s="11"/>
      <c r="AI954" s="11"/>
      <c r="AJ954" s="11"/>
      <c r="AK954" s="11"/>
      <c r="AL954" s="11"/>
    </row>
    <row r="955" spans="2:38" ht="13.2">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25"/>
      <c r="AB955" s="25"/>
      <c r="AC955" s="25"/>
      <c r="AD955" s="11"/>
      <c r="AE955" s="11"/>
      <c r="AF955" s="11"/>
      <c r="AG955" s="11"/>
      <c r="AH955" s="11"/>
      <c r="AI955" s="11"/>
      <c r="AJ955" s="11"/>
      <c r="AK955" s="11"/>
      <c r="AL955" s="11"/>
    </row>
    <row r="956" spans="2:38" ht="13.2">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25"/>
      <c r="AB956" s="25"/>
      <c r="AC956" s="25"/>
      <c r="AD956" s="11"/>
      <c r="AE956" s="11"/>
      <c r="AF956" s="11"/>
      <c r="AG956" s="11"/>
      <c r="AH956" s="11"/>
      <c r="AI956" s="11"/>
      <c r="AJ956" s="11"/>
      <c r="AK956" s="11"/>
      <c r="AL956" s="11"/>
    </row>
    <row r="957" spans="2:38" ht="13.2">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25"/>
      <c r="AB957" s="25"/>
      <c r="AC957" s="25"/>
      <c r="AD957" s="11"/>
      <c r="AE957" s="11"/>
      <c r="AF957" s="11"/>
      <c r="AG957" s="11"/>
      <c r="AH957" s="11"/>
      <c r="AI957" s="11"/>
      <c r="AJ957" s="11"/>
      <c r="AK957" s="11"/>
      <c r="AL957" s="11"/>
    </row>
    <row r="958" spans="2:38" ht="13.2">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25"/>
      <c r="AB958" s="25"/>
      <c r="AC958" s="25"/>
      <c r="AD958" s="11"/>
      <c r="AE958" s="11"/>
      <c r="AF958" s="11"/>
      <c r="AG958" s="11"/>
      <c r="AH958" s="11"/>
      <c r="AI958" s="11"/>
      <c r="AJ958" s="11"/>
      <c r="AK958" s="11"/>
      <c r="AL958" s="11"/>
    </row>
    <row r="959" spans="2:38" ht="13.2">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25"/>
      <c r="AB959" s="25"/>
      <c r="AC959" s="25"/>
      <c r="AD959" s="11"/>
      <c r="AE959" s="11"/>
      <c r="AF959" s="11"/>
      <c r="AG959" s="11"/>
      <c r="AH959" s="11"/>
      <c r="AI959" s="11"/>
      <c r="AJ959" s="11"/>
      <c r="AK959" s="11"/>
      <c r="AL959" s="11"/>
    </row>
    <row r="960" spans="2:38" ht="13.2">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25"/>
      <c r="AB960" s="25"/>
      <c r="AC960" s="25"/>
      <c r="AD960" s="11"/>
      <c r="AE960" s="11"/>
      <c r="AF960" s="11"/>
      <c r="AG960" s="11"/>
      <c r="AH960" s="11"/>
      <c r="AI960" s="11"/>
      <c r="AJ960" s="11"/>
      <c r="AK960" s="11"/>
      <c r="AL960" s="11"/>
    </row>
    <row r="961" spans="2:38" ht="13.2">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25"/>
      <c r="AB961" s="25"/>
      <c r="AC961" s="25"/>
      <c r="AD961" s="11"/>
      <c r="AE961" s="11"/>
      <c r="AF961" s="11"/>
      <c r="AG961" s="11"/>
      <c r="AH961" s="11"/>
      <c r="AI961" s="11"/>
      <c r="AJ961" s="11"/>
      <c r="AK961" s="11"/>
      <c r="AL961" s="11"/>
    </row>
    <row r="962" spans="2:38" ht="13.2">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25"/>
      <c r="AB962" s="25"/>
      <c r="AC962" s="25"/>
      <c r="AD962" s="11"/>
      <c r="AE962" s="11"/>
      <c r="AF962" s="11"/>
      <c r="AG962" s="11"/>
      <c r="AH962" s="11"/>
      <c r="AI962" s="11"/>
      <c r="AJ962" s="11"/>
      <c r="AK962" s="11"/>
      <c r="AL962" s="11"/>
    </row>
    <row r="963" spans="2:38" ht="13.2">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25"/>
      <c r="AB963" s="25"/>
      <c r="AC963" s="25"/>
      <c r="AD963" s="11"/>
      <c r="AE963" s="11"/>
      <c r="AF963" s="11"/>
      <c r="AG963" s="11"/>
      <c r="AH963" s="11"/>
      <c r="AI963" s="11"/>
      <c r="AJ963" s="11"/>
      <c r="AK963" s="11"/>
      <c r="AL963" s="11"/>
    </row>
    <row r="964" spans="2:38" ht="13.2">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25"/>
      <c r="AB964" s="25"/>
      <c r="AC964" s="25"/>
      <c r="AD964" s="11"/>
      <c r="AE964" s="11"/>
      <c r="AF964" s="11"/>
      <c r="AG964" s="11"/>
      <c r="AH964" s="11"/>
      <c r="AI964" s="11"/>
      <c r="AJ964" s="11"/>
      <c r="AK964" s="11"/>
      <c r="AL964" s="11"/>
    </row>
    <row r="965" spans="2:38" ht="13.2">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25"/>
      <c r="AB965" s="25"/>
      <c r="AC965" s="25"/>
      <c r="AD965" s="11"/>
      <c r="AE965" s="11"/>
      <c r="AF965" s="11"/>
      <c r="AG965" s="11"/>
      <c r="AH965" s="11"/>
      <c r="AI965" s="11"/>
      <c r="AJ965" s="11"/>
      <c r="AK965" s="11"/>
      <c r="AL965" s="11"/>
    </row>
    <row r="966" spans="2:38" ht="13.2">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25"/>
      <c r="AB966" s="25"/>
      <c r="AC966" s="25"/>
      <c r="AD966" s="11"/>
      <c r="AE966" s="11"/>
      <c r="AF966" s="11"/>
      <c r="AG966" s="11"/>
      <c r="AH966" s="11"/>
      <c r="AI966" s="11"/>
      <c r="AJ966" s="11"/>
      <c r="AK966" s="11"/>
      <c r="AL966" s="11"/>
    </row>
    <row r="967" spans="2:38" ht="13.2">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25"/>
      <c r="AB967" s="25"/>
      <c r="AC967" s="25"/>
      <c r="AD967" s="11"/>
      <c r="AE967" s="11"/>
      <c r="AF967" s="11"/>
      <c r="AG967" s="11"/>
      <c r="AH967" s="11"/>
      <c r="AI967" s="11"/>
      <c r="AJ967" s="11"/>
      <c r="AK967" s="11"/>
      <c r="AL967" s="11"/>
    </row>
    <row r="968" spans="2:38" ht="13.2">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25"/>
      <c r="AB968" s="25"/>
      <c r="AC968" s="25"/>
      <c r="AD968" s="11"/>
      <c r="AE968" s="11"/>
      <c r="AF968" s="11"/>
      <c r="AG968" s="11"/>
      <c r="AH968" s="11"/>
      <c r="AI968" s="11"/>
      <c r="AJ968" s="11"/>
      <c r="AK968" s="11"/>
      <c r="AL968" s="11"/>
    </row>
    <row r="969" spans="2:38" ht="13.2">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25"/>
      <c r="AB969" s="25"/>
      <c r="AC969" s="25"/>
      <c r="AD969" s="11"/>
      <c r="AE969" s="11"/>
      <c r="AF969" s="11"/>
      <c r="AG969" s="11"/>
      <c r="AH969" s="11"/>
      <c r="AI969" s="11"/>
      <c r="AJ969" s="11"/>
      <c r="AK969" s="11"/>
      <c r="AL969" s="11"/>
    </row>
    <row r="970" spans="2:38" ht="13.2">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25"/>
      <c r="AB970" s="25"/>
      <c r="AC970" s="25"/>
      <c r="AD970" s="11"/>
      <c r="AE970" s="11"/>
      <c r="AF970" s="11"/>
      <c r="AG970" s="11"/>
      <c r="AH970" s="11"/>
      <c r="AI970" s="11"/>
      <c r="AJ970" s="11"/>
      <c r="AK970" s="11"/>
      <c r="AL970" s="11"/>
    </row>
    <row r="971" spans="2:38" ht="13.2">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25"/>
      <c r="AB971" s="25"/>
      <c r="AC971" s="25"/>
      <c r="AD971" s="11"/>
      <c r="AE971" s="11"/>
      <c r="AF971" s="11"/>
      <c r="AG971" s="11"/>
      <c r="AH971" s="11"/>
      <c r="AI971" s="11"/>
      <c r="AJ971" s="11"/>
      <c r="AK971" s="11"/>
      <c r="AL971" s="11"/>
    </row>
    <row r="972" spans="2:38" ht="13.2">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25"/>
      <c r="AB972" s="25"/>
      <c r="AC972" s="25"/>
      <c r="AD972" s="11"/>
      <c r="AE972" s="11"/>
      <c r="AF972" s="11"/>
      <c r="AG972" s="11"/>
      <c r="AH972" s="11"/>
      <c r="AI972" s="11"/>
      <c r="AJ972" s="11"/>
      <c r="AK972" s="11"/>
      <c r="AL972" s="11"/>
    </row>
    <row r="973" spans="2:38" ht="13.2">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25"/>
      <c r="AB973" s="25"/>
      <c r="AC973" s="25"/>
      <c r="AD973" s="11"/>
      <c r="AE973" s="11"/>
      <c r="AF973" s="11"/>
      <c r="AG973" s="11"/>
      <c r="AH973" s="11"/>
      <c r="AI973" s="11"/>
      <c r="AJ973" s="11"/>
      <c r="AK973" s="11"/>
      <c r="AL973" s="11"/>
    </row>
    <row r="974" spans="2:38" ht="13.2">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25"/>
      <c r="AB974" s="25"/>
      <c r="AC974" s="25"/>
      <c r="AD974" s="11"/>
      <c r="AE974" s="11"/>
      <c r="AF974" s="11"/>
      <c r="AG974" s="11"/>
      <c r="AH974" s="11"/>
      <c r="AI974" s="11"/>
      <c r="AJ974" s="11"/>
      <c r="AK974" s="11"/>
      <c r="AL974" s="11"/>
    </row>
    <row r="975" spans="2:38" ht="13.2">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25"/>
      <c r="AB975" s="25"/>
      <c r="AC975" s="25"/>
      <c r="AD975" s="11"/>
      <c r="AE975" s="11"/>
      <c r="AF975" s="11"/>
      <c r="AG975" s="11"/>
      <c r="AH975" s="11"/>
      <c r="AI975" s="11"/>
      <c r="AJ975" s="11"/>
      <c r="AK975" s="11"/>
      <c r="AL975" s="11"/>
    </row>
    <row r="976" spans="2:38" ht="13.2">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25"/>
      <c r="AB976" s="25"/>
      <c r="AC976" s="25"/>
      <c r="AD976" s="11"/>
      <c r="AE976" s="11"/>
      <c r="AF976" s="11"/>
      <c r="AG976" s="11"/>
      <c r="AH976" s="11"/>
      <c r="AI976" s="11"/>
      <c r="AJ976" s="11"/>
      <c r="AK976" s="11"/>
      <c r="AL976" s="11"/>
    </row>
    <row r="977" spans="2:38" ht="13.2">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25"/>
      <c r="AB977" s="25"/>
      <c r="AC977" s="25"/>
      <c r="AD977" s="11"/>
      <c r="AE977" s="11"/>
      <c r="AF977" s="11"/>
      <c r="AG977" s="11"/>
      <c r="AH977" s="11"/>
      <c r="AI977" s="11"/>
      <c r="AJ977" s="11"/>
      <c r="AK977" s="11"/>
      <c r="AL977" s="11"/>
    </row>
    <row r="978" spans="2:38" ht="13.2">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25"/>
      <c r="AB978" s="25"/>
      <c r="AC978" s="25"/>
      <c r="AD978" s="11"/>
      <c r="AE978" s="11"/>
      <c r="AF978" s="11"/>
      <c r="AG978" s="11"/>
      <c r="AH978" s="11"/>
      <c r="AI978" s="11"/>
      <c r="AJ978" s="11"/>
      <c r="AK978" s="11"/>
      <c r="AL978" s="11"/>
    </row>
    <row r="979" spans="2:38" ht="13.2">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25"/>
      <c r="AB979" s="25"/>
      <c r="AC979" s="25"/>
      <c r="AD979" s="11"/>
      <c r="AE979" s="11"/>
      <c r="AF979" s="11"/>
      <c r="AG979" s="11"/>
      <c r="AH979" s="11"/>
      <c r="AI979" s="11"/>
      <c r="AJ979" s="11"/>
      <c r="AK979" s="11"/>
      <c r="AL979" s="11"/>
    </row>
    <row r="980" spans="2:38" ht="13.2">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25"/>
      <c r="AB980" s="25"/>
      <c r="AC980" s="25"/>
      <c r="AD980" s="11"/>
      <c r="AE980" s="11"/>
      <c r="AF980" s="11"/>
      <c r="AG980" s="11"/>
      <c r="AH980" s="11"/>
      <c r="AI980" s="11"/>
      <c r="AJ980" s="11"/>
      <c r="AK980" s="11"/>
      <c r="AL980" s="11"/>
    </row>
    <row r="981" spans="2:38" ht="13.2">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25"/>
      <c r="AB981" s="25"/>
      <c r="AC981" s="25"/>
      <c r="AD981" s="11"/>
      <c r="AE981" s="11"/>
      <c r="AF981" s="11"/>
      <c r="AG981" s="11"/>
      <c r="AH981" s="11"/>
      <c r="AI981" s="11"/>
      <c r="AJ981" s="11"/>
      <c r="AK981" s="11"/>
      <c r="AL981" s="11"/>
    </row>
    <row r="982" spans="2:38" ht="13.2">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25"/>
      <c r="AB982" s="25"/>
      <c r="AC982" s="25"/>
      <c r="AD982" s="11"/>
      <c r="AE982" s="11"/>
      <c r="AF982" s="11"/>
      <c r="AG982" s="11"/>
      <c r="AH982" s="11"/>
      <c r="AI982" s="11"/>
      <c r="AJ982" s="11"/>
      <c r="AK982" s="11"/>
      <c r="AL982" s="11"/>
    </row>
    <row r="983" spans="2:38" ht="13.2">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25"/>
      <c r="AB983" s="25"/>
      <c r="AC983" s="25"/>
      <c r="AD983" s="11"/>
      <c r="AE983" s="11"/>
      <c r="AF983" s="11"/>
      <c r="AG983" s="11"/>
      <c r="AH983" s="11"/>
      <c r="AI983" s="11"/>
      <c r="AJ983" s="11"/>
      <c r="AK983" s="11"/>
      <c r="AL983" s="11"/>
    </row>
    <row r="984" spans="2:38" ht="13.2">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25"/>
      <c r="AB984" s="25"/>
      <c r="AC984" s="25"/>
      <c r="AD984" s="11"/>
      <c r="AE984" s="11"/>
      <c r="AF984" s="11"/>
      <c r="AG984" s="11"/>
      <c r="AH984" s="11"/>
      <c r="AI984" s="11"/>
      <c r="AJ984" s="11"/>
      <c r="AK984" s="11"/>
      <c r="AL984" s="11"/>
    </row>
    <row r="985" spans="2:38" ht="13.2">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25"/>
      <c r="AB985" s="25"/>
      <c r="AC985" s="25"/>
      <c r="AD985" s="11"/>
      <c r="AE985" s="11"/>
      <c r="AF985" s="11"/>
      <c r="AG985" s="11"/>
      <c r="AH985" s="11"/>
      <c r="AI985" s="11"/>
      <c r="AJ985" s="11"/>
      <c r="AK985" s="11"/>
      <c r="AL985" s="11"/>
    </row>
    <row r="986" spans="2:38" ht="13.2">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25"/>
      <c r="AB986" s="25"/>
      <c r="AC986" s="25"/>
      <c r="AD986" s="11"/>
      <c r="AE986" s="11"/>
      <c r="AF986" s="11"/>
      <c r="AG986" s="11"/>
      <c r="AH986" s="11"/>
      <c r="AI986" s="11"/>
      <c r="AJ986" s="11"/>
      <c r="AK986" s="11"/>
      <c r="AL986" s="11"/>
    </row>
    <row r="987" spans="2:38" ht="13.2">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25"/>
      <c r="AB987" s="25"/>
      <c r="AC987" s="25"/>
      <c r="AD987" s="11"/>
      <c r="AE987" s="11"/>
      <c r="AF987" s="11"/>
      <c r="AG987" s="11"/>
      <c r="AH987" s="11"/>
      <c r="AI987" s="11"/>
      <c r="AJ987" s="11"/>
      <c r="AK987" s="11"/>
      <c r="AL987" s="11"/>
    </row>
    <row r="988" spans="2:38" ht="13.2">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25"/>
      <c r="AB988" s="25"/>
      <c r="AC988" s="25"/>
      <c r="AD988" s="11"/>
      <c r="AE988" s="11"/>
      <c r="AF988" s="11"/>
      <c r="AG988" s="11"/>
      <c r="AH988" s="11"/>
      <c r="AI988" s="11"/>
      <c r="AJ988" s="11"/>
      <c r="AK988" s="11"/>
      <c r="AL988" s="11"/>
    </row>
    <row r="989" spans="2:38" ht="13.2">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25"/>
      <c r="AB989" s="25"/>
      <c r="AC989" s="25"/>
      <c r="AD989" s="11"/>
      <c r="AE989" s="11"/>
      <c r="AF989" s="11"/>
      <c r="AG989" s="11"/>
      <c r="AH989" s="11"/>
      <c r="AI989" s="11"/>
      <c r="AJ989" s="11"/>
      <c r="AK989" s="11"/>
      <c r="AL989" s="11"/>
    </row>
    <row r="990" spans="2:38" ht="13.2">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25"/>
      <c r="AB990" s="25"/>
      <c r="AC990" s="25"/>
      <c r="AD990" s="11"/>
      <c r="AE990" s="11"/>
      <c r="AF990" s="11"/>
      <c r="AG990" s="11"/>
      <c r="AH990" s="11"/>
      <c r="AI990" s="11"/>
      <c r="AJ990" s="11"/>
      <c r="AK990" s="11"/>
      <c r="AL990" s="11"/>
    </row>
    <row r="991" spans="2:38" ht="13.2">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25"/>
      <c r="AB991" s="25"/>
      <c r="AC991" s="25"/>
      <c r="AD991" s="11"/>
      <c r="AE991" s="11"/>
      <c r="AF991" s="11"/>
      <c r="AG991" s="11"/>
      <c r="AH991" s="11"/>
      <c r="AI991" s="11"/>
      <c r="AJ991" s="11"/>
      <c r="AK991" s="11"/>
      <c r="AL991" s="11"/>
    </row>
    <row r="992" spans="2:38" ht="13.2">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25"/>
      <c r="AB992" s="25"/>
      <c r="AC992" s="25"/>
      <c r="AD992" s="11"/>
      <c r="AE992" s="11"/>
      <c r="AF992" s="11"/>
      <c r="AG992" s="11"/>
      <c r="AH992" s="11"/>
      <c r="AI992" s="11"/>
      <c r="AJ992" s="11"/>
      <c r="AK992" s="11"/>
      <c r="AL992" s="11"/>
    </row>
    <row r="993" spans="2:38" ht="13.2">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25"/>
      <c r="AB993" s="25"/>
      <c r="AC993" s="25"/>
      <c r="AD993" s="11"/>
      <c r="AE993" s="11"/>
      <c r="AF993" s="11"/>
      <c r="AG993" s="11"/>
      <c r="AH993" s="11"/>
      <c r="AI993" s="11"/>
      <c r="AJ993" s="11"/>
      <c r="AK993" s="11"/>
      <c r="AL993" s="11"/>
    </row>
    <row r="994" spans="2:38" ht="13.2">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25"/>
      <c r="AB994" s="25"/>
      <c r="AC994" s="25"/>
      <c r="AD994" s="11"/>
      <c r="AE994" s="11"/>
      <c r="AF994" s="11"/>
      <c r="AG994" s="11"/>
      <c r="AH994" s="11"/>
      <c r="AI994" s="11"/>
      <c r="AJ994" s="11"/>
      <c r="AK994" s="11"/>
      <c r="AL994" s="11"/>
    </row>
    <row r="995" spans="2:38" ht="13.2">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25"/>
      <c r="AB995" s="25"/>
      <c r="AC995" s="25"/>
      <c r="AD995" s="11"/>
      <c r="AE995" s="11"/>
      <c r="AF995" s="11"/>
      <c r="AG995" s="11"/>
      <c r="AH995" s="11"/>
      <c r="AI995" s="11"/>
      <c r="AJ995" s="11"/>
      <c r="AK995" s="11"/>
      <c r="AL995" s="11"/>
    </row>
    <row r="996" spans="2:38" ht="13.2">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25"/>
      <c r="AB996" s="25"/>
      <c r="AC996" s="25"/>
      <c r="AD996" s="11"/>
      <c r="AE996" s="11"/>
      <c r="AF996" s="11"/>
      <c r="AG996" s="11"/>
      <c r="AH996" s="11"/>
      <c r="AI996" s="11"/>
      <c r="AJ996" s="11"/>
      <c r="AK996" s="11"/>
      <c r="AL996" s="11"/>
    </row>
    <row r="997" spans="2:38" ht="13.2">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25"/>
      <c r="AB997" s="25"/>
      <c r="AC997" s="25"/>
      <c r="AD997" s="11"/>
      <c r="AE997" s="11"/>
      <c r="AF997" s="11"/>
      <c r="AG997" s="11"/>
      <c r="AH997" s="11"/>
      <c r="AI997" s="11"/>
      <c r="AJ997" s="11"/>
      <c r="AK997" s="11"/>
      <c r="AL997" s="11"/>
    </row>
    <row r="998" spans="2:38" ht="13.2">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25"/>
      <c r="AB998" s="25"/>
      <c r="AC998" s="25"/>
      <c r="AD998" s="11"/>
      <c r="AE998" s="11"/>
      <c r="AF998" s="11"/>
      <c r="AG998" s="11"/>
      <c r="AH998" s="11"/>
      <c r="AI998" s="11"/>
      <c r="AJ998" s="11"/>
      <c r="AK998" s="11"/>
      <c r="AL998" s="11"/>
    </row>
    <row r="999" spans="2:38" ht="13.2">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25"/>
      <c r="AB999" s="25"/>
      <c r="AC999" s="25"/>
      <c r="AD999" s="11"/>
      <c r="AE999" s="11"/>
      <c r="AF999" s="11"/>
      <c r="AG999" s="11"/>
      <c r="AH999" s="11"/>
      <c r="AI999" s="11"/>
      <c r="AJ999" s="11"/>
      <c r="AK999" s="11"/>
      <c r="AL999" s="11"/>
    </row>
    <row r="1000" spans="2:38" ht="13.2">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25"/>
      <c r="AB1000" s="25"/>
      <c r="AC1000" s="25"/>
      <c r="AD1000" s="11"/>
      <c r="AE1000" s="11"/>
      <c r="AF1000" s="11"/>
      <c r="AG1000" s="11"/>
      <c r="AH1000" s="11"/>
      <c r="AI1000" s="11"/>
      <c r="AJ1000" s="11"/>
      <c r="AK1000" s="11"/>
      <c r="AL1000" s="11"/>
    </row>
  </sheetData>
  <autoFilter ref="B3:AL3" xr:uid="{00000000-0001-0000-0100-000000000000}">
    <sortState xmlns:xlrd2="http://schemas.microsoft.com/office/spreadsheetml/2017/richdata2" ref="B4:AL22">
      <sortCondition sortBy="cellColor" ref="B3" dxfId="3"/>
    </sortState>
  </autoFilter>
  <mergeCells count="22">
    <mergeCell ref="X1:Z1"/>
    <mergeCell ref="AA1:AC1"/>
    <mergeCell ref="AD1:AF1"/>
    <mergeCell ref="AG1:AI1"/>
    <mergeCell ref="C1:E1"/>
    <mergeCell ref="F1:H1"/>
    <mergeCell ref="I1:K1"/>
    <mergeCell ref="L1:N1"/>
    <mergeCell ref="O1:Q1"/>
    <mergeCell ref="R1:T1"/>
    <mergeCell ref="U1:W1"/>
    <mergeCell ref="X2:Z2"/>
    <mergeCell ref="AA2:AC2"/>
    <mergeCell ref="AD2:AF2"/>
    <mergeCell ref="AG2:AI2"/>
    <mergeCell ref="C2:E2"/>
    <mergeCell ref="F2:H2"/>
    <mergeCell ref="I2:K2"/>
    <mergeCell ref="L2:N2"/>
    <mergeCell ref="O2:Q2"/>
    <mergeCell ref="R2:T2"/>
    <mergeCell ref="U2:W2"/>
  </mergeCells>
  <dataValidations count="1">
    <dataValidation type="list" allowBlank="1" showErrorMessage="1" sqref="E4:E7 AI4:AI7 AF4:AF7 AC4:AC7 Z4:Z7 W4:W7 T4:T7 Q4:Q7 N4:N7 K4:K7 H4:H7" xr:uid="{00000000-0002-0000-0100-000000000000}">
      <formula1>"Easy,Medium,Hard"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L24"/>
  <sheetViews>
    <sheetView workbookViewId="0">
      <selection activeCell="A4" sqref="A4:XFD9"/>
    </sheetView>
  </sheetViews>
  <sheetFormatPr defaultColWidth="12.5546875" defaultRowHeight="15.75" customHeight="1"/>
  <cols>
    <col min="2" max="2" width="39.5546875" customWidth="1"/>
    <col min="3" max="35" width="15.109375" customWidth="1"/>
  </cols>
  <sheetData>
    <row r="1" spans="1:38" ht="15.75" customHeight="1">
      <c r="B1" s="1" t="s">
        <v>0</v>
      </c>
      <c r="C1" s="156" t="s">
        <v>1</v>
      </c>
      <c r="D1" s="152"/>
      <c r="E1" s="152"/>
      <c r="F1" s="156" t="s">
        <v>2</v>
      </c>
      <c r="G1" s="152"/>
      <c r="H1" s="152"/>
      <c r="I1" s="156" t="s">
        <v>26</v>
      </c>
      <c r="J1" s="152"/>
      <c r="K1" s="152"/>
      <c r="L1" s="156" t="s">
        <v>4</v>
      </c>
      <c r="M1" s="152"/>
      <c r="N1" s="152"/>
      <c r="O1" s="156" t="s">
        <v>27</v>
      </c>
      <c r="P1" s="152"/>
      <c r="Q1" s="152"/>
      <c r="R1" s="156" t="s">
        <v>6</v>
      </c>
      <c r="S1" s="152"/>
      <c r="T1" s="152"/>
      <c r="U1" s="156" t="s">
        <v>7</v>
      </c>
      <c r="V1" s="152"/>
      <c r="W1" s="152"/>
      <c r="X1" s="156" t="s">
        <v>8</v>
      </c>
      <c r="Y1" s="152"/>
      <c r="Z1" s="152"/>
      <c r="AA1" s="156" t="s">
        <v>9</v>
      </c>
      <c r="AB1" s="152"/>
      <c r="AC1" s="152"/>
      <c r="AD1" s="156" t="s">
        <v>10</v>
      </c>
      <c r="AE1" s="152"/>
      <c r="AF1" s="152"/>
      <c r="AG1" s="156" t="s">
        <v>11</v>
      </c>
      <c r="AH1" s="152"/>
      <c r="AI1" s="152"/>
    </row>
    <row r="2" spans="1:38" ht="15.75" customHeight="1">
      <c r="B2" s="2" t="s">
        <v>12</v>
      </c>
      <c r="C2" s="154" t="s">
        <v>13</v>
      </c>
      <c r="D2" s="148"/>
      <c r="E2" s="148"/>
      <c r="F2" s="154" t="s">
        <v>14</v>
      </c>
      <c r="G2" s="148"/>
      <c r="H2" s="148"/>
      <c r="I2" s="155" t="s">
        <v>28</v>
      </c>
      <c r="J2" s="148"/>
      <c r="K2" s="148"/>
      <c r="L2" s="154" t="s">
        <v>15</v>
      </c>
      <c r="M2" s="148"/>
      <c r="N2" s="148"/>
      <c r="O2" s="154" t="s">
        <v>16</v>
      </c>
      <c r="P2" s="148"/>
      <c r="Q2" s="148"/>
      <c r="R2" s="154" t="s">
        <v>17</v>
      </c>
      <c r="S2" s="148"/>
      <c r="T2" s="148"/>
      <c r="U2" s="154" t="s">
        <v>18</v>
      </c>
      <c r="V2" s="148"/>
      <c r="W2" s="148"/>
      <c r="X2" s="154" t="s">
        <v>19</v>
      </c>
      <c r="Y2" s="148"/>
      <c r="Z2" s="148"/>
      <c r="AA2" s="154" t="s">
        <v>20</v>
      </c>
      <c r="AB2" s="148"/>
      <c r="AC2" s="148"/>
      <c r="AD2" s="154" t="s">
        <v>21</v>
      </c>
      <c r="AE2" s="148"/>
      <c r="AF2" s="148"/>
      <c r="AG2" s="154" t="s">
        <v>148</v>
      </c>
      <c r="AH2" s="148"/>
      <c r="AI2" s="148"/>
      <c r="AJ2" s="3"/>
      <c r="AK2" s="3"/>
      <c r="AL2" s="3"/>
    </row>
    <row r="3" spans="1:38" ht="15.75" customHeight="1">
      <c r="B3" s="4" t="s">
        <v>22</v>
      </c>
      <c r="C3" s="5" t="s">
        <v>23</v>
      </c>
      <c r="D3" s="5" t="s">
        <v>24</v>
      </c>
      <c r="E3" s="5" t="s">
        <v>25</v>
      </c>
      <c r="F3" s="5" t="s">
        <v>23</v>
      </c>
      <c r="G3" s="5" t="s">
        <v>24</v>
      </c>
      <c r="H3" s="5" t="s">
        <v>25</v>
      </c>
      <c r="I3" s="5" t="s">
        <v>23</v>
      </c>
      <c r="J3" s="5" t="s">
        <v>24</v>
      </c>
      <c r="K3" s="5" t="s">
        <v>25</v>
      </c>
      <c r="L3" s="5" t="s">
        <v>23</v>
      </c>
      <c r="M3" s="5" t="s">
        <v>24</v>
      </c>
      <c r="N3" s="5" t="s">
        <v>25</v>
      </c>
      <c r="O3" s="5" t="s">
        <v>23</v>
      </c>
      <c r="P3" s="5" t="s">
        <v>24</v>
      </c>
      <c r="Q3" s="5" t="s">
        <v>25</v>
      </c>
      <c r="R3" s="5" t="s">
        <v>23</v>
      </c>
      <c r="S3" s="5" t="s">
        <v>24</v>
      </c>
      <c r="T3" s="5" t="s">
        <v>25</v>
      </c>
      <c r="U3" s="5" t="s">
        <v>23</v>
      </c>
      <c r="V3" s="5" t="s">
        <v>24</v>
      </c>
      <c r="W3" s="5" t="s">
        <v>25</v>
      </c>
      <c r="X3" s="5" t="s">
        <v>23</v>
      </c>
      <c r="Y3" s="5" t="s">
        <v>24</v>
      </c>
      <c r="Z3" s="5" t="s">
        <v>25</v>
      </c>
      <c r="AA3" s="5" t="s">
        <v>23</v>
      </c>
      <c r="AB3" s="5" t="s">
        <v>24</v>
      </c>
      <c r="AC3" s="5" t="s">
        <v>25</v>
      </c>
      <c r="AD3" s="5" t="s">
        <v>23</v>
      </c>
      <c r="AE3" s="5" t="s">
        <v>24</v>
      </c>
      <c r="AF3" s="5" t="s">
        <v>25</v>
      </c>
      <c r="AG3" s="5" t="s">
        <v>23</v>
      </c>
      <c r="AH3" s="5" t="s">
        <v>24</v>
      </c>
      <c r="AI3" s="5" t="s">
        <v>25</v>
      </c>
      <c r="AJ3" s="6"/>
      <c r="AK3" s="6"/>
      <c r="AL3" s="6"/>
    </row>
    <row r="4" spans="1:38" ht="15.75" customHeight="1">
      <c r="A4" t="s">
        <v>1003</v>
      </c>
      <c r="B4" s="26" t="s">
        <v>149</v>
      </c>
      <c r="C4" s="7" t="s">
        <v>150</v>
      </c>
      <c r="D4" s="7" t="s">
        <v>151</v>
      </c>
      <c r="E4" s="7" t="s">
        <v>35</v>
      </c>
      <c r="F4" s="7" t="s">
        <v>152</v>
      </c>
      <c r="G4" s="7" t="s">
        <v>153</v>
      </c>
      <c r="H4" s="7"/>
      <c r="I4" s="7" t="s">
        <v>154</v>
      </c>
      <c r="J4" s="7" t="s">
        <v>155</v>
      </c>
      <c r="K4" s="7" t="s">
        <v>38</v>
      </c>
      <c r="L4" s="7" t="s">
        <v>156</v>
      </c>
      <c r="M4" s="7" t="s">
        <v>157</v>
      </c>
      <c r="N4" s="7" t="s">
        <v>35</v>
      </c>
      <c r="O4" s="7" t="s">
        <v>158</v>
      </c>
      <c r="P4" s="7" t="s">
        <v>159</v>
      </c>
      <c r="Q4" s="7" t="s">
        <v>53</v>
      </c>
      <c r="R4" s="7"/>
      <c r="S4" s="7"/>
      <c r="T4" s="7"/>
      <c r="U4" s="7"/>
      <c r="V4" s="7"/>
      <c r="W4" s="7"/>
      <c r="X4" s="7"/>
      <c r="Y4" s="7"/>
      <c r="Z4" s="7"/>
      <c r="AA4" s="7" t="s">
        <v>160</v>
      </c>
      <c r="AB4" s="7" t="s">
        <v>161</v>
      </c>
      <c r="AC4" s="7" t="s">
        <v>38</v>
      </c>
      <c r="AD4" s="7"/>
      <c r="AE4" s="7"/>
      <c r="AF4" s="7"/>
      <c r="AG4" s="7"/>
      <c r="AH4" s="7"/>
      <c r="AI4" s="7"/>
      <c r="AJ4" s="9" t="s">
        <v>162</v>
      </c>
    </row>
    <row r="5" spans="1:38" ht="15.75" customHeight="1">
      <c r="A5" t="s">
        <v>1003</v>
      </c>
      <c r="B5" s="26" t="s">
        <v>165</v>
      </c>
      <c r="C5" s="9" t="s">
        <v>166</v>
      </c>
      <c r="D5" s="9" t="s">
        <v>167</v>
      </c>
      <c r="E5" s="9" t="s">
        <v>35</v>
      </c>
      <c r="F5" s="9" t="s">
        <v>168</v>
      </c>
      <c r="G5" s="9" t="s">
        <v>169</v>
      </c>
      <c r="H5" s="9" t="s">
        <v>53</v>
      </c>
      <c r="I5" s="9" t="s">
        <v>170</v>
      </c>
      <c r="J5" s="9" t="s">
        <v>171</v>
      </c>
      <c r="K5" s="9" t="s">
        <v>35</v>
      </c>
      <c r="L5" s="9" t="s">
        <v>172</v>
      </c>
      <c r="M5" s="9" t="s">
        <v>173</v>
      </c>
      <c r="N5" s="9" t="s">
        <v>38</v>
      </c>
      <c r="Q5" s="9"/>
      <c r="R5" s="9" t="s">
        <v>174</v>
      </c>
      <c r="S5" s="9" t="s">
        <v>175</v>
      </c>
      <c r="T5" s="9" t="s">
        <v>53</v>
      </c>
      <c r="W5" s="9"/>
      <c r="X5" s="9" t="s">
        <v>176</v>
      </c>
      <c r="Y5" s="9" t="s">
        <v>177</v>
      </c>
      <c r="Z5" s="9" t="s">
        <v>35</v>
      </c>
      <c r="AC5" s="9"/>
      <c r="AD5" s="9" t="s">
        <v>178</v>
      </c>
      <c r="AE5" s="9" t="s">
        <v>179</v>
      </c>
      <c r="AF5" s="9" t="s">
        <v>38</v>
      </c>
      <c r="AI5" s="9"/>
    </row>
    <row r="6" spans="1:38" ht="15.75" customHeight="1">
      <c r="A6" t="s">
        <v>1003</v>
      </c>
      <c r="B6" s="26" t="s">
        <v>201</v>
      </c>
      <c r="C6" s="9" t="s">
        <v>202</v>
      </c>
      <c r="D6" s="9" t="s">
        <v>203</v>
      </c>
      <c r="E6" s="9" t="s">
        <v>35</v>
      </c>
      <c r="F6" s="9" t="s">
        <v>204</v>
      </c>
      <c r="G6" s="9" t="s">
        <v>205</v>
      </c>
      <c r="H6" s="9" t="s">
        <v>38</v>
      </c>
      <c r="I6" s="9" t="s">
        <v>206</v>
      </c>
      <c r="J6" s="9" t="s">
        <v>207</v>
      </c>
      <c r="K6" s="9" t="s">
        <v>53</v>
      </c>
      <c r="L6" s="9" t="s">
        <v>208</v>
      </c>
      <c r="M6" s="9" t="s">
        <v>209</v>
      </c>
      <c r="N6" s="9" t="s">
        <v>38</v>
      </c>
      <c r="O6" s="9" t="s">
        <v>210</v>
      </c>
      <c r="P6" s="9" t="s">
        <v>211</v>
      </c>
      <c r="Q6" s="9" t="s">
        <v>53</v>
      </c>
      <c r="T6" s="9"/>
      <c r="W6" s="9"/>
      <c r="X6" s="9" t="s">
        <v>212</v>
      </c>
      <c r="Y6" s="9" t="s">
        <v>213</v>
      </c>
      <c r="Z6" s="9" t="s">
        <v>38</v>
      </c>
      <c r="AC6" s="9"/>
      <c r="AF6" s="9"/>
      <c r="AG6" s="9" t="s">
        <v>214</v>
      </c>
      <c r="AH6" s="9" t="s">
        <v>215</v>
      </c>
      <c r="AI6" s="9" t="s">
        <v>53</v>
      </c>
    </row>
    <row r="7" spans="1:38" ht="15.75" customHeight="1">
      <c r="A7" t="s">
        <v>1003</v>
      </c>
      <c r="B7" s="30" t="s">
        <v>216</v>
      </c>
      <c r="C7" s="31" t="s">
        <v>217</v>
      </c>
      <c r="D7" s="31" t="s">
        <v>218</v>
      </c>
      <c r="E7" s="31" t="s">
        <v>35</v>
      </c>
      <c r="F7" s="31" t="s">
        <v>219</v>
      </c>
      <c r="G7" s="31" t="s">
        <v>220</v>
      </c>
      <c r="H7" s="31" t="s">
        <v>38</v>
      </c>
      <c r="I7" s="31" t="s">
        <v>221</v>
      </c>
      <c r="J7" s="31" t="s">
        <v>222</v>
      </c>
      <c r="K7" s="31" t="s">
        <v>38</v>
      </c>
      <c r="L7" s="31" t="s">
        <v>223</v>
      </c>
      <c r="M7" s="31" t="s">
        <v>224</v>
      </c>
      <c r="N7" s="31" t="s">
        <v>38</v>
      </c>
      <c r="O7" s="31" t="s">
        <v>225</v>
      </c>
      <c r="P7" s="31" t="s">
        <v>226</v>
      </c>
      <c r="Q7" s="31" t="s">
        <v>38</v>
      </c>
      <c r="R7" s="31" t="s">
        <v>227</v>
      </c>
      <c r="S7" s="31" t="s">
        <v>228</v>
      </c>
      <c r="T7" s="31" t="s">
        <v>53</v>
      </c>
      <c r="U7" s="31" t="s">
        <v>229</v>
      </c>
      <c r="V7" s="31" t="s">
        <v>230</v>
      </c>
      <c r="W7" s="31" t="s">
        <v>53</v>
      </c>
      <c r="X7" s="31" t="s">
        <v>231</v>
      </c>
      <c r="Y7" s="31" t="s">
        <v>232</v>
      </c>
      <c r="Z7" s="31" t="s">
        <v>38</v>
      </c>
      <c r="AA7" s="31" t="s">
        <v>233</v>
      </c>
      <c r="AB7" s="31" t="s">
        <v>234</v>
      </c>
      <c r="AC7" s="31"/>
      <c r="AD7" s="31" t="s">
        <v>235</v>
      </c>
      <c r="AE7" s="31" t="s">
        <v>236</v>
      </c>
      <c r="AF7" s="31"/>
      <c r="AG7" s="31" t="s">
        <v>237</v>
      </c>
      <c r="AH7" s="31" t="s">
        <v>238</v>
      </c>
      <c r="AI7" s="31"/>
      <c r="AJ7" s="31"/>
      <c r="AK7" s="31"/>
      <c r="AL7" s="31"/>
    </row>
    <row r="8" spans="1:38" ht="15.75" customHeight="1">
      <c r="A8" t="s">
        <v>1003</v>
      </c>
      <c r="B8" s="30" t="s">
        <v>241</v>
      </c>
      <c r="C8" s="31" t="s">
        <v>87</v>
      </c>
      <c r="D8" s="31" t="s">
        <v>242</v>
      </c>
      <c r="E8" s="31" t="s">
        <v>35</v>
      </c>
      <c r="F8" s="31" t="s">
        <v>243</v>
      </c>
      <c r="G8" s="31" t="s">
        <v>244</v>
      </c>
      <c r="H8" s="31" t="s">
        <v>38</v>
      </c>
      <c r="I8" s="31" t="s">
        <v>245</v>
      </c>
      <c r="J8" s="31" t="s">
        <v>246</v>
      </c>
      <c r="K8" s="31" t="s">
        <v>38</v>
      </c>
      <c r="L8" s="31"/>
      <c r="M8" s="31"/>
      <c r="N8" s="31"/>
      <c r="O8" s="31" t="s">
        <v>247</v>
      </c>
      <c r="P8" s="31" t="s">
        <v>248</v>
      </c>
      <c r="Q8" s="31"/>
      <c r="R8" s="31" t="s">
        <v>249</v>
      </c>
      <c r="S8" s="31" t="s">
        <v>248</v>
      </c>
      <c r="T8" s="31"/>
      <c r="U8" s="31" t="s">
        <v>250</v>
      </c>
      <c r="V8" s="31" t="s">
        <v>251</v>
      </c>
      <c r="W8" s="31"/>
      <c r="X8" s="31"/>
      <c r="Y8" s="31"/>
      <c r="Z8" s="31"/>
      <c r="AA8" s="31"/>
      <c r="AB8" s="31"/>
      <c r="AC8" s="31"/>
      <c r="AD8" s="31"/>
      <c r="AE8" s="31"/>
      <c r="AF8" s="31"/>
      <c r="AG8" s="31"/>
      <c r="AH8" s="31"/>
      <c r="AI8" s="31"/>
      <c r="AJ8" s="31" t="s">
        <v>252</v>
      </c>
      <c r="AK8" s="31"/>
      <c r="AL8" s="31"/>
    </row>
    <row r="9" spans="1:38" ht="15.75" customHeight="1">
      <c r="A9" t="s">
        <v>1003</v>
      </c>
      <c r="B9" s="30" t="s">
        <v>261</v>
      </c>
      <c r="C9" s="31" t="s">
        <v>87</v>
      </c>
      <c r="D9" s="31" t="s">
        <v>262</v>
      </c>
      <c r="E9" s="31" t="s">
        <v>35</v>
      </c>
      <c r="F9" s="31"/>
      <c r="G9" s="31"/>
      <c r="H9" s="31"/>
      <c r="I9" s="31" t="s">
        <v>263</v>
      </c>
      <c r="J9" s="31" t="s">
        <v>264</v>
      </c>
      <c r="K9" s="31" t="s">
        <v>38</v>
      </c>
      <c r="L9" s="31"/>
      <c r="M9" s="31"/>
      <c r="N9" s="31"/>
      <c r="O9" s="9" t="s">
        <v>265</v>
      </c>
      <c r="P9" s="9" t="s">
        <v>266</v>
      </c>
      <c r="Q9" s="31"/>
      <c r="R9" s="31" t="s">
        <v>267</v>
      </c>
      <c r="S9" s="31" t="s">
        <v>268</v>
      </c>
      <c r="T9" s="31"/>
      <c r="U9" s="31" t="s">
        <v>269</v>
      </c>
      <c r="V9" s="31"/>
      <c r="W9" s="31"/>
      <c r="X9" s="31"/>
      <c r="Y9" s="31"/>
      <c r="Z9" s="31"/>
      <c r="AA9" s="31"/>
      <c r="AB9" s="31"/>
      <c r="AC9" s="31"/>
      <c r="AD9" s="31"/>
      <c r="AE9" s="31"/>
      <c r="AF9" s="31"/>
      <c r="AG9" s="31"/>
      <c r="AH9" s="31"/>
      <c r="AI9" s="31"/>
      <c r="AJ9" s="31" t="s">
        <v>270</v>
      </c>
      <c r="AK9" s="31"/>
      <c r="AL9" s="31"/>
    </row>
    <row r="23" spans="2:2" ht="15.75" customHeight="1">
      <c r="B23" s="26"/>
    </row>
    <row r="24" spans="2:2" ht="14.4">
      <c r="B24" s="26"/>
    </row>
  </sheetData>
  <autoFilter ref="B3:AL3" xr:uid="{00000000-0001-0000-0200-000000000000}">
    <sortState xmlns:xlrd2="http://schemas.microsoft.com/office/spreadsheetml/2017/richdata2" ref="B4:AL22">
      <sortCondition sortBy="cellColor" ref="B3" dxfId="2"/>
    </sortState>
  </autoFilter>
  <mergeCells count="22">
    <mergeCell ref="X1:Z1"/>
    <mergeCell ref="AA1:AC1"/>
    <mergeCell ref="AD1:AF1"/>
    <mergeCell ref="AG1:AI1"/>
    <mergeCell ref="C1:E1"/>
    <mergeCell ref="F1:H1"/>
    <mergeCell ref="I1:K1"/>
    <mergeCell ref="L1:N1"/>
    <mergeCell ref="O1:Q1"/>
    <mergeCell ref="R1:T1"/>
    <mergeCell ref="U1:W1"/>
    <mergeCell ref="X2:Z2"/>
    <mergeCell ref="AA2:AC2"/>
    <mergeCell ref="AD2:AF2"/>
    <mergeCell ref="AG2:AI2"/>
    <mergeCell ref="C2:E2"/>
    <mergeCell ref="F2:H2"/>
    <mergeCell ref="I2:K2"/>
    <mergeCell ref="L2:N2"/>
    <mergeCell ref="O2:Q2"/>
    <mergeCell ref="R2:T2"/>
    <mergeCell ref="U2:W2"/>
  </mergeCells>
  <dataValidations count="1">
    <dataValidation type="list" allowBlank="1" showErrorMessage="1" sqref="E4:E9 AI4:AI9 AF4:AF9 AC4:AC9 Z4:Z9 W4:W9 T4:T9 Q4:Q9 N4:N9 K4:K9 H4:H9" xr:uid="{00000000-0002-0000-0200-000000000000}">
      <formula1>"Easy,Medium,Hard"</formula1>
    </dataValidation>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L15"/>
  <sheetViews>
    <sheetView workbookViewId="0">
      <pane ySplit="3" topLeftCell="A4" activePane="bottomLeft" state="frozen"/>
      <selection pane="bottomLeft" activeCell="A4" sqref="A4:XFD13"/>
    </sheetView>
  </sheetViews>
  <sheetFormatPr defaultColWidth="12.5546875" defaultRowHeight="15.75" customHeight="1"/>
  <cols>
    <col min="2" max="2" width="44.88671875" customWidth="1"/>
    <col min="3" max="6" width="15.109375" customWidth="1"/>
    <col min="7" max="7" width="26.33203125" customWidth="1"/>
    <col min="8" max="9" width="15.109375" customWidth="1"/>
    <col min="10" max="10" width="40.109375" customWidth="1"/>
    <col min="11" max="35" width="15.109375" customWidth="1"/>
  </cols>
  <sheetData>
    <row r="1" spans="1:38" ht="15.75" customHeight="1">
      <c r="B1" s="1" t="s">
        <v>0</v>
      </c>
      <c r="C1" s="156" t="s">
        <v>1</v>
      </c>
      <c r="D1" s="152"/>
      <c r="E1" s="152"/>
      <c r="F1" s="156" t="s">
        <v>2</v>
      </c>
      <c r="G1" s="152"/>
      <c r="H1" s="152"/>
      <c r="I1" s="156" t="s">
        <v>26</v>
      </c>
      <c r="J1" s="152"/>
      <c r="K1" s="152"/>
      <c r="L1" s="156" t="s">
        <v>4</v>
      </c>
      <c r="M1" s="152"/>
      <c r="N1" s="152"/>
      <c r="O1" s="156" t="s">
        <v>27</v>
      </c>
      <c r="P1" s="152"/>
      <c r="Q1" s="152"/>
      <c r="R1" s="156" t="s">
        <v>6</v>
      </c>
      <c r="S1" s="152"/>
      <c r="T1" s="152"/>
      <c r="U1" s="156" t="s">
        <v>7</v>
      </c>
      <c r="V1" s="152"/>
      <c r="W1" s="152"/>
      <c r="X1" s="156" t="s">
        <v>8</v>
      </c>
      <c r="Y1" s="152"/>
      <c r="Z1" s="152"/>
      <c r="AA1" s="156" t="s">
        <v>9</v>
      </c>
      <c r="AB1" s="152"/>
      <c r="AC1" s="152"/>
      <c r="AD1" s="156" t="s">
        <v>10</v>
      </c>
      <c r="AE1" s="152"/>
      <c r="AF1" s="152"/>
      <c r="AG1" s="156" t="s">
        <v>11</v>
      </c>
      <c r="AH1" s="152"/>
      <c r="AI1" s="152"/>
    </row>
    <row r="2" spans="1:38" ht="15.75" customHeight="1">
      <c r="B2" s="2" t="s">
        <v>12</v>
      </c>
      <c r="C2" s="154" t="s">
        <v>13</v>
      </c>
      <c r="D2" s="148"/>
      <c r="E2" s="148"/>
      <c r="F2" s="154" t="s">
        <v>14</v>
      </c>
      <c r="G2" s="148"/>
      <c r="H2" s="148"/>
      <c r="I2" s="155" t="s">
        <v>28</v>
      </c>
      <c r="J2" s="148"/>
      <c r="K2" s="148"/>
      <c r="L2" s="154" t="s">
        <v>15</v>
      </c>
      <c r="M2" s="148"/>
      <c r="N2" s="148"/>
      <c r="O2" s="154" t="s">
        <v>16</v>
      </c>
      <c r="P2" s="148"/>
      <c r="Q2" s="148"/>
      <c r="R2" s="154" t="s">
        <v>17</v>
      </c>
      <c r="S2" s="148"/>
      <c r="T2" s="148"/>
      <c r="U2" s="154" t="s">
        <v>18</v>
      </c>
      <c r="V2" s="148"/>
      <c r="W2" s="148"/>
      <c r="X2" s="154" t="s">
        <v>19</v>
      </c>
      <c r="Y2" s="148"/>
      <c r="Z2" s="148"/>
      <c r="AA2" s="154" t="s">
        <v>20</v>
      </c>
      <c r="AB2" s="148"/>
      <c r="AC2" s="148"/>
      <c r="AD2" s="154" t="s">
        <v>21</v>
      </c>
      <c r="AE2" s="148"/>
      <c r="AF2" s="148"/>
      <c r="AG2" s="154" t="s">
        <v>271</v>
      </c>
      <c r="AH2" s="148"/>
      <c r="AI2" s="148"/>
      <c r="AJ2" s="3"/>
      <c r="AK2" s="3"/>
      <c r="AL2" s="3"/>
    </row>
    <row r="3" spans="1:38" ht="15.75" customHeight="1">
      <c r="B3" s="4" t="s">
        <v>22</v>
      </c>
      <c r="C3" s="5" t="s">
        <v>23</v>
      </c>
      <c r="D3" s="5" t="s">
        <v>24</v>
      </c>
      <c r="E3" s="5" t="s">
        <v>25</v>
      </c>
      <c r="F3" s="5" t="s">
        <v>23</v>
      </c>
      <c r="G3" s="5" t="s">
        <v>24</v>
      </c>
      <c r="H3" s="5" t="s">
        <v>25</v>
      </c>
      <c r="I3" s="5" t="s">
        <v>23</v>
      </c>
      <c r="J3" s="5" t="s">
        <v>24</v>
      </c>
      <c r="K3" s="5" t="s">
        <v>25</v>
      </c>
      <c r="L3" s="5" t="s">
        <v>23</v>
      </c>
      <c r="M3" s="5" t="s">
        <v>24</v>
      </c>
      <c r="N3" s="5" t="s">
        <v>25</v>
      </c>
      <c r="O3" s="5" t="s">
        <v>23</v>
      </c>
      <c r="P3" s="5" t="s">
        <v>24</v>
      </c>
      <c r="Q3" s="5" t="s">
        <v>25</v>
      </c>
      <c r="R3" s="5" t="s">
        <v>23</v>
      </c>
      <c r="S3" s="5" t="s">
        <v>24</v>
      </c>
      <c r="T3" s="5" t="s">
        <v>25</v>
      </c>
      <c r="U3" s="5" t="s">
        <v>23</v>
      </c>
      <c r="V3" s="5" t="s">
        <v>24</v>
      </c>
      <c r="W3" s="5" t="s">
        <v>25</v>
      </c>
      <c r="X3" s="5" t="s">
        <v>23</v>
      </c>
      <c r="Y3" s="5" t="s">
        <v>24</v>
      </c>
      <c r="Z3" s="5" t="s">
        <v>25</v>
      </c>
      <c r="AA3" s="5" t="s">
        <v>23</v>
      </c>
      <c r="AB3" s="5" t="s">
        <v>24</v>
      </c>
      <c r="AC3" s="5" t="s">
        <v>25</v>
      </c>
      <c r="AD3" s="5" t="s">
        <v>23</v>
      </c>
      <c r="AE3" s="5" t="s">
        <v>24</v>
      </c>
      <c r="AF3" s="5" t="s">
        <v>25</v>
      </c>
      <c r="AG3" s="5" t="s">
        <v>23</v>
      </c>
      <c r="AH3" s="5" t="s">
        <v>24</v>
      </c>
      <c r="AI3" s="5" t="s">
        <v>25</v>
      </c>
      <c r="AJ3" s="6"/>
      <c r="AK3" s="6"/>
      <c r="AL3" s="6"/>
    </row>
    <row r="4" spans="1:38" ht="15.75" customHeight="1">
      <c r="A4" t="s">
        <v>1002</v>
      </c>
      <c r="B4" s="33" t="s">
        <v>272</v>
      </c>
      <c r="C4" s="34" t="s">
        <v>87</v>
      </c>
      <c r="D4" s="34" t="s">
        <v>273</v>
      </c>
      <c r="E4" s="34" t="s">
        <v>35</v>
      </c>
      <c r="F4" s="34" t="s">
        <v>274</v>
      </c>
      <c r="G4" s="34" t="s">
        <v>274</v>
      </c>
      <c r="H4" s="34" t="s">
        <v>53</v>
      </c>
      <c r="I4" s="34" t="s">
        <v>275</v>
      </c>
      <c r="J4" s="34" t="s">
        <v>276</v>
      </c>
      <c r="K4" s="34" t="s">
        <v>35</v>
      </c>
      <c r="L4" s="34" t="s">
        <v>274</v>
      </c>
      <c r="M4" s="34" t="s">
        <v>274</v>
      </c>
      <c r="N4" s="34" t="s">
        <v>53</v>
      </c>
      <c r="O4" s="34" t="s">
        <v>277</v>
      </c>
      <c r="P4" s="34" t="s">
        <v>278</v>
      </c>
      <c r="Q4" s="34" t="s">
        <v>35</v>
      </c>
      <c r="R4" s="34" t="s">
        <v>279</v>
      </c>
      <c r="S4" s="34" t="s">
        <v>280</v>
      </c>
      <c r="T4" s="34" t="s">
        <v>35</v>
      </c>
      <c r="U4" s="34" t="s">
        <v>281</v>
      </c>
      <c r="V4" s="34" t="s">
        <v>282</v>
      </c>
      <c r="W4" s="34" t="s">
        <v>35</v>
      </c>
      <c r="X4" s="34" t="s">
        <v>283</v>
      </c>
      <c r="Y4" s="34" t="s">
        <v>284</v>
      </c>
      <c r="Z4" s="34" t="s">
        <v>35</v>
      </c>
      <c r="AA4" s="34" t="s">
        <v>285</v>
      </c>
      <c r="AB4" s="34" t="s">
        <v>286</v>
      </c>
      <c r="AC4" s="34" t="s">
        <v>38</v>
      </c>
      <c r="AD4" s="34" t="s">
        <v>274</v>
      </c>
      <c r="AE4" s="34" t="s">
        <v>274</v>
      </c>
      <c r="AF4" s="34" t="s">
        <v>53</v>
      </c>
      <c r="AG4" s="34" t="s">
        <v>274</v>
      </c>
      <c r="AH4" s="34" t="s">
        <v>274</v>
      </c>
      <c r="AI4" s="34" t="s">
        <v>53</v>
      </c>
    </row>
    <row r="5" spans="1:38" ht="15.75" customHeight="1">
      <c r="A5" t="s">
        <v>1002</v>
      </c>
      <c r="B5" s="33" t="s">
        <v>289</v>
      </c>
      <c r="C5" s="35" t="s">
        <v>256</v>
      </c>
      <c r="D5" s="35" t="s">
        <v>290</v>
      </c>
      <c r="E5" s="35" t="s">
        <v>35</v>
      </c>
      <c r="F5" s="35"/>
      <c r="G5" s="35" t="s">
        <v>274</v>
      </c>
      <c r="H5" s="35" t="s">
        <v>53</v>
      </c>
      <c r="I5" s="35" t="s">
        <v>291</v>
      </c>
      <c r="J5" s="35" t="s">
        <v>292</v>
      </c>
      <c r="K5" s="35" t="s">
        <v>38</v>
      </c>
      <c r="L5" s="35" t="s">
        <v>293</v>
      </c>
      <c r="M5" s="35" t="s">
        <v>294</v>
      </c>
      <c r="N5" s="35" t="s">
        <v>38</v>
      </c>
      <c r="O5" s="35" t="s">
        <v>295</v>
      </c>
      <c r="P5" s="35" t="s">
        <v>296</v>
      </c>
      <c r="Q5" s="35" t="s">
        <v>38</v>
      </c>
      <c r="R5" s="35" t="s">
        <v>297</v>
      </c>
      <c r="S5" s="35" t="s">
        <v>298</v>
      </c>
      <c r="T5" s="35" t="s">
        <v>35</v>
      </c>
      <c r="U5" s="35" t="s">
        <v>299</v>
      </c>
      <c r="V5" s="35" t="s">
        <v>300</v>
      </c>
      <c r="W5" s="35" t="s">
        <v>35</v>
      </c>
      <c r="X5" s="35" t="s">
        <v>283</v>
      </c>
      <c r="Y5" s="35" t="s">
        <v>301</v>
      </c>
      <c r="Z5" s="35" t="s">
        <v>35</v>
      </c>
      <c r="AA5" s="35" t="s">
        <v>274</v>
      </c>
      <c r="AB5" s="35" t="s">
        <v>274</v>
      </c>
      <c r="AC5" s="35" t="s">
        <v>53</v>
      </c>
      <c r="AD5" s="35" t="s">
        <v>302</v>
      </c>
      <c r="AE5" s="36" t="s">
        <v>303</v>
      </c>
      <c r="AF5" s="35" t="s">
        <v>38</v>
      </c>
      <c r="AG5" s="35" t="s">
        <v>274</v>
      </c>
      <c r="AH5" s="35" t="s">
        <v>274</v>
      </c>
      <c r="AI5" s="35" t="s">
        <v>53</v>
      </c>
      <c r="AJ5" s="35"/>
      <c r="AK5" s="35"/>
      <c r="AL5" s="35"/>
    </row>
    <row r="6" spans="1:38" ht="15.75" customHeight="1">
      <c r="A6" t="s">
        <v>1002</v>
      </c>
      <c r="B6" s="33" t="s">
        <v>306</v>
      </c>
      <c r="C6" s="35" t="s">
        <v>256</v>
      </c>
      <c r="D6" s="35" t="s">
        <v>307</v>
      </c>
      <c r="E6" s="35" t="s">
        <v>35</v>
      </c>
      <c r="F6" s="35" t="s">
        <v>308</v>
      </c>
      <c r="G6" s="35" t="s">
        <v>309</v>
      </c>
      <c r="H6" s="35" t="s">
        <v>53</v>
      </c>
      <c r="I6" s="35"/>
      <c r="J6" s="35"/>
      <c r="K6" s="35"/>
      <c r="L6" s="37" t="s">
        <v>310</v>
      </c>
      <c r="M6" s="35" t="s">
        <v>311</v>
      </c>
      <c r="N6" s="35" t="s">
        <v>38</v>
      </c>
      <c r="O6" s="35"/>
      <c r="P6" s="35"/>
      <c r="Q6" s="35"/>
      <c r="R6" s="35"/>
      <c r="S6" s="35"/>
      <c r="T6" s="35"/>
      <c r="U6" s="35" t="s">
        <v>312</v>
      </c>
      <c r="V6" s="35" t="s">
        <v>313</v>
      </c>
      <c r="W6" s="35" t="s">
        <v>38</v>
      </c>
      <c r="X6" s="35" t="s">
        <v>314</v>
      </c>
      <c r="Y6" s="35" t="s">
        <v>315</v>
      </c>
      <c r="Z6" s="35" t="s">
        <v>38</v>
      </c>
      <c r="AA6" s="35" t="s">
        <v>274</v>
      </c>
      <c r="AB6" s="35" t="s">
        <v>274</v>
      </c>
      <c r="AC6" s="35"/>
      <c r="AD6" s="35" t="s">
        <v>274</v>
      </c>
      <c r="AE6" s="35" t="s">
        <v>274</v>
      </c>
      <c r="AF6" s="35"/>
      <c r="AG6" s="35" t="s">
        <v>316</v>
      </c>
      <c r="AH6" s="35" t="s">
        <v>317</v>
      </c>
      <c r="AI6" s="35" t="s">
        <v>38</v>
      </c>
      <c r="AJ6" s="35"/>
      <c r="AK6" s="35"/>
      <c r="AL6" s="35"/>
    </row>
    <row r="7" spans="1:38" ht="15.75" customHeight="1">
      <c r="A7" t="s">
        <v>1002</v>
      </c>
      <c r="B7" s="33" t="s">
        <v>324</v>
      </c>
      <c r="C7" s="35" t="s">
        <v>33</v>
      </c>
      <c r="D7" s="35" t="s">
        <v>325</v>
      </c>
      <c r="E7" s="35" t="s">
        <v>35</v>
      </c>
      <c r="F7" s="34" t="s">
        <v>326</v>
      </c>
      <c r="G7" s="34" t="s">
        <v>327</v>
      </c>
      <c r="H7" s="35" t="s">
        <v>35</v>
      </c>
      <c r="I7" s="35" t="s">
        <v>328</v>
      </c>
      <c r="J7" s="35" t="s">
        <v>329</v>
      </c>
      <c r="K7" s="35" t="s">
        <v>35</v>
      </c>
      <c r="L7" s="35" t="s">
        <v>330</v>
      </c>
      <c r="M7" s="35" t="s">
        <v>331</v>
      </c>
      <c r="N7" s="35" t="s">
        <v>35</v>
      </c>
      <c r="O7" s="35" t="s">
        <v>274</v>
      </c>
      <c r="P7" s="35" t="s">
        <v>274</v>
      </c>
      <c r="Q7" s="35" t="s">
        <v>53</v>
      </c>
      <c r="R7" s="35" t="s">
        <v>274</v>
      </c>
      <c r="S7" s="35" t="s">
        <v>274</v>
      </c>
      <c r="T7" s="35" t="s">
        <v>53</v>
      </c>
      <c r="U7" s="35" t="s">
        <v>274</v>
      </c>
      <c r="V7" s="35"/>
      <c r="W7" s="35" t="s">
        <v>53</v>
      </c>
      <c r="X7" s="35" t="s">
        <v>274</v>
      </c>
      <c r="Y7" s="35"/>
      <c r="Z7" s="35" t="s">
        <v>53</v>
      </c>
      <c r="AA7" s="35" t="s">
        <v>274</v>
      </c>
      <c r="AB7" s="35"/>
      <c r="AC7" s="35" t="s">
        <v>53</v>
      </c>
      <c r="AD7" s="35" t="s">
        <v>274</v>
      </c>
      <c r="AE7" s="35"/>
      <c r="AF7" s="35" t="s">
        <v>53</v>
      </c>
      <c r="AG7" s="35" t="s">
        <v>332</v>
      </c>
      <c r="AH7" s="35" t="s">
        <v>333</v>
      </c>
      <c r="AI7" s="35" t="s">
        <v>35</v>
      </c>
      <c r="AJ7" s="35"/>
      <c r="AK7" s="35"/>
      <c r="AL7" s="35"/>
    </row>
    <row r="8" spans="1:38" ht="15.75" customHeight="1">
      <c r="A8" t="s">
        <v>1002</v>
      </c>
      <c r="B8" s="38" t="s">
        <v>336</v>
      </c>
      <c r="C8" s="39" t="s">
        <v>337</v>
      </c>
      <c r="D8" s="39" t="s">
        <v>338</v>
      </c>
      <c r="E8" s="39" t="s">
        <v>35</v>
      </c>
      <c r="F8" s="39" t="s">
        <v>339</v>
      </c>
      <c r="G8" s="39" t="s">
        <v>340</v>
      </c>
      <c r="H8" s="39" t="s">
        <v>38</v>
      </c>
      <c r="I8" s="39" t="s">
        <v>341</v>
      </c>
      <c r="J8" s="39" t="s">
        <v>342</v>
      </c>
      <c r="K8" s="39" t="s">
        <v>35</v>
      </c>
      <c r="L8" s="39" t="s">
        <v>343</v>
      </c>
      <c r="M8" s="39" t="s">
        <v>344</v>
      </c>
      <c r="N8" s="39" t="s">
        <v>38</v>
      </c>
      <c r="O8" s="39" t="s">
        <v>345</v>
      </c>
      <c r="P8" s="39" t="s">
        <v>346</v>
      </c>
      <c r="Q8" s="39" t="s">
        <v>38</v>
      </c>
      <c r="R8" s="39" t="s">
        <v>347</v>
      </c>
      <c r="S8" s="39" t="s">
        <v>348</v>
      </c>
      <c r="T8" s="39" t="s">
        <v>38</v>
      </c>
      <c r="U8" s="39" t="s">
        <v>349</v>
      </c>
      <c r="V8" s="39" t="s">
        <v>348</v>
      </c>
      <c r="W8" s="39" t="s">
        <v>38</v>
      </c>
      <c r="X8" s="39" t="s">
        <v>350</v>
      </c>
      <c r="Y8" s="39" t="s">
        <v>351</v>
      </c>
      <c r="Z8" s="39" t="s">
        <v>38</v>
      </c>
      <c r="AA8" s="39" t="s">
        <v>274</v>
      </c>
      <c r="AB8" s="39" t="s">
        <v>274</v>
      </c>
      <c r="AC8" s="39"/>
      <c r="AD8" s="39" t="s">
        <v>274</v>
      </c>
      <c r="AE8" s="39" t="s">
        <v>274</v>
      </c>
      <c r="AF8" s="39"/>
      <c r="AG8" s="39" t="s">
        <v>274</v>
      </c>
      <c r="AH8" s="39" t="s">
        <v>274</v>
      </c>
      <c r="AI8" s="39"/>
      <c r="AJ8" s="39"/>
      <c r="AK8" s="39"/>
      <c r="AL8" s="39"/>
    </row>
    <row r="9" spans="1:38" ht="15.75" customHeight="1">
      <c r="A9" t="s">
        <v>1002</v>
      </c>
      <c r="B9" s="33" t="s">
        <v>352</v>
      </c>
      <c r="C9" s="35" t="s">
        <v>256</v>
      </c>
      <c r="D9" s="35" t="s">
        <v>353</v>
      </c>
      <c r="E9" s="35" t="s">
        <v>35</v>
      </c>
      <c r="F9" s="37" t="s">
        <v>354</v>
      </c>
      <c r="G9" s="35" t="s">
        <v>355</v>
      </c>
      <c r="H9" s="35" t="s">
        <v>35</v>
      </c>
      <c r="I9" s="35" t="s">
        <v>356</v>
      </c>
      <c r="J9" s="35" t="s">
        <v>357</v>
      </c>
      <c r="K9" s="35" t="s">
        <v>35</v>
      </c>
      <c r="L9" s="35" t="s">
        <v>358</v>
      </c>
      <c r="M9" s="35" t="s">
        <v>359</v>
      </c>
      <c r="N9" s="35" t="s">
        <v>35</v>
      </c>
      <c r="O9" s="35" t="s">
        <v>360</v>
      </c>
      <c r="P9" s="35" t="s">
        <v>361</v>
      </c>
      <c r="Q9" s="35" t="s">
        <v>35</v>
      </c>
      <c r="R9" s="35" t="s">
        <v>362</v>
      </c>
      <c r="S9" s="35" t="s">
        <v>361</v>
      </c>
      <c r="T9" s="35" t="s">
        <v>38</v>
      </c>
      <c r="U9" s="35" t="s">
        <v>274</v>
      </c>
      <c r="V9" s="35" t="s">
        <v>274</v>
      </c>
      <c r="W9" s="35"/>
      <c r="X9" s="35" t="s">
        <v>274</v>
      </c>
      <c r="Y9" s="35" t="s">
        <v>274</v>
      </c>
      <c r="Z9" s="35"/>
      <c r="AA9" s="35"/>
      <c r="AB9" s="35"/>
      <c r="AC9" s="35"/>
      <c r="AD9" s="35" t="s">
        <v>274</v>
      </c>
      <c r="AE9" s="35" t="s">
        <v>274</v>
      </c>
      <c r="AF9" s="35"/>
      <c r="AG9" s="35" t="s">
        <v>363</v>
      </c>
      <c r="AH9" s="35" t="s">
        <v>359</v>
      </c>
      <c r="AI9" s="35" t="s">
        <v>35</v>
      </c>
      <c r="AJ9" s="35"/>
      <c r="AK9" s="35"/>
      <c r="AL9" s="35"/>
    </row>
    <row r="10" spans="1:38" ht="15.75" customHeight="1">
      <c r="A10" t="s">
        <v>1002</v>
      </c>
      <c r="B10" s="40" t="s">
        <v>364</v>
      </c>
      <c r="C10" s="41" t="s">
        <v>256</v>
      </c>
      <c r="D10" s="41" t="s">
        <v>365</v>
      </c>
      <c r="E10" s="41" t="s">
        <v>35</v>
      </c>
      <c r="F10" s="41" t="s">
        <v>274</v>
      </c>
      <c r="G10" s="41" t="s">
        <v>274</v>
      </c>
      <c r="H10" s="41"/>
      <c r="I10" s="41" t="s">
        <v>366</v>
      </c>
      <c r="J10" s="41" t="s">
        <v>367</v>
      </c>
      <c r="K10" s="41" t="s">
        <v>35</v>
      </c>
      <c r="L10" s="41" t="s">
        <v>368</v>
      </c>
      <c r="M10" s="41" t="s">
        <v>369</v>
      </c>
      <c r="N10" s="41" t="s">
        <v>35</v>
      </c>
      <c r="O10" s="41" t="s">
        <v>274</v>
      </c>
      <c r="P10" s="41" t="s">
        <v>274</v>
      </c>
      <c r="Q10" s="41"/>
      <c r="R10" s="41" t="s">
        <v>274</v>
      </c>
      <c r="S10" s="41" t="s">
        <v>274</v>
      </c>
      <c r="T10" s="41"/>
      <c r="U10" s="41" t="s">
        <v>274</v>
      </c>
      <c r="V10" s="41" t="s">
        <v>274</v>
      </c>
      <c r="W10" s="41"/>
      <c r="X10" s="41" t="s">
        <v>370</v>
      </c>
      <c r="Y10" s="41" t="s">
        <v>365</v>
      </c>
      <c r="Z10" s="41" t="s">
        <v>35</v>
      </c>
      <c r="AA10" s="41" t="s">
        <v>274</v>
      </c>
      <c r="AB10" s="41" t="s">
        <v>274</v>
      </c>
      <c r="AC10" s="41"/>
      <c r="AD10" s="41" t="s">
        <v>274</v>
      </c>
      <c r="AE10" s="41" t="s">
        <v>274</v>
      </c>
      <c r="AF10" s="41"/>
      <c r="AG10" s="41" t="s">
        <v>274</v>
      </c>
      <c r="AH10" s="41" t="s">
        <v>274</v>
      </c>
      <c r="AI10" s="41"/>
      <c r="AJ10" s="41"/>
      <c r="AK10" s="41"/>
      <c r="AL10" s="41"/>
    </row>
    <row r="11" spans="1:38" ht="15.75" customHeight="1">
      <c r="A11" t="s">
        <v>1002</v>
      </c>
      <c r="B11" s="33" t="s">
        <v>378</v>
      </c>
      <c r="C11" s="35" t="s">
        <v>33</v>
      </c>
      <c r="D11" s="35" t="s">
        <v>379</v>
      </c>
      <c r="E11" s="35" t="s">
        <v>35</v>
      </c>
      <c r="F11" s="35" t="s">
        <v>274</v>
      </c>
      <c r="G11" s="35" t="s">
        <v>274</v>
      </c>
      <c r="H11" s="35"/>
      <c r="I11" s="35" t="s">
        <v>380</v>
      </c>
      <c r="J11" s="35" t="s">
        <v>381</v>
      </c>
      <c r="K11" s="35" t="s">
        <v>35</v>
      </c>
      <c r="L11" s="35" t="s">
        <v>382</v>
      </c>
      <c r="M11" s="35" t="s">
        <v>383</v>
      </c>
      <c r="N11" s="35" t="s">
        <v>35</v>
      </c>
      <c r="O11" s="35" t="s">
        <v>384</v>
      </c>
      <c r="P11" s="35" t="s">
        <v>385</v>
      </c>
      <c r="Q11" s="35" t="s">
        <v>38</v>
      </c>
      <c r="R11" s="35" t="s">
        <v>386</v>
      </c>
      <c r="S11" s="35" t="s">
        <v>387</v>
      </c>
      <c r="T11" s="35" t="s">
        <v>35</v>
      </c>
      <c r="U11" s="35" t="s">
        <v>274</v>
      </c>
      <c r="V11" s="35" t="s">
        <v>274</v>
      </c>
      <c r="W11" s="35"/>
      <c r="X11" s="35" t="s">
        <v>388</v>
      </c>
      <c r="Y11" s="35" t="s">
        <v>389</v>
      </c>
      <c r="Z11" s="35" t="s">
        <v>35</v>
      </c>
      <c r="AA11" s="35" t="s">
        <v>390</v>
      </c>
      <c r="AB11" s="35" t="s">
        <v>391</v>
      </c>
      <c r="AC11" s="35" t="s">
        <v>38</v>
      </c>
      <c r="AD11" s="35" t="s">
        <v>392</v>
      </c>
      <c r="AE11" s="35" t="s">
        <v>393</v>
      </c>
      <c r="AF11" s="35" t="s">
        <v>38</v>
      </c>
      <c r="AG11" s="35" t="s">
        <v>394</v>
      </c>
      <c r="AH11" s="35" t="s">
        <v>395</v>
      </c>
      <c r="AI11" s="35" t="s">
        <v>35</v>
      </c>
      <c r="AJ11" s="35"/>
      <c r="AK11" s="35"/>
      <c r="AL11" s="35"/>
    </row>
    <row r="12" spans="1:38" ht="15.75" customHeight="1">
      <c r="A12" t="s">
        <v>1002</v>
      </c>
      <c r="B12" s="33" t="s">
        <v>396</v>
      </c>
      <c r="C12" s="35" t="s">
        <v>150</v>
      </c>
      <c r="D12" s="35" t="s">
        <v>397</v>
      </c>
      <c r="E12" s="35" t="s">
        <v>35</v>
      </c>
      <c r="F12" s="35" t="s">
        <v>274</v>
      </c>
      <c r="G12" s="35" t="s">
        <v>274</v>
      </c>
      <c r="H12" s="35"/>
      <c r="I12" s="35" t="s">
        <v>398</v>
      </c>
      <c r="J12" s="35" t="s">
        <v>399</v>
      </c>
      <c r="K12" s="35" t="s">
        <v>35</v>
      </c>
      <c r="L12" s="35" t="s">
        <v>400</v>
      </c>
      <c r="M12" s="35" t="s">
        <v>401</v>
      </c>
      <c r="N12" s="35" t="s">
        <v>35</v>
      </c>
      <c r="O12" s="35" t="s">
        <v>402</v>
      </c>
      <c r="P12" s="35" t="s">
        <v>403</v>
      </c>
      <c r="Q12" s="35" t="s">
        <v>35</v>
      </c>
      <c r="R12" s="35" t="s">
        <v>404</v>
      </c>
      <c r="S12" s="35" t="s">
        <v>405</v>
      </c>
      <c r="T12" s="35" t="s">
        <v>35</v>
      </c>
      <c r="U12" s="35" t="s">
        <v>406</v>
      </c>
      <c r="V12" s="35" t="s">
        <v>405</v>
      </c>
      <c r="W12" s="35" t="s">
        <v>35</v>
      </c>
      <c r="X12" s="35" t="s">
        <v>407</v>
      </c>
      <c r="Y12" s="35" t="s">
        <v>408</v>
      </c>
      <c r="Z12" s="35" t="s">
        <v>38</v>
      </c>
      <c r="AA12" s="35" t="s">
        <v>409</v>
      </c>
      <c r="AB12" s="35" t="s">
        <v>410</v>
      </c>
      <c r="AC12" s="35" t="s">
        <v>35</v>
      </c>
      <c r="AD12" s="35" t="s">
        <v>411</v>
      </c>
      <c r="AE12" s="35" t="s">
        <v>412</v>
      </c>
      <c r="AF12" s="35" t="s">
        <v>35</v>
      </c>
      <c r="AG12" s="35" t="s">
        <v>274</v>
      </c>
      <c r="AH12" s="35" t="s">
        <v>274</v>
      </c>
      <c r="AI12" s="35"/>
      <c r="AJ12" s="35"/>
      <c r="AK12" s="35"/>
      <c r="AL12" s="35"/>
    </row>
    <row r="13" spans="1:38" ht="14.4">
      <c r="A13" t="s">
        <v>1002</v>
      </c>
      <c r="B13" s="43" t="s">
        <v>414</v>
      </c>
      <c r="C13" s="44" t="s">
        <v>256</v>
      </c>
      <c r="D13" s="44" t="s">
        <v>415</v>
      </c>
      <c r="E13" s="44" t="s">
        <v>35</v>
      </c>
      <c r="F13" s="44" t="s">
        <v>416</v>
      </c>
      <c r="G13" s="44" t="s">
        <v>417</v>
      </c>
      <c r="H13" s="44" t="s">
        <v>35</v>
      </c>
      <c r="I13" s="44" t="s">
        <v>418</v>
      </c>
      <c r="J13" s="44" t="s">
        <v>419</v>
      </c>
      <c r="K13" s="44" t="s">
        <v>38</v>
      </c>
      <c r="L13" s="44" t="s">
        <v>343</v>
      </c>
      <c r="M13" s="44" t="s">
        <v>420</v>
      </c>
      <c r="N13" s="44" t="s">
        <v>35</v>
      </c>
      <c r="O13" s="44" t="s">
        <v>421</v>
      </c>
      <c r="P13" s="44" t="s">
        <v>420</v>
      </c>
      <c r="Q13" s="44" t="s">
        <v>35</v>
      </c>
      <c r="R13" s="44" t="s">
        <v>422</v>
      </c>
      <c r="S13" s="44" t="s">
        <v>423</v>
      </c>
      <c r="T13" s="44" t="s">
        <v>38</v>
      </c>
      <c r="U13" s="44" t="s">
        <v>422</v>
      </c>
      <c r="V13" s="44" t="s">
        <v>423</v>
      </c>
      <c r="W13" s="44" t="s">
        <v>38</v>
      </c>
      <c r="X13" s="44" t="s">
        <v>424</v>
      </c>
      <c r="Y13" s="44" t="s">
        <v>425</v>
      </c>
      <c r="Z13" s="44" t="s">
        <v>35</v>
      </c>
      <c r="AA13" s="44" t="s">
        <v>426</v>
      </c>
      <c r="AB13" s="44" t="s">
        <v>427</v>
      </c>
      <c r="AC13" s="44" t="s">
        <v>35</v>
      </c>
      <c r="AD13" s="44" t="s">
        <v>274</v>
      </c>
      <c r="AE13" s="44" t="s">
        <v>274</v>
      </c>
      <c r="AF13" s="44"/>
      <c r="AG13" s="44" t="s">
        <v>274</v>
      </c>
      <c r="AH13" s="44" t="s">
        <v>274</v>
      </c>
      <c r="AI13" s="44"/>
      <c r="AJ13" s="44"/>
      <c r="AK13" s="44"/>
      <c r="AL13" s="44"/>
    </row>
    <row r="14" spans="1:38" ht="15.75" customHeight="1">
      <c r="B14" s="26"/>
    </row>
    <row r="15" spans="1:38" ht="15.75" customHeight="1">
      <c r="B15" s="26"/>
    </row>
  </sheetData>
  <autoFilter ref="B3:AL3" xr:uid="{00000000-0001-0000-0300-000000000000}">
    <sortState xmlns:xlrd2="http://schemas.microsoft.com/office/spreadsheetml/2017/richdata2" ref="B4:AL22">
      <sortCondition sortBy="cellColor" ref="B3" dxfId="1"/>
    </sortState>
  </autoFilter>
  <mergeCells count="22">
    <mergeCell ref="X1:Z1"/>
    <mergeCell ref="AA1:AC1"/>
    <mergeCell ref="AD1:AF1"/>
    <mergeCell ref="AG1:AI1"/>
    <mergeCell ref="C1:E1"/>
    <mergeCell ref="F1:H1"/>
    <mergeCell ref="I1:K1"/>
    <mergeCell ref="L1:N1"/>
    <mergeCell ref="O1:Q1"/>
    <mergeCell ref="R1:T1"/>
    <mergeCell ref="U1:W1"/>
    <mergeCell ref="X2:Z2"/>
    <mergeCell ref="AA2:AC2"/>
    <mergeCell ref="AD2:AF2"/>
    <mergeCell ref="AG2:AI2"/>
    <mergeCell ref="C2:E2"/>
    <mergeCell ref="F2:H2"/>
    <mergeCell ref="I2:K2"/>
    <mergeCell ref="L2:N2"/>
    <mergeCell ref="O2:Q2"/>
    <mergeCell ref="R2:T2"/>
    <mergeCell ref="U2:W2"/>
  </mergeCells>
  <dataValidations count="1">
    <dataValidation type="list" allowBlank="1" showErrorMessage="1" sqref="E4:E13 AI4:AI13 AF4:AF13 AC4:AC13 Z4:Z13 W4:W13 T4:T13 Q4:Q13 N4:N13 K4:K13 H4:H13" xr:uid="{00000000-0002-0000-0300-000000000000}">
      <formula1>"Easy,Medium,Hard"</formula1>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A86E8"/>
    <outlinePr summaryBelow="0" summaryRight="0"/>
  </sheetPr>
  <dimension ref="A1:AL993"/>
  <sheetViews>
    <sheetView workbookViewId="0">
      <pane ySplit="3" topLeftCell="A4" activePane="bottomLeft" state="frozen"/>
      <selection pane="bottomLeft" activeCell="D20" sqref="D20"/>
    </sheetView>
  </sheetViews>
  <sheetFormatPr defaultColWidth="12.5546875" defaultRowHeight="15.75" customHeight="1"/>
  <cols>
    <col min="2" max="2" width="47.6640625" customWidth="1"/>
    <col min="3" max="3" width="15.109375" customWidth="1"/>
    <col min="4" max="4" width="23" customWidth="1"/>
    <col min="5" max="6" width="15.109375" customWidth="1"/>
    <col min="7" max="7" width="50.44140625" customWidth="1"/>
    <col min="8" max="9" width="15.109375" customWidth="1"/>
    <col min="10" max="10" width="49.44140625" customWidth="1"/>
    <col min="11" max="12" width="15.109375" customWidth="1"/>
    <col min="13" max="13" width="27" customWidth="1"/>
    <col min="14" max="14" width="15.109375" customWidth="1"/>
    <col min="15" max="15" width="29.5546875" customWidth="1"/>
    <col min="16" max="16" width="45.33203125" customWidth="1"/>
    <col min="17" max="18" width="15.109375" customWidth="1"/>
    <col min="19" max="19" width="46.44140625" customWidth="1"/>
    <col min="20" max="20" width="15.109375" customWidth="1"/>
    <col min="21" max="21" width="17.5546875" customWidth="1"/>
    <col min="22" max="22" width="28.109375" customWidth="1"/>
    <col min="23" max="24" width="15.109375" customWidth="1"/>
    <col min="25" max="25" width="56" customWidth="1"/>
    <col min="26" max="26" width="15.109375" customWidth="1"/>
    <col min="27" max="27" width="19.6640625" customWidth="1"/>
    <col min="28" max="28" width="47.5546875" customWidth="1"/>
    <col min="29" max="30" width="15.109375" customWidth="1"/>
    <col min="31" max="31" width="22.33203125" customWidth="1"/>
    <col min="32" max="33" width="15.109375" customWidth="1"/>
    <col min="34" max="34" width="28" customWidth="1"/>
    <col min="35" max="35" width="15.109375" customWidth="1"/>
  </cols>
  <sheetData>
    <row r="1" spans="1:38" ht="30" customHeight="1">
      <c r="B1" s="45" t="s">
        <v>0</v>
      </c>
      <c r="C1" s="161" t="s">
        <v>1</v>
      </c>
      <c r="D1" s="152"/>
      <c r="E1" s="152"/>
      <c r="F1" s="161" t="s">
        <v>2</v>
      </c>
      <c r="G1" s="152"/>
      <c r="H1" s="152"/>
      <c r="I1" s="161" t="s">
        <v>26</v>
      </c>
      <c r="J1" s="152"/>
      <c r="K1" s="152"/>
      <c r="L1" s="161" t="s">
        <v>4</v>
      </c>
      <c r="M1" s="152"/>
      <c r="N1" s="152"/>
      <c r="O1" s="161" t="s">
        <v>27</v>
      </c>
      <c r="P1" s="152"/>
      <c r="Q1" s="152"/>
      <c r="R1" s="161" t="s">
        <v>6</v>
      </c>
      <c r="S1" s="152"/>
      <c r="T1" s="152"/>
      <c r="U1" s="161" t="s">
        <v>7</v>
      </c>
      <c r="V1" s="152"/>
      <c r="W1" s="152"/>
      <c r="X1" s="161" t="s">
        <v>8</v>
      </c>
      <c r="Y1" s="152"/>
      <c r="Z1" s="152"/>
      <c r="AA1" s="161" t="s">
        <v>9</v>
      </c>
      <c r="AB1" s="152"/>
      <c r="AC1" s="152"/>
      <c r="AD1" s="161" t="s">
        <v>10</v>
      </c>
      <c r="AE1" s="152"/>
      <c r="AF1" s="152"/>
      <c r="AG1" s="161" t="s">
        <v>11</v>
      </c>
      <c r="AH1" s="152"/>
      <c r="AI1" s="152"/>
      <c r="AJ1" s="46"/>
      <c r="AK1" s="46"/>
      <c r="AL1" s="46"/>
    </row>
    <row r="2" spans="1:38" ht="46.2" customHeight="1">
      <c r="B2" s="47" t="s">
        <v>12</v>
      </c>
      <c r="C2" s="159" t="s">
        <v>13</v>
      </c>
      <c r="D2" s="148"/>
      <c r="E2" s="148"/>
      <c r="F2" s="159" t="s">
        <v>14</v>
      </c>
      <c r="G2" s="148"/>
      <c r="H2" s="148"/>
      <c r="I2" s="160" t="s">
        <v>28</v>
      </c>
      <c r="J2" s="148"/>
      <c r="K2" s="148"/>
      <c r="L2" s="159" t="s">
        <v>15</v>
      </c>
      <c r="M2" s="148"/>
      <c r="N2" s="148"/>
      <c r="O2" s="159" t="s">
        <v>16</v>
      </c>
      <c r="P2" s="148"/>
      <c r="Q2" s="148"/>
      <c r="R2" s="159" t="s">
        <v>17</v>
      </c>
      <c r="S2" s="148"/>
      <c r="T2" s="148"/>
      <c r="U2" s="159" t="s">
        <v>18</v>
      </c>
      <c r="V2" s="148"/>
      <c r="W2" s="148"/>
      <c r="X2" s="159" t="s">
        <v>19</v>
      </c>
      <c r="Y2" s="148"/>
      <c r="Z2" s="148"/>
      <c r="AA2" s="159" t="s">
        <v>20</v>
      </c>
      <c r="AB2" s="148"/>
      <c r="AC2" s="148"/>
      <c r="AD2" s="159" t="s">
        <v>21</v>
      </c>
      <c r="AE2" s="148"/>
      <c r="AF2" s="148"/>
      <c r="AG2" s="159" t="s">
        <v>428</v>
      </c>
      <c r="AH2" s="148"/>
      <c r="AI2" s="148"/>
      <c r="AJ2" s="48"/>
      <c r="AK2" s="48"/>
      <c r="AL2" s="48"/>
    </row>
    <row r="3" spans="1:38" ht="14.4">
      <c r="B3" s="49" t="s">
        <v>22</v>
      </c>
      <c r="C3" s="50" t="s">
        <v>23</v>
      </c>
      <c r="D3" s="50" t="s">
        <v>24</v>
      </c>
      <c r="E3" s="50" t="s">
        <v>25</v>
      </c>
      <c r="F3" s="50" t="s">
        <v>23</v>
      </c>
      <c r="G3" s="50" t="s">
        <v>24</v>
      </c>
      <c r="H3" s="50" t="s">
        <v>25</v>
      </c>
      <c r="I3" s="50" t="s">
        <v>23</v>
      </c>
      <c r="J3" s="50" t="s">
        <v>24</v>
      </c>
      <c r="K3" s="50" t="s">
        <v>25</v>
      </c>
      <c r="L3" s="50" t="s">
        <v>23</v>
      </c>
      <c r="M3" s="50" t="s">
        <v>24</v>
      </c>
      <c r="N3" s="50" t="s">
        <v>25</v>
      </c>
      <c r="O3" s="50" t="s">
        <v>23</v>
      </c>
      <c r="P3" s="50" t="s">
        <v>24</v>
      </c>
      <c r="Q3" s="50" t="s">
        <v>25</v>
      </c>
      <c r="R3" s="50" t="s">
        <v>23</v>
      </c>
      <c r="S3" s="50" t="s">
        <v>24</v>
      </c>
      <c r="T3" s="50" t="s">
        <v>25</v>
      </c>
      <c r="U3" s="50" t="s">
        <v>23</v>
      </c>
      <c r="V3" s="50" t="s">
        <v>24</v>
      </c>
      <c r="W3" s="50" t="s">
        <v>25</v>
      </c>
      <c r="X3" s="50" t="s">
        <v>23</v>
      </c>
      <c r="Y3" s="50" t="s">
        <v>24</v>
      </c>
      <c r="Z3" s="50" t="s">
        <v>25</v>
      </c>
      <c r="AA3" s="50" t="s">
        <v>23</v>
      </c>
      <c r="AB3" s="50" t="s">
        <v>24</v>
      </c>
      <c r="AC3" s="50" t="s">
        <v>25</v>
      </c>
      <c r="AD3" s="50" t="s">
        <v>23</v>
      </c>
      <c r="AE3" s="50" t="s">
        <v>24</v>
      </c>
      <c r="AF3" s="50" t="s">
        <v>25</v>
      </c>
      <c r="AG3" s="50" t="s">
        <v>23</v>
      </c>
      <c r="AH3" s="50" t="s">
        <v>24</v>
      </c>
      <c r="AI3" s="50" t="s">
        <v>25</v>
      </c>
      <c r="AJ3" s="51"/>
      <c r="AK3" s="51"/>
      <c r="AL3" s="51"/>
    </row>
    <row r="4" spans="1:38" ht="29.4" customHeight="1">
      <c r="A4" t="s">
        <v>1000</v>
      </c>
      <c r="B4" s="52" t="s">
        <v>429</v>
      </c>
      <c r="C4" s="53" t="s">
        <v>430</v>
      </c>
      <c r="D4" s="53" t="s">
        <v>431</v>
      </c>
      <c r="E4" s="53" t="s">
        <v>35</v>
      </c>
      <c r="F4" s="54" t="s">
        <v>432</v>
      </c>
      <c r="G4" s="53" t="s">
        <v>433</v>
      </c>
      <c r="H4" s="53" t="s">
        <v>38</v>
      </c>
      <c r="I4" s="53" t="s">
        <v>434</v>
      </c>
      <c r="J4" s="53" t="s">
        <v>435</v>
      </c>
      <c r="K4" s="53" t="s">
        <v>35</v>
      </c>
      <c r="L4" s="53" t="s">
        <v>436</v>
      </c>
      <c r="M4" s="53" t="s">
        <v>435</v>
      </c>
      <c r="N4" s="53" t="s">
        <v>35</v>
      </c>
      <c r="O4" s="53" t="s">
        <v>437</v>
      </c>
      <c r="P4" s="53" t="s">
        <v>438</v>
      </c>
      <c r="Q4" s="53" t="s">
        <v>38</v>
      </c>
      <c r="R4" s="53" t="s">
        <v>439</v>
      </c>
      <c r="S4" s="55" t="s">
        <v>440</v>
      </c>
      <c r="T4" s="53" t="s">
        <v>38</v>
      </c>
      <c r="U4" s="53" t="s">
        <v>441</v>
      </c>
      <c r="V4" s="53" t="s">
        <v>442</v>
      </c>
      <c r="W4" s="53" t="s">
        <v>35</v>
      </c>
      <c r="X4" s="53" t="s">
        <v>443</v>
      </c>
      <c r="Y4" s="53" t="s">
        <v>443</v>
      </c>
      <c r="Z4" s="53"/>
      <c r="AA4" s="53" t="s">
        <v>444</v>
      </c>
      <c r="AB4" s="53" t="s">
        <v>445</v>
      </c>
      <c r="AC4" s="53" t="s">
        <v>53</v>
      </c>
      <c r="AD4" s="53" t="s">
        <v>443</v>
      </c>
      <c r="AE4" s="53" t="s">
        <v>443</v>
      </c>
      <c r="AF4" s="53"/>
      <c r="AG4" s="53" t="s">
        <v>443</v>
      </c>
      <c r="AH4" s="53" t="s">
        <v>443</v>
      </c>
      <c r="AI4" s="53"/>
      <c r="AJ4" s="46"/>
      <c r="AK4" s="46"/>
      <c r="AL4" s="46"/>
    </row>
    <row r="5" spans="1:38" ht="29.4" customHeight="1">
      <c r="A5" t="s">
        <v>1000</v>
      </c>
      <c r="B5" s="52" t="s">
        <v>446</v>
      </c>
      <c r="C5" s="46" t="s">
        <v>87</v>
      </c>
      <c r="D5" s="46" t="s">
        <v>447</v>
      </c>
      <c r="E5" s="46" t="s">
        <v>35</v>
      </c>
      <c r="F5" s="46" t="s">
        <v>448</v>
      </c>
      <c r="G5" s="46" t="s">
        <v>449</v>
      </c>
      <c r="H5" s="46" t="s">
        <v>38</v>
      </c>
      <c r="I5" s="46" t="s">
        <v>450</v>
      </c>
      <c r="J5" s="46" t="s">
        <v>451</v>
      </c>
      <c r="K5" s="46" t="s">
        <v>35</v>
      </c>
      <c r="L5" s="46" t="s">
        <v>452</v>
      </c>
      <c r="M5" s="46" t="s">
        <v>453</v>
      </c>
      <c r="N5" s="46" t="s">
        <v>38</v>
      </c>
      <c r="O5" s="46" t="s">
        <v>454</v>
      </c>
      <c r="P5" s="46" t="s">
        <v>455</v>
      </c>
      <c r="Q5" s="46" t="s">
        <v>38</v>
      </c>
      <c r="R5" s="46" t="s">
        <v>456</v>
      </c>
      <c r="S5" s="46" t="s">
        <v>457</v>
      </c>
      <c r="T5" s="46" t="s">
        <v>35</v>
      </c>
      <c r="U5" s="46" t="s">
        <v>458</v>
      </c>
      <c r="V5" s="46" t="s">
        <v>459</v>
      </c>
      <c r="W5" s="46" t="s">
        <v>35</v>
      </c>
      <c r="X5" s="46" t="s">
        <v>460</v>
      </c>
      <c r="Y5" s="46" t="s">
        <v>461</v>
      </c>
      <c r="Z5" s="46" t="s">
        <v>53</v>
      </c>
      <c r="AA5" s="46" t="s">
        <v>462</v>
      </c>
      <c r="AB5" s="46" t="s">
        <v>463</v>
      </c>
      <c r="AC5" s="46" t="s">
        <v>38</v>
      </c>
      <c r="AD5" s="46" t="s">
        <v>464</v>
      </c>
      <c r="AE5" s="46" t="s">
        <v>465</v>
      </c>
      <c r="AF5" s="46" t="s">
        <v>38</v>
      </c>
      <c r="AG5" s="46" t="s">
        <v>466</v>
      </c>
      <c r="AH5" s="46" t="s">
        <v>467</v>
      </c>
      <c r="AI5" s="46" t="s">
        <v>35</v>
      </c>
      <c r="AJ5" s="46"/>
      <c r="AK5" s="46"/>
      <c r="AL5" s="46"/>
    </row>
    <row r="6" spans="1:38" ht="29.4" customHeight="1">
      <c r="A6" t="s">
        <v>1000</v>
      </c>
      <c r="B6" s="52" t="s">
        <v>468</v>
      </c>
      <c r="C6" s="46" t="s">
        <v>87</v>
      </c>
      <c r="D6" s="46" t="s">
        <v>469</v>
      </c>
      <c r="E6" s="46" t="s">
        <v>35</v>
      </c>
      <c r="F6" s="46" t="s">
        <v>1292</v>
      </c>
      <c r="G6" s="46" t="s">
        <v>470</v>
      </c>
      <c r="H6" s="46" t="s">
        <v>38</v>
      </c>
      <c r="I6" s="46" t="s">
        <v>471</v>
      </c>
      <c r="J6" s="46" t="s">
        <v>472</v>
      </c>
      <c r="K6" s="46" t="s">
        <v>35</v>
      </c>
      <c r="L6" s="46" t="s">
        <v>473</v>
      </c>
      <c r="M6" s="46" t="s">
        <v>474</v>
      </c>
      <c r="N6" s="46" t="s">
        <v>35</v>
      </c>
      <c r="O6" s="46" t="s">
        <v>475</v>
      </c>
      <c r="P6" s="46" t="s">
        <v>476</v>
      </c>
      <c r="Q6" s="46" t="s">
        <v>38</v>
      </c>
      <c r="R6" s="46" t="s">
        <v>443</v>
      </c>
      <c r="S6" s="46" t="s">
        <v>443</v>
      </c>
      <c r="T6" s="46"/>
      <c r="U6" s="46" t="s">
        <v>477</v>
      </c>
      <c r="V6" s="46" t="s">
        <v>478</v>
      </c>
      <c r="W6" s="46" t="s">
        <v>38</v>
      </c>
      <c r="X6" s="46" t="s">
        <v>479</v>
      </c>
      <c r="Y6" s="46" t="s">
        <v>480</v>
      </c>
      <c r="Z6" s="46" t="s">
        <v>38</v>
      </c>
      <c r="AA6" s="46" t="s">
        <v>481</v>
      </c>
      <c r="AB6" s="46" t="s">
        <v>482</v>
      </c>
      <c r="AC6" s="46" t="s">
        <v>38</v>
      </c>
      <c r="AD6" s="46" t="s">
        <v>483</v>
      </c>
      <c r="AE6" s="46" t="s">
        <v>484</v>
      </c>
      <c r="AF6" s="46" t="s">
        <v>35</v>
      </c>
      <c r="AG6" s="46" t="s">
        <v>485</v>
      </c>
      <c r="AH6" s="46" t="s">
        <v>486</v>
      </c>
      <c r="AI6" s="46" t="s">
        <v>35</v>
      </c>
      <c r="AJ6" s="46"/>
      <c r="AK6" s="46"/>
      <c r="AL6" s="46"/>
    </row>
    <row r="7" spans="1:38" ht="29.4" customHeight="1">
      <c r="A7" t="s">
        <v>1000</v>
      </c>
      <c r="B7" s="52" t="s">
        <v>487</v>
      </c>
      <c r="C7" s="46" t="s">
        <v>488</v>
      </c>
      <c r="D7" s="46" t="s">
        <v>489</v>
      </c>
      <c r="E7" s="46" t="s">
        <v>35</v>
      </c>
      <c r="F7" s="46" t="s">
        <v>490</v>
      </c>
      <c r="G7" s="46" t="s">
        <v>491</v>
      </c>
      <c r="H7" s="46" t="s">
        <v>35</v>
      </c>
      <c r="I7" s="46" t="s">
        <v>492</v>
      </c>
      <c r="J7" s="46" t="s">
        <v>493</v>
      </c>
      <c r="K7" s="46" t="s">
        <v>35</v>
      </c>
      <c r="L7" s="46" t="s">
        <v>494</v>
      </c>
      <c r="M7" s="46" t="s">
        <v>495</v>
      </c>
      <c r="N7" s="46" t="s">
        <v>38</v>
      </c>
      <c r="O7" s="46" t="s">
        <v>496</v>
      </c>
      <c r="P7" s="46" t="s">
        <v>497</v>
      </c>
      <c r="Q7" s="46" t="s">
        <v>38</v>
      </c>
      <c r="R7" s="46" t="s">
        <v>498</v>
      </c>
      <c r="S7" s="46" t="s">
        <v>499</v>
      </c>
      <c r="T7" s="46" t="s">
        <v>38</v>
      </c>
      <c r="U7" s="46" t="s">
        <v>500</v>
      </c>
      <c r="V7" s="46" t="s">
        <v>501</v>
      </c>
      <c r="W7" s="46" t="s">
        <v>38</v>
      </c>
      <c r="X7" s="46" t="s">
        <v>502</v>
      </c>
      <c r="Y7" s="46" t="s">
        <v>499</v>
      </c>
      <c r="Z7" s="46" t="s">
        <v>38</v>
      </c>
      <c r="AA7" s="46" t="s">
        <v>503</v>
      </c>
      <c r="AB7" s="46" t="s">
        <v>504</v>
      </c>
      <c r="AC7" s="46" t="s">
        <v>35</v>
      </c>
      <c r="AD7" s="46" t="s">
        <v>443</v>
      </c>
      <c r="AE7" s="46" t="s">
        <v>443</v>
      </c>
      <c r="AF7" s="46"/>
      <c r="AG7" s="46" t="s">
        <v>443</v>
      </c>
      <c r="AH7" s="46" t="s">
        <v>443</v>
      </c>
      <c r="AI7" s="46"/>
      <c r="AJ7" s="46"/>
      <c r="AK7" s="46"/>
      <c r="AL7" s="46"/>
    </row>
    <row r="8" spans="1:38" ht="29.4" customHeight="1">
      <c r="A8" t="s">
        <v>1000</v>
      </c>
      <c r="B8" s="52" t="s">
        <v>505</v>
      </c>
      <c r="C8" s="46" t="s">
        <v>488</v>
      </c>
      <c r="D8" s="46" t="s">
        <v>506</v>
      </c>
      <c r="E8" s="46" t="s">
        <v>35</v>
      </c>
      <c r="F8" s="46" t="s">
        <v>507</v>
      </c>
      <c r="G8" s="46" t="s">
        <v>508</v>
      </c>
      <c r="H8" s="46" t="s">
        <v>38</v>
      </c>
      <c r="I8" s="46" t="s">
        <v>509</v>
      </c>
      <c r="J8" s="46" t="s">
        <v>510</v>
      </c>
      <c r="K8" s="46" t="s">
        <v>53</v>
      </c>
      <c r="L8" s="46" t="s">
        <v>511</v>
      </c>
      <c r="M8" s="46" t="s">
        <v>512</v>
      </c>
      <c r="N8" s="46" t="s">
        <v>35</v>
      </c>
      <c r="O8" s="46" t="s">
        <v>513</v>
      </c>
      <c r="P8" s="46" t="s">
        <v>514</v>
      </c>
      <c r="Q8" s="46" t="s">
        <v>38</v>
      </c>
      <c r="R8" s="46" t="s">
        <v>515</v>
      </c>
      <c r="S8" s="46" t="s">
        <v>516</v>
      </c>
      <c r="T8" s="46" t="s">
        <v>53</v>
      </c>
      <c r="U8" s="46" t="s">
        <v>517</v>
      </c>
      <c r="V8" s="46" t="s">
        <v>518</v>
      </c>
      <c r="W8" s="46" t="s">
        <v>35</v>
      </c>
      <c r="X8" s="46" t="s">
        <v>519</v>
      </c>
      <c r="Y8" s="46" t="s">
        <v>520</v>
      </c>
      <c r="Z8" s="46" t="s">
        <v>38</v>
      </c>
      <c r="AA8" s="46" t="s">
        <v>521</v>
      </c>
      <c r="AB8" s="46" t="s">
        <v>522</v>
      </c>
      <c r="AC8" s="46" t="s">
        <v>38</v>
      </c>
      <c r="AD8" s="46" t="s">
        <v>523</v>
      </c>
      <c r="AE8" s="46" t="s">
        <v>524</v>
      </c>
      <c r="AF8" s="46" t="s">
        <v>38</v>
      </c>
      <c r="AG8" s="46" t="s">
        <v>443</v>
      </c>
      <c r="AH8" s="46" t="s">
        <v>443</v>
      </c>
      <c r="AI8" s="46"/>
      <c r="AJ8" s="46"/>
      <c r="AK8" s="46"/>
      <c r="AL8" s="46"/>
    </row>
    <row r="9" spans="1:38" ht="29.4" customHeight="1">
      <c r="A9" t="s">
        <v>1000</v>
      </c>
      <c r="B9" s="158" t="s">
        <v>525</v>
      </c>
      <c r="C9" s="57" t="s">
        <v>488</v>
      </c>
      <c r="D9" s="157" t="s">
        <v>526</v>
      </c>
      <c r="E9" s="157" t="s">
        <v>35</v>
      </c>
      <c r="F9" s="157" t="s">
        <v>527</v>
      </c>
      <c r="G9" s="157" t="s">
        <v>528</v>
      </c>
      <c r="H9" s="157" t="s">
        <v>38</v>
      </c>
      <c r="I9" s="57" t="s">
        <v>529</v>
      </c>
      <c r="J9" s="57" t="s">
        <v>530</v>
      </c>
      <c r="K9" s="57" t="s">
        <v>35</v>
      </c>
      <c r="L9" s="57" t="s">
        <v>531</v>
      </c>
      <c r="M9" s="57" t="s">
        <v>532</v>
      </c>
      <c r="N9" s="57" t="s">
        <v>35</v>
      </c>
      <c r="O9" s="57" t="s">
        <v>443</v>
      </c>
      <c r="P9" s="57" t="s">
        <v>443</v>
      </c>
      <c r="Q9" s="57"/>
      <c r="R9" s="57" t="s">
        <v>443</v>
      </c>
      <c r="S9" s="57" t="s">
        <v>443</v>
      </c>
      <c r="T9" s="57"/>
      <c r="U9" s="57" t="s">
        <v>443</v>
      </c>
      <c r="V9" s="57" t="s">
        <v>443</v>
      </c>
      <c r="W9" s="57"/>
      <c r="X9" s="57" t="s">
        <v>533</v>
      </c>
      <c r="Y9" s="57" t="s">
        <v>534</v>
      </c>
      <c r="Z9" s="57" t="s">
        <v>35</v>
      </c>
      <c r="AA9" s="157" t="s">
        <v>535</v>
      </c>
      <c r="AB9" s="157" t="s">
        <v>536</v>
      </c>
      <c r="AC9" s="157" t="s">
        <v>38</v>
      </c>
      <c r="AD9" s="57" t="s">
        <v>443</v>
      </c>
      <c r="AE9" s="57" t="s">
        <v>443</v>
      </c>
      <c r="AF9" s="57"/>
      <c r="AG9" s="57" t="s">
        <v>537</v>
      </c>
      <c r="AH9" s="57" t="s">
        <v>538</v>
      </c>
      <c r="AI9" s="57" t="s">
        <v>38</v>
      </c>
      <c r="AJ9" s="57"/>
      <c r="AK9" s="57"/>
      <c r="AL9" s="57"/>
    </row>
    <row r="10" spans="1:38" ht="29.4" customHeight="1">
      <c r="A10" t="s">
        <v>1000</v>
      </c>
      <c r="B10" s="148"/>
      <c r="C10" s="57" t="s">
        <v>539</v>
      </c>
      <c r="D10" s="148"/>
      <c r="E10" s="148"/>
      <c r="F10" s="148"/>
      <c r="G10" s="148"/>
      <c r="H10" s="148"/>
      <c r="I10" s="57" t="s">
        <v>540</v>
      </c>
      <c r="J10" s="57" t="s">
        <v>541</v>
      </c>
      <c r="K10" s="57" t="s">
        <v>35</v>
      </c>
      <c r="L10" s="57" t="s">
        <v>531</v>
      </c>
      <c r="M10" s="57" t="s">
        <v>542</v>
      </c>
      <c r="N10" s="57" t="s">
        <v>35</v>
      </c>
      <c r="O10" s="57" t="s">
        <v>543</v>
      </c>
      <c r="P10" s="57" t="s">
        <v>544</v>
      </c>
      <c r="Q10" s="57" t="s">
        <v>35</v>
      </c>
      <c r="R10" s="57" t="s">
        <v>545</v>
      </c>
      <c r="S10" s="57" t="s">
        <v>546</v>
      </c>
      <c r="T10" s="57" t="s">
        <v>38</v>
      </c>
      <c r="U10" s="57" t="s">
        <v>443</v>
      </c>
      <c r="V10" s="57" t="s">
        <v>443</v>
      </c>
      <c r="W10" s="57"/>
      <c r="X10" s="57" t="s">
        <v>547</v>
      </c>
      <c r="Y10" s="57" t="s">
        <v>548</v>
      </c>
      <c r="Z10" s="57" t="s">
        <v>38</v>
      </c>
      <c r="AA10" s="148"/>
      <c r="AB10" s="148"/>
      <c r="AC10" s="148"/>
      <c r="AD10" s="57" t="s">
        <v>443</v>
      </c>
      <c r="AE10" s="57" t="s">
        <v>443</v>
      </c>
      <c r="AF10" s="57"/>
      <c r="AG10" s="57" t="s">
        <v>549</v>
      </c>
      <c r="AH10" s="57" t="s">
        <v>550</v>
      </c>
      <c r="AI10" s="57" t="s">
        <v>38</v>
      </c>
      <c r="AJ10" s="57"/>
      <c r="AK10" s="57"/>
      <c r="AL10" s="57"/>
    </row>
    <row r="11" spans="1:38" ht="29.4" customHeight="1">
      <c r="A11" t="s">
        <v>1000</v>
      </c>
      <c r="B11" s="56" t="s">
        <v>551</v>
      </c>
      <c r="C11" s="57" t="s">
        <v>256</v>
      </c>
      <c r="D11" s="57" t="s">
        <v>552</v>
      </c>
      <c r="E11" s="57" t="s">
        <v>35</v>
      </c>
      <c r="F11" s="57" t="s">
        <v>553</v>
      </c>
      <c r="G11" s="58" t="s">
        <v>554</v>
      </c>
      <c r="H11" s="57" t="s">
        <v>35</v>
      </c>
      <c r="I11" s="57" t="s">
        <v>555</v>
      </c>
      <c r="J11" s="57" t="s">
        <v>556</v>
      </c>
      <c r="K11" s="57" t="s">
        <v>35</v>
      </c>
      <c r="L11" s="57" t="s">
        <v>557</v>
      </c>
      <c r="M11" s="57" t="s">
        <v>558</v>
      </c>
      <c r="N11" s="57" t="s">
        <v>35</v>
      </c>
      <c r="O11" s="57" t="s">
        <v>559</v>
      </c>
      <c r="P11" s="57" t="s">
        <v>560</v>
      </c>
      <c r="Q11" s="57" t="s">
        <v>38</v>
      </c>
      <c r="R11" s="57" t="s">
        <v>561</v>
      </c>
      <c r="S11" s="57" t="s">
        <v>562</v>
      </c>
      <c r="T11" s="57" t="s">
        <v>38</v>
      </c>
      <c r="U11" s="59" t="s">
        <v>563</v>
      </c>
      <c r="V11" s="59" t="s">
        <v>564</v>
      </c>
      <c r="W11" s="57" t="s">
        <v>35</v>
      </c>
      <c r="X11" s="57" t="s">
        <v>565</v>
      </c>
      <c r="Y11" s="57" t="s">
        <v>566</v>
      </c>
      <c r="Z11" s="57" t="s">
        <v>38</v>
      </c>
      <c r="AA11" s="57" t="s">
        <v>567</v>
      </c>
      <c r="AB11" s="57" t="s">
        <v>568</v>
      </c>
      <c r="AC11" s="57" t="s">
        <v>53</v>
      </c>
      <c r="AD11" s="57" t="s">
        <v>569</v>
      </c>
      <c r="AE11" s="57" t="s">
        <v>570</v>
      </c>
      <c r="AF11" s="57" t="s">
        <v>38</v>
      </c>
      <c r="AG11" s="57" t="s">
        <v>571</v>
      </c>
      <c r="AH11" s="57" t="s">
        <v>572</v>
      </c>
      <c r="AI11" s="57" t="s">
        <v>38</v>
      </c>
      <c r="AJ11" s="57"/>
      <c r="AK11" s="57"/>
      <c r="AL11" s="57"/>
    </row>
    <row r="23" spans="2:38" ht="13.2">
      <c r="B23" s="63"/>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row>
    <row r="24" spans="2:38" ht="13.2">
      <c r="B24" s="63"/>
      <c r="C24" s="46"/>
      <c r="D24" s="46"/>
      <c r="E24" s="46"/>
      <c r="F24" s="46"/>
      <c r="G24" s="46"/>
      <c r="H24" s="46"/>
      <c r="I24" s="46"/>
      <c r="J24" s="46"/>
      <c r="K24" s="46"/>
      <c r="L24" s="46"/>
      <c r="M24" s="46"/>
      <c r="N24" s="46"/>
      <c r="O24" s="64"/>
      <c r="P24" s="46"/>
      <c r="Q24" s="46"/>
      <c r="R24" s="46"/>
      <c r="S24" s="46"/>
      <c r="T24" s="46"/>
      <c r="U24" s="46"/>
      <c r="V24" s="46"/>
      <c r="W24" s="46"/>
      <c r="X24" s="46"/>
      <c r="Y24" s="46"/>
      <c r="Z24" s="46"/>
      <c r="AA24" s="46"/>
      <c r="AB24" s="46"/>
      <c r="AC24" s="46"/>
      <c r="AD24" s="46"/>
      <c r="AE24" s="46"/>
      <c r="AF24" s="46"/>
      <c r="AG24" s="46"/>
      <c r="AH24" s="46"/>
      <c r="AI24" s="46"/>
      <c r="AJ24" s="46"/>
      <c r="AK24" s="46"/>
      <c r="AL24" s="46"/>
    </row>
    <row r="25" spans="2:38" ht="13.2">
      <c r="B25" s="46"/>
      <c r="C25" s="46"/>
      <c r="D25" s="46"/>
      <c r="E25" s="46"/>
      <c r="F25" s="46"/>
      <c r="G25" s="46"/>
      <c r="H25" s="46"/>
      <c r="I25" s="46"/>
      <c r="J25" s="46"/>
      <c r="K25" s="46"/>
      <c r="L25" s="46"/>
      <c r="M25" s="46"/>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row>
    <row r="26" spans="2:38" ht="13.2">
      <c r="B26" s="46"/>
      <c r="C26" s="46"/>
      <c r="D26" s="46"/>
      <c r="E26" s="46"/>
      <c r="F26" s="46"/>
      <c r="G26" s="46"/>
      <c r="H26" s="46"/>
      <c r="I26" s="46"/>
      <c r="J26" s="46"/>
      <c r="K26" s="46"/>
      <c r="L26" s="46"/>
      <c r="M26" s="46"/>
      <c r="N26" s="46"/>
      <c r="O26" s="46"/>
      <c r="P26" s="46"/>
      <c r="Q26" s="46"/>
      <c r="R26" s="46"/>
      <c r="S26" s="46"/>
      <c r="T26" s="46"/>
      <c r="U26" s="46"/>
      <c r="V26" s="46"/>
      <c r="W26" s="46"/>
      <c r="X26" s="46"/>
      <c r="Y26" s="46"/>
      <c r="Z26" s="46"/>
      <c r="AA26" s="46"/>
      <c r="AB26" s="46"/>
      <c r="AC26" s="46"/>
      <c r="AD26" s="46"/>
      <c r="AE26" s="46"/>
      <c r="AF26" s="46"/>
      <c r="AG26" s="46"/>
      <c r="AH26" s="46"/>
      <c r="AI26" s="46"/>
      <c r="AJ26" s="46"/>
      <c r="AK26" s="46"/>
      <c r="AL26" s="46"/>
    </row>
    <row r="27" spans="2:38" ht="13.2">
      <c r="B27" s="46"/>
      <c r="C27" s="46"/>
      <c r="D27" s="46"/>
      <c r="E27" s="46"/>
      <c r="F27" s="46"/>
      <c r="G27" s="46"/>
      <c r="H27" s="46"/>
      <c r="I27" s="46"/>
      <c r="J27" s="46"/>
      <c r="K27" s="46"/>
      <c r="L27" s="46"/>
      <c r="M27" s="46"/>
      <c r="N27" s="46"/>
      <c r="O27" s="46"/>
      <c r="P27" s="46"/>
      <c r="Q27" s="46"/>
      <c r="R27" s="46"/>
      <c r="S27" s="46"/>
      <c r="T27" s="46"/>
      <c r="U27" s="46"/>
      <c r="V27" s="46"/>
      <c r="W27" s="46"/>
      <c r="X27" s="46"/>
      <c r="Y27" s="46"/>
      <c r="Z27" s="46"/>
      <c r="AA27" s="46"/>
      <c r="AB27" s="46"/>
      <c r="AC27" s="46"/>
      <c r="AD27" s="46"/>
      <c r="AE27" s="46"/>
      <c r="AF27" s="46"/>
      <c r="AG27" s="46"/>
      <c r="AH27" s="46"/>
      <c r="AI27" s="46"/>
      <c r="AJ27" s="46"/>
      <c r="AK27" s="46"/>
      <c r="AL27" s="46"/>
    </row>
    <row r="28" spans="2:38" ht="13.2">
      <c r="B28" s="46"/>
      <c r="C28" s="46"/>
      <c r="D28" s="46"/>
      <c r="E28" s="46"/>
      <c r="F28" s="46"/>
      <c r="G28" s="46"/>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row>
    <row r="29" spans="2:38" ht="13.2">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6"/>
      <c r="AJ29" s="46"/>
      <c r="AK29" s="46"/>
      <c r="AL29" s="46"/>
    </row>
    <row r="30" spans="2:38" ht="13.2">
      <c r="B30" s="46"/>
      <c r="C30" s="46"/>
      <c r="D30" s="46"/>
      <c r="E30" s="46"/>
      <c r="F30" s="46"/>
      <c r="G30" s="46"/>
      <c r="H30" s="46"/>
      <c r="I30" s="46"/>
      <c r="J30" s="46"/>
      <c r="K30" s="46"/>
      <c r="L30" s="46"/>
      <c r="M30" s="46"/>
      <c r="N30" s="46"/>
      <c r="O30" s="46"/>
      <c r="P30" s="46"/>
      <c r="Q30" s="46"/>
      <c r="R30" s="46"/>
      <c r="S30" s="46"/>
      <c r="T30" s="46"/>
      <c r="U30" s="46"/>
      <c r="V30" s="46"/>
      <c r="W30" s="46"/>
      <c r="X30" s="46"/>
      <c r="Y30" s="46"/>
      <c r="Z30" s="46"/>
      <c r="AA30" s="46"/>
      <c r="AB30" s="46"/>
      <c r="AC30" s="46"/>
      <c r="AD30" s="46"/>
      <c r="AE30" s="46"/>
      <c r="AF30" s="46"/>
      <c r="AG30" s="46"/>
      <c r="AH30" s="46"/>
      <c r="AI30" s="46"/>
      <c r="AJ30" s="46"/>
      <c r="AK30" s="46"/>
      <c r="AL30" s="46"/>
    </row>
    <row r="31" spans="2:38" ht="13.2">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row>
    <row r="32" spans="2:38" ht="13.2">
      <c r="B32" s="46"/>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row>
    <row r="33" spans="2:38" ht="13.2">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row>
    <row r="34" spans="2:38" ht="13.2">
      <c r="B34" s="46"/>
      <c r="C34" s="46"/>
      <c r="D34" s="46"/>
      <c r="E34" s="46"/>
      <c r="F34" s="46"/>
      <c r="G34" s="46"/>
      <c r="H34" s="46"/>
      <c r="I34" s="46"/>
      <c r="J34" s="46"/>
      <c r="K34" s="46"/>
      <c r="L34" s="46"/>
      <c r="M34" s="46"/>
      <c r="N34" s="46"/>
      <c r="O34" s="46"/>
      <c r="P34" s="46"/>
      <c r="Q34" s="46"/>
      <c r="R34" s="46"/>
      <c r="S34" s="46"/>
      <c r="T34" s="46"/>
      <c r="U34" s="46"/>
      <c r="V34" s="46"/>
      <c r="W34" s="46"/>
      <c r="X34" s="46"/>
      <c r="Y34" s="46"/>
      <c r="Z34" s="46"/>
      <c r="AA34" s="46"/>
      <c r="AB34" s="46"/>
      <c r="AC34" s="46"/>
      <c r="AD34" s="46"/>
      <c r="AE34" s="46"/>
      <c r="AF34" s="46"/>
      <c r="AG34" s="46"/>
      <c r="AH34" s="46"/>
      <c r="AI34" s="46"/>
      <c r="AJ34" s="46"/>
      <c r="AK34" s="46"/>
      <c r="AL34" s="46"/>
    </row>
    <row r="35" spans="2:38" ht="13.2">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row>
    <row r="36" spans="2:38" ht="13.2">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row>
    <row r="37" spans="2:38" ht="13.2">
      <c r="B37" s="46"/>
      <c r="C37" s="46"/>
      <c r="D37" s="46"/>
      <c r="E37" s="46"/>
      <c r="F37" s="46"/>
      <c r="G37" s="46"/>
      <c r="H37" s="46"/>
      <c r="I37" s="46"/>
      <c r="J37" s="46"/>
      <c r="K37" s="46"/>
      <c r="L37" s="46"/>
      <c r="M37" s="46"/>
      <c r="N37" s="46"/>
      <c r="O37" s="46"/>
      <c r="P37" s="46"/>
      <c r="Q37" s="46"/>
      <c r="R37" s="46"/>
      <c r="S37" s="46"/>
      <c r="T37" s="46"/>
      <c r="U37" s="46"/>
      <c r="V37" s="46"/>
      <c r="W37" s="46"/>
      <c r="X37" s="46"/>
      <c r="Y37" s="46"/>
      <c r="Z37" s="46"/>
      <c r="AA37" s="46"/>
      <c r="AB37" s="46"/>
      <c r="AC37" s="46"/>
      <c r="AD37" s="46"/>
      <c r="AE37" s="46"/>
      <c r="AF37" s="46"/>
      <c r="AG37" s="46"/>
      <c r="AH37" s="46"/>
      <c r="AI37" s="46"/>
      <c r="AJ37" s="46"/>
      <c r="AK37" s="46"/>
      <c r="AL37" s="46"/>
    </row>
    <row r="38" spans="2:38" ht="13.2">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c r="AG38" s="46"/>
      <c r="AH38" s="46"/>
      <c r="AI38" s="46"/>
      <c r="AJ38" s="46"/>
      <c r="AK38" s="46"/>
      <c r="AL38" s="46"/>
    </row>
    <row r="39" spans="2:38" ht="13.2">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row>
    <row r="40" spans="2:38" ht="13.2">
      <c r="B40" s="46"/>
      <c r="C40" s="46"/>
      <c r="D40" s="46"/>
      <c r="E40" s="46"/>
      <c r="F40" s="46"/>
      <c r="G40" s="46"/>
      <c r="H40" s="46"/>
      <c r="I40" s="46"/>
      <c r="J40" s="46"/>
      <c r="K40" s="46"/>
      <c r="L40" s="46"/>
      <c r="M40" s="46"/>
      <c r="N40" s="46"/>
      <c r="O40" s="46"/>
      <c r="P40" s="46"/>
      <c r="Q40" s="46"/>
      <c r="R40" s="46"/>
      <c r="S40" s="46"/>
      <c r="T40" s="46"/>
      <c r="U40" s="46"/>
      <c r="V40" s="46"/>
      <c r="W40" s="46"/>
      <c r="X40" s="46"/>
      <c r="Y40" s="46"/>
      <c r="Z40" s="46"/>
      <c r="AA40" s="46"/>
      <c r="AB40" s="46"/>
      <c r="AC40" s="46"/>
      <c r="AD40" s="46"/>
      <c r="AE40" s="46"/>
      <c r="AF40" s="46"/>
      <c r="AG40" s="46"/>
      <c r="AH40" s="46"/>
      <c r="AI40" s="46"/>
      <c r="AJ40" s="46"/>
      <c r="AK40" s="46"/>
      <c r="AL40" s="46"/>
    </row>
    <row r="41" spans="2:38" ht="13.2">
      <c r="B41" s="46"/>
      <c r="C41" s="46"/>
      <c r="D41" s="46"/>
      <c r="E41" s="46"/>
      <c r="F41" s="46"/>
      <c r="G41" s="46"/>
      <c r="H41" s="46"/>
      <c r="I41" s="46"/>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row>
    <row r="42" spans="2:38" ht="13.2">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row>
    <row r="43" spans="2:38" ht="13.2">
      <c r="B43" s="46"/>
      <c r="C43" s="46"/>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row>
    <row r="44" spans="2:38" ht="13.2">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row>
    <row r="45" spans="2:38" ht="13.2">
      <c r="B45" s="46"/>
      <c r="C45" s="46"/>
      <c r="D45" s="46"/>
      <c r="E45" s="46"/>
      <c r="F45" s="46"/>
      <c r="G45" s="46"/>
      <c r="H45" s="46"/>
      <c r="I45" s="46"/>
      <c r="J45" s="46"/>
      <c r="K45" s="46"/>
      <c r="L45" s="4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row>
    <row r="46" spans="2:38" ht="13.2">
      <c r="B46" s="46"/>
      <c r="C46" s="46"/>
      <c r="D46" s="46"/>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row>
    <row r="47" spans="2:38" ht="13.2">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row>
    <row r="48" spans="2:38" ht="13.2">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row>
    <row r="49" spans="2:38" ht="13.2">
      <c r="B49" s="46"/>
      <c r="C49" s="46"/>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row>
    <row r="50" spans="2:38" ht="13.2">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row>
    <row r="51" spans="2:38" ht="13.2">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row>
    <row r="52" spans="2:38" ht="13.2">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c r="AK52" s="46"/>
      <c r="AL52" s="46"/>
    </row>
    <row r="53" spans="2:38" ht="13.2">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c r="AK53" s="46"/>
      <c r="AL53" s="46"/>
    </row>
    <row r="54" spans="2:38" ht="13.2">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row>
    <row r="55" spans="2:38" ht="13.2">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row>
    <row r="56" spans="2:38" ht="13.2">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row>
    <row r="57" spans="2:38" ht="13.2">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row>
    <row r="58" spans="2:38" ht="13.2">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row>
    <row r="59" spans="2:38" ht="13.2">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row>
    <row r="60" spans="2:38" ht="13.2">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row>
    <row r="61" spans="2:38" ht="13.2">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row>
    <row r="62" spans="2:38" ht="13.2">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row>
    <row r="63" spans="2:38" ht="13.2">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row>
    <row r="64" spans="2:38" ht="13.2">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row>
    <row r="65" spans="2:38" ht="13.2">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row>
    <row r="66" spans="2:38" ht="13.2">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row>
    <row r="67" spans="2:38" ht="13.2">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row>
    <row r="68" spans="2:38" ht="13.2">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row>
    <row r="69" spans="2:38" ht="13.2">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row>
    <row r="70" spans="2:38" ht="13.2">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row>
    <row r="71" spans="2:38" ht="13.2">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row>
    <row r="72" spans="2:38" ht="13.2">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row>
    <row r="73" spans="2:38" ht="13.2">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row>
    <row r="74" spans="2:38" ht="13.2">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row>
    <row r="75" spans="2:38" ht="13.2">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row>
    <row r="76" spans="2:38" ht="13.2">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row>
    <row r="77" spans="2:38" ht="13.2">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row>
    <row r="78" spans="2:38" ht="13.2">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row>
    <row r="79" spans="2:38" ht="13.2">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row>
    <row r="80" spans="2:38" ht="13.2">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row>
    <row r="81" spans="2:38" ht="13.2">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row>
    <row r="82" spans="2:38" ht="13.2">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row>
    <row r="83" spans="2:38" ht="13.2">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row>
    <row r="84" spans="2:38" ht="13.2">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row>
    <row r="85" spans="2:38" ht="13.2">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row>
    <row r="86" spans="2:38" ht="13.2">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row>
    <row r="87" spans="2:38" ht="13.2">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row>
    <row r="88" spans="2:38" ht="13.2">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row>
    <row r="89" spans="2:38" ht="13.2">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row>
    <row r="90" spans="2:38" ht="13.2">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row>
    <row r="91" spans="2:38" ht="13.2">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row>
    <row r="92" spans="2:38" ht="13.2">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row>
    <row r="93" spans="2:38" ht="13.2">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row>
    <row r="94" spans="2:38" ht="13.2">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row>
    <row r="95" spans="2:38" ht="13.2">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row>
    <row r="96" spans="2:38" ht="13.2">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row>
    <row r="97" spans="2:38" ht="13.2">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row>
    <row r="98" spans="2:38" ht="13.2">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row>
    <row r="99" spans="2:38" ht="13.2">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row>
    <row r="100" spans="2:38" ht="13.2">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row>
    <row r="101" spans="2:38" ht="13.2">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row>
    <row r="102" spans="2:38" ht="13.2">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row>
    <row r="103" spans="2:38" ht="13.2">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row>
    <row r="104" spans="2:38" ht="13.2">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row>
    <row r="105" spans="2:38" ht="13.2">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row>
    <row r="106" spans="2:38" ht="13.2">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row>
    <row r="107" spans="2:38" ht="13.2">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row>
    <row r="108" spans="2:38" ht="13.2">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row>
    <row r="109" spans="2:38" ht="13.2">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row>
    <row r="110" spans="2:38" ht="13.2">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row>
    <row r="111" spans="2:38" ht="13.2">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row>
    <row r="112" spans="2:38" ht="13.2">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row>
    <row r="113" spans="2:38" ht="13.2">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row>
    <row r="114" spans="2:38" ht="13.2">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row>
    <row r="115" spans="2:38" ht="13.2">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row>
    <row r="116" spans="2:38" ht="13.2">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row>
    <row r="117" spans="2:38" ht="13.2">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row>
    <row r="118" spans="2:38" ht="13.2">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row>
    <row r="119" spans="2:38" ht="13.2">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row>
    <row r="120" spans="2:38" ht="13.2">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row>
    <row r="121" spans="2:38" ht="13.2">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row>
    <row r="122" spans="2:38" ht="13.2">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row>
    <row r="123" spans="2:38" ht="13.2">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row>
    <row r="124" spans="2:38" ht="13.2">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row>
    <row r="125" spans="2:38" ht="13.2">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row>
    <row r="126" spans="2:38" ht="13.2">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row>
    <row r="127" spans="2:38" ht="13.2">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row>
    <row r="128" spans="2:38" ht="13.2">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row>
    <row r="129" spans="2:38" ht="13.2">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row>
    <row r="130" spans="2:38" ht="13.2">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row>
    <row r="131" spans="2:38" ht="13.2">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row>
    <row r="132" spans="2:38" ht="13.2">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row>
    <row r="133" spans="2:38" ht="13.2">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row>
    <row r="134" spans="2:38" ht="13.2">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row>
    <row r="135" spans="2:38" ht="13.2">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row>
    <row r="136" spans="2:38" ht="13.2">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row>
    <row r="137" spans="2:38" ht="13.2">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row>
    <row r="138" spans="2:38" ht="13.2">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row>
    <row r="139" spans="2:38" ht="13.2">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row>
    <row r="140" spans="2:38" ht="13.2">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row>
    <row r="141" spans="2:38" ht="13.2">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46"/>
      <c r="AF141" s="46"/>
      <c r="AG141" s="46"/>
      <c r="AH141" s="46"/>
      <c r="AI141" s="46"/>
      <c r="AJ141" s="46"/>
      <c r="AK141" s="46"/>
      <c r="AL141" s="46"/>
    </row>
    <row r="142" spans="2:38" ht="13.2">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c r="AD142" s="46"/>
      <c r="AE142" s="46"/>
      <c r="AF142" s="46"/>
      <c r="AG142" s="46"/>
      <c r="AH142" s="46"/>
      <c r="AI142" s="46"/>
      <c r="AJ142" s="46"/>
      <c r="AK142" s="46"/>
      <c r="AL142" s="46"/>
    </row>
    <row r="143" spans="2:38" ht="13.2">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row>
    <row r="144" spans="2:38" ht="13.2">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c r="AE144" s="46"/>
      <c r="AF144" s="46"/>
      <c r="AG144" s="46"/>
      <c r="AH144" s="46"/>
      <c r="AI144" s="46"/>
      <c r="AJ144" s="46"/>
      <c r="AK144" s="46"/>
      <c r="AL144" s="46"/>
    </row>
    <row r="145" spans="2:38" ht="13.2">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row>
    <row r="146" spans="2:38" ht="13.2">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row>
    <row r="147" spans="2:38" ht="13.2">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row>
    <row r="148" spans="2:38" ht="13.2">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c r="AE148" s="46"/>
      <c r="AF148" s="46"/>
      <c r="AG148" s="46"/>
      <c r="AH148" s="46"/>
      <c r="AI148" s="46"/>
      <c r="AJ148" s="46"/>
      <c r="AK148" s="46"/>
      <c r="AL148" s="46"/>
    </row>
    <row r="149" spans="2:38" ht="13.2">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row>
    <row r="150" spans="2:38" ht="13.2">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row>
    <row r="151" spans="2:38" ht="13.2">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row>
    <row r="152" spans="2:38" ht="13.2">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c r="AD152" s="46"/>
      <c r="AE152" s="46"/>
      <c r="AF152" s="46"/>
      <c r="AG152" s="46"/>
      <c r="AH152" s="46"/>
      <c r="AI152" s="46"/>
      <c r="AJ152" s="46"/>
      <c r="AK152" s="46"/>
      <c r="AL152" s="46"/>
    </row>
    <row r="153" spans="2:38" ht="13.2">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c r="AD153" s="46"/>
      <c r="AE153" s="46"/>
      <c r="AF153" s="46"/>
      <c r="AG153" s="46"/>
      <c r="AH153" s="46"/>
      <c r="AI153" s="46"/>
      <c r="AJ153" s="46"/>
      <c r="AK153" s="46"/>
      <c r="AL153" s="46"/>
    </row>
    <row r="154" spans="2:38" ht="13.2">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c r="AD154" s="46"/>
      <c r="AE154" s="46"/>
      <c r="AF154" s="46"/>
      <c r="AG154" s="46"/>
      <c r="AH154" s="46"/>
      <c r="AI154" s="46"/>
      <c r="AJ154" s="46"/>
      <c r="AK154" s="46"/>
      <c r="AL154" s="46"/>
    </row>
    <row r="155" spans="2:38" ht="13.2">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row>
    <row r="156" spans="2:38" ht="13.2">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row>
    <row r="157" spans="2:38" ht="13.2">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row>
    <row r="158" spans="2:38" ht="13.2">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row>
    <row r="159" spans="2:38" ht="13.2">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row>
    <row r="160" spans="2:38" ht="13.2">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c r="AD160" s="46"/>
      <c r="AE160" s="46"/>
      <c r="AF160" s="46"/>
      <c r="AG160" s="46"/>
      <c r="AH160" s="46"/>
      <c r="AI160" s="46"/>
      <c r="AJ160" s="46"/>
      <c r="AK160" s="46"/>
      <c r="AL160" s="46"/>
    </row>
    <row r="161" spans="2:38" ht="13.2">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row>
    <row r="162" spans="2:38" ht="13.2">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row>
    <row r="163" spans="2:38" ht="13.2">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row>
    <row r="164" spans="2:38" ht="13.2">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row>
    <row r="165" spans="2:38" ht="13.2">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row>
    <row r="166" spans="2:38" ht="13.2">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row>
    <row r="167" spans="2:38" ht="13.2">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row>
    <row r="168" spans="2:38" ht="13.2">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row>
    <row r="169" spans="2:38" ht="13.2">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row>
    <row r="170" spans="2:38" ht="13.2">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row>
    <row r="171" spans="2:38" ht="13.2">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row>
    <row r="172" spans="2:38" ht="13.2">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c r="AD172" s="46"/>
      <c r="AE172" s="46"/>
      <c r="AF172" s="46"/>
      <c r="AG172" s="46"/>
      <c r="AH172" s="46"/>
      <c r="AI172" s="46"/>
      <c r="AJ172" s="46"/>
      <c r="AK172" s="46"/>
      <c r="AL172" s="46"/>
    </row>
    <row r="173" spans="2:38" ht="13.2">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c r="AD173" s="46"/>
      <c r="AE173" s="46"/>
      <c r="AF173" s="46"/>
      <c r="AG173" s="46"/>
      <c r="AH173" s="46"/>
      <c r="AI173" s="46"/>
      <c r="AJ173" s="46"/>
      <c r="AK173" s="46"/>
      <c r="AL173" s="46"/>
    </row>
    <row r="174" spans="2:38" ht="13.2">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c r="AD174" s="46"/>
      <c r="AE174" s="46"/>
      <c r="AF174" s="46"/>
      <c r="AG174" s="46"/>
      <c r="AH174" s="46"/>
      <c r="AI174" s="46"/>
      <c r="AJ174" s="46"/>
      <c r="AK174" s="46"/>
      <c r="AL174" s="46"/>
    </row>
    <row r="175" spans="2:38" ht="13.2">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c r="AD175" s="46"/>
      <c r="AE175" s="46"/>
      <c r="AF175" s="46"/>
      <c r="AG175" s="46"/>
      <c r="AH175" s="46"/>
      <c r="AI175" s="46"/>
      <c r="AJ175" s="46"/>
      <c r="AK175" s="46"/>
      <c r="AL175" s="46"/>
    </row>
    <row r="176" spans="2:38" ht="13.2">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row>
    <row r="177" spans="2:38" ht="13.2">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c r="AD177" s="46"/>
      <c r="AE177" s="46"/>
      <c r="AF177" s="46"/>
      <c r="AG177" s="46"/>
      <c r="AH177" s="46"/>
      <c r="AI177" s="46"/>
      <c r="AJ177" s="46"/>
      <c r="AK177" s="46"/>
      <c r="AL177" s="46"/>
    </row>
    <row r="178" spans="2:38" ht="13.2">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c r="AC178" s="46"/>
      <c r="AD178" s="46"/>
      <c r="AE178" s="46"/>
      <c r="AF178" s="46"/>
      <c r="AG178" s="46"/>
      <c r="AH178" s="46"/>
      <c r="AI178" s="46"/>
      <c r="AJ178" s="46"/>
      <c r="AK178" s="46"/>
      <c r="AL178" s="46"/>
    </row>
    <row r="179" spans="2:38" ht="13.2">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c r="AC179" s="46"/>
      <c r="AD179" s="46"/>
      <c r="AE179" s="46"/>
      <c r="AF179" s="46"/>
      <c r="AG179" s="46"/>
      <c r="AH179" s="46"/>
      <c r="AI179" s="46"/>
      <c r="AJ179" s="46"/>
      <c r="AK179" s="46"/>
      <c r="AL179" s="46"/>
    </row>
    <row r="180" spans="2:38" ht="13.2">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row>
    <row r="181" spans="2:38" ht="13.2">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c r="AD181" s="46"/>
      <c r="AE181" s="46"/>
      <c r="AF181" s="46"/>
      <c r="AG181" s="46"/>
      <c r="AH181" s="46"/>
      <c r="AI181" s="46"/>
      <c r="AJ181" s="46"/>
      <c r="AK181" s="46"/>
      <c r="AL181" s="46"/>
    </row>
    <row r="182" spans="2:38" ht="13.2">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c r="AD182" s="46"/>
      <c r="AE182" s="46"/>
      <c r="AF182" s="46"/>
      <c r="AG182" s="46"/>
      <c r="AH182" s="46"/>
      <c r="AI182" s="46"/>
      <c r="AJ182" s="46"/>
      <c r="AK182" s="46"/>
      <c r="AL182" s="46"/>
    </row>
    <row r="183" spans="2:38" ht="13.2">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c r="AC183" s="46"/>
      <c r="AD183" s="46"/>
      <c r="AE183" s="46"/>
      <c r="AF183" s="46"/>
      <c r="AG183" s="46"/>
      <c r="AH183" s="46"/>
      <c r="AI183" s="46"/>
      <c r="AJ183" s="46"/>
      <c r="AK183" s="46"/>
      <c r="AL183" s="46"/>
    </row>
    <row r="184" spans="2:38" ht="13.2">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c r="AC184" s="46"/>
      <c r="AD184" s="46"/>
      <c r="AE184" s="46"/>
      <c r="AF184" s="46"/>
      <c r="AG184" s="46"/>
      <c r="AH184" s="46"/>
      <c r="AI184" s="46"/>
      <c r="AJ184" s="46"/>
      <c r="AK184" s="46"/>
      <c r="AL184" s="46"/>
    </row>
    <row r="185" spans="2:38" ht="13.2">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c r="AD185" s="46"/>
      <c r="AE185" s="46"/>
      <c r="AF185" s="46"/>
      <c r="AG185" s="46"/>
      <c r="AH185" s="46"/>
      <c r="AI185" s="46"/>
      <c r="AJ185" s="46"/>
      <c r="AK185" s="46"/>
      <c r="AL185" s="46"/>
    </row>
    <row r="186" spans="2:38" ht="13.2">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c r="AD186" s="46"/>
      <c r="AE186" s="46"/>
      <c r="AF186" s="46"/>
      <c r="AG186" s="46"/>
      <c r="AH186" s="46"/>
      <c r="AI186" s="46"/>
      <c r="AJ186" s="46"/>
      <c r="AK186" s="46"/>
      <c r="AL186" s="46"/>
    </row>
    <row r="187" spans="2:38" ht="13.2">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c r="AC187" s="46"/>
      <c r="AD187" s="46"/>
      <c r="AE187" s="46"/>
      <c r="AF187" s="46"/>
      <c r="AG187" s="46"/>
      <c r="AH187" s="46"/>
      <c r="AI187" s="46"/>
      <c r="AJ187" s="46"/>
      <c r="AK187" s="46"/>
      <c r="AL187" s="46"/>
    </row>
    <row r="188" spans="2:38" ht="13.2">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c r="AC188" s="46"/>
      <c r="AD188" s="46"/>
      <c r="AE188" s="46"/>
      <c r="AF188" s="46"/>
      <c r="AG188" s="46"/>
      <c r="AH188" s="46"/>
      <c r="AI188" s="46"/>
      <c r="AJ188" s="46"/>
      <c r="AK188" s="46"/>
      <c r="AL188" s="46"/>
    </row>
    <row r="189" spans="2:38" ht="13.2">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c r="AC189" s="46"/>
      <c r="AD189" s="46"/>
      <c r="AE189" s="46"/>
      <c r="AF189" s="46"/>
      <c r="AG189" s="46"/>
      <c r="AH189" s="46"/>
      <c r="AI189" s="46"/>
      <c r="AJ189" s="46"/>
      <c r="AK189" s="46"/>
      <c r="AL189" s="46"/>
    </row>
    <row r="190" spans="2:38" ht="13.2">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row>
    <row r="191" spans="2:38" ht="13.2">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c r="AD191" s="46"/>
      <c r="AE191" s="46"/>
      <c r="AF191" s="46"/>
      <c r="AG191" s="46"/>
      <c r="AH191" s="46"/>
      <c r="AI191" s="46"/>
      <c r="AJ191" s="46"/>
      <c r="AK191" s="46"/>
      <c r="AL191" s="46"/>
    </row>
    <row r="192" spans="2:38" ht="13.2">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c r="AD192" s="46"/>
      <c r="AE192" s="46"/>
      <c r="AF192" s="46"/>
      <c r="AG192" s="46"/>
      <c r="AH192" s="46"/>
      <c r="AI192" s="46"/>
      <c r="AJ192" s="46"/>
      <c r="AK192" s="46"/>
      <c r="AL192" s="46"/>
    </row>
    <row r="193" spans="2:38" ht="13.2">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c r="AD193" s="46"/>
      <c r="AE193" s="46"/>
      <c r="AF193" s="46"/>
      <c r="AG193" s="46"/>
      <c r="AH193" s="46"/>
      <c r="AI193" s="46"/>
      <c r="AJ193" s="46"/>
      <c r="AK193" s="46"/>
      <c r="AL193" s="46"/>
    </row>
    <row r="194" spans="2:38" ht="13.2">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c r="AC194" s="46"/>
      <c r="AD194" s="46"/>
      <c r="AE194" s="46"/>
      <c r="AF194" s="46"/>
      <c r="AG194" s="46"/>
      <c r="AH194" s="46"/>
      <c r="AI194" s="46"/>
      <c r="AJ194" s="46"/>
      <c r="AK194" s="46"/>
      <c r="AL194" s="46"/>
    </row>
    <row r="195" spans="2:38" ht="13.2">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c r="AB195" s="46"/>
      <c r="AC195" s="46"/>
      <c r="AD195" s="46"/>
      <c r="AE195" s="46"/>
      <c r="AF195" s="46"/>
      <c r="AG195" s="46"/>
      <c r="AH195" s="46"/>
      <c r="AI195" s="46"/>
      <c r="AJ195" s="46"/>
      <c r="AK195" s="46"/>
      <c r="AL195" s="46"/>
    </row>
    <row r="196" spans="2:38" ht="13.2">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c r="AD196" s="46"/>
      <c r="AE196" s="46"/>
      <c r="AF196" s="46"/>
      <c r="AG196" s="46"/>
      <c r="AH196" s="46"/>
      <c r="AI196" s="46"/>
      <c r="AJ196" s="46"/>
      <c r="AK196" s="46"/>
      <c r="AL196" s="46"/>
    </row>
    <row r="197" spans="2:38" ht="13.2">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c r="AB197" s="46"/>
      <c r="AC197" s="46"/>
      <c r="AD197" s="46"/>
      <c r="AE197" s="46"/>
      <c r="AF197" s="46"/>
      <c r="AG197" s="46"/>
      <c r="AH197" s="46"/>
      <c r="AI197" s="46"/>
      <c r="AJ197" s="46"/>
      <c r="AK197" s="46"/>
      <c r="AL197" s="46"/>
    </row>
    <row r="198" spans="2:38" ht="13.2">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c r="AB198" s="46"/>
      <c r="AC198" s="46"/>
      <c r="AD198" s="46"/>
      <c r="AE198" s="46"/>
      <c r="AF198" s="46"/>
      <c r="AG198" s="46"/>
      <c r="AH198" s="46"/>
      <c r="AI198" s="46"/>
      <c r="AJ198" s="46"/>
      <c r="AK198" s="46"/>
      <c r="AL198" s="46"/>
    </row>
    <row r="199" spans="2:38" ht="13.2">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c r="AB199" s="46"/>
      <c r="AC199" s="46"/>
      <c r="AD199" s="46"/>
      <c r="AE199" s="46"/>
      <c r="AF199" s="46"/>
      <c r="AG199" s="46"/>
      <c r="AH199" s="46"/>
      <c r="AI199" s="46"/>
      <c r="AJ199" s="46"/>
      <c r="AK199" s="46"/>
      <c r="AL199" s="46"/>
    </row>
    <row r="200" spans="2:38" ht="13.2">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c r="AD200" s="46"/>
      <c r="AE200" s="46"/>
      <c r="AF200" s="46"/>
      <c r="AG200" s="46"/>
      <c r="AH200" s="46"/>
      <c r="AI200" s="46"/>
      <c r="AJ200" s="46"/>
      <c r="AK200" s="46"/>
      <c r="AL200" s="46"/>
    </row>
    <row r="201" spans="2:38" ht="13.2">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c r="AD201" s="46"/>
      <c r="AE201" s="46"/>
      <c r="AF201" s="46"/>
      <c r="AG201" s="46"/>
      <c r="AH201" s="46"/>
      <c r="AI201" s="46"/>
      <c r="AJ201" s="46"/>
      <c r="AK201" s="46"/>
      <c r="AL201" s="46"/>
    </row>
    <row r="202" spans="2:38" ht="13.2">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c r="AD202" s="46"/>
      <c r="AE202" s="46"/>
      <c r="AF202" s="46"/>
      <c r="AG202" s="46"/>
      <c r="AH202" s="46"/>
      <c r="AI202" s="46"/>
      <c r="AJ202" s="46"/>
      <c r="AK202" s="46"/>
      <c r="AL202" s="46"/>
    </row>
    <row r="203" spans="2:38" ht="13.2">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row>
    <row r="204" spans="2:38" ht="13.2">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c r="AC204" s="46"/>
      <c r="AD204" s="46"/>
      <c r="AE204" s="46"/>
      <c r="AF204" s="46"/>
      <c r="AG204" s="46"/>
      <c r="AH204" s="46"/>
      <c r="AI204" s="46"/>
      <c r="AJ204" s="46"/>
      <c r="AK204" s="46"/>
      <c r="AL204" s="46"/>
    </row>
    <row r="205" spans="2:38" ht="13.2">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46"/>
      <c r="AD205" s="46"/>
      <c r="AE205" s="46"/>
      <c r="AF205" s="46"/>
      <c r="AG205" s="46"/>
      <c r="AH205" s="46"/>
      <c r="AI205" s="46"/>
      <c r="AJ205" s="46"/>
      <c r="AK205" s="46"/>
      <c r="AL205" s="46"/>
    </row>
    <row r="206" spans="2:38" ht="13.2">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c r="AB206" s="46"/>
      <c r="AC206" s="46"/>
      <c r="AD206" s="46"/>
      <c r="AE206" s="46"/>
      <c r="AF206" s="46"/>
      <c r="AG206" s="46"/>
      <c r="AH206" s="46"/>
      <c r="AI206" s="46"/>
      <c r="AJ206" s="46"/>
      <c r="AK206" s="46"/>
      <c r="AL206" s="46"/>
    </row>
    <row r="207" spans="2:38" ht="13.2">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c r="AB207" s="46"/>
      <c r="AC207" s="46"/>
      <c r="AD207" s="46"/>
      <c r="AE207" s="46"/>
      <c r="AF207" s="46"/>
      <c r="AG207" s="46"/>
      <c r="AH207" s="46"/>
      <c r="AI207" s="46"/>
      <c r="AJ207" s="46"/>
      <c r="AK207" s="46"/>
      <c r="AL207" s="46"/>
    </row>
    <row r="208" spans="2:38" ht="13.2">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c r="AB208" s="46"/>
      <c r="AC208" s="46"/>
      <c r="AD208" s="46"/>
      <c r="AE208" s="46"/>
      <c r="AF208" s="46"/>
      <c r="AG208" s="46"/>
      <c r="AH208" s="46"/>
      <c r="AI208" s="46"/>
      <c r="AJ208" s="46"/>
      <c r="AK208" s="46"/>
      <c r="AL208" s="46"/>
    </row>
    <row r="209" spans="2:38" ht="13.2">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c r="AB209" s="46"/>
      <c r="AC209" s="46"/>
      <c r="AD209" s="46"/>
      <c r="AE209" s="46"/>
      <c r="AF209" s="46"/>
      <c r="AG209" s="46"/>
      <c r="AH209" s="46"/>
      <c r="AI209" s="46"/>
      <c r="AJ209" s="46"/>
      <c r="AK209" s="46"/>
      <c r="AL209" s="46"/>
    </row>
    <row r="210" spans="2:38" ht="13.2">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c r="AC210" s="46"/>
      <c r="AD210" s="46"/>
      <c r="AE210" s="46"/>
      <c r="AF210" s="46"/>
      <c r="AG210" s="46"/>
      <c r="AH210" s="46"/>
      <c r="AI210" s="46"/>
      <c r="AJ210" s="46"/>
      <c r="AK210" s="46"/>
      <c r="AL210" s="46"/>
    </row>
    <row r="211" spans="2:38" ht="13.2">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c r="AB211" s="46"/>
      <c r="AC211" s="46"/>
      <c r="AD211" s="46"/>
      <c r="AE211" s="46"/>
      <c r="AF211" s="46"/>
      <c r="AG211" s="46"/>
      <c r="AH211" s="46"/>
      <c r="AI211" s="46"/>
      <c r="AJ211" s="46"/>
      <c r="AK211" s="46"/>
      <c r="AL211" s="46"/>
    </row>
    <row r="212" spans="2:38" ht="13.2">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row>
    <row r="213" spans="2:38" ht="13.2">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c r="AB213" s="46"/>
      <c r="AC213" s="46"/>
      <c r="AD213" s="46"/>
      <c r="AE213" s="46"/>
      <c r="AF213" s="46"/>
      <c r="AG213" s="46"/>
      <c r="AH213" s="46"/>
      <c r="AI213" s="46"/>
      <c r="AJ213" s="46"/>
      <c r="AK213" s="46"/>
      <c r="AL213" s="46"/>
    </row>
    <row r="214" spans="2:38" ht="13.2">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c r="AB214" s="46"/>
      <c r="AC214" s="46"/>
      <c r="AD214" s="46"/>
      <c r="AE214" s="46"/>
      <c r="AF214" s="46"/>
      <c r="AG214" s="46"/>
      <c r="AH214" s="46"/>
      <c r="AI214" s="46"/>
      <c r="AJ214" s="46"/>
      <c r="AK214" s="46"/>
      <c r="AL214" s="46"/>
    </row>
    <row r="215" spans="2:38" ht="13.2">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c r="AG215" s="46"/>
      <c r="AH215" s="46"/>
      <c r="AI215" s="46"/>
      <c r="AJ215" s="46"/>
      <c r="AK215" s="46"/>
      <c r="AL215" s="46"/>
    </row>
    <row r="216" spans="2:38" ht="13.2">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c r="AB216" s="46"/>
      <c r="AC216" s="46"/>
      <c r="AD216" s="46"/>
      <c r="AE216" s="46"/>
      <c r="AF216" s="46"/>
      <c r="AG216" s="46"/>
      <c r="AH216" s="46"/>
      <c r="AI216" s="46"/>
      <c r="AJ216" s="46"/>
      <c r="AK216" s="46"/>
      <c r="AL216" s="46"/>
    </row>
    <row r="217" spans="2:38" ht="13.2">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c r="AB217" s="46"/>
      <c r="AC217" s="46"/>
      <c r="AD217" s="46"/>
      <c r="AE217" s="46"/>
      <c r="AF217" s="46"/>
      <c r="AG217" s="46"/>
      <c r="AH217" s="46"/>
      <c r="AI217" s="46"/>
      <c r="AJ217" s="46"/>
      <c r="AK217" s="46"/>
      <c r="AL217" s="46"/>
    </row>
    <row r="218" spans="2:38" ht="13.2">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c r="AC218" s="46"/>
      <c r="AD218" s="46"/>
      <c r="AE218" s="46"/>
      <c r="AF218" s="46"/>
      <c r="AG218" s="46"/>
      <c r="AH218" s="46"/>
      <c r="AI218" s="46"/>
      <c r="AJ218" s="46"/>
      <c r="AK218" s="46"/>
      <c r="AL218" s="46"/>
    </row>
    <row r="219" spans="2:38" ht="13.2">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c r="AB219" s="46"/>
      <c r="AC219" s="46"/>
      <c r="AD219" s="46"/>
      <c r="AE219" s="46"/>
      <c r="AF219" s="46"/>
      <c r="AG219" s="46"/>
      <c r="AH219" s="46"/>
      <c r="AI219" s="46"/>
      <c r="AJ219" s="46"/>
      <c r="AK219" s="46"/>
      <c r="AL219" s="46"/>
    </row>
    <row r="220" spans="2:38" ht="13.2">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c r="AB220" s="46"/>
      <c r="AC220" s="46"/>
      <c r="AD220" s="46"/>
      <c r="AE220" s="46"/>
      <c r="AF220" s="46"/>
      <c r="AG220" s="46"/>
      <c r="AH220" s="46"/>
      <c r="AI220" s="46"/>
      <c r="AJ220" s="46"/>
      <c r="AK220" s="46"/>
      <c r="AL220" s="46"/>
    </row>
    <row r="221" spans="2:38" ht="13.2">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c r="AC221" s="46"/>
      <c r="AD221" s="46"/>
      <c r="AE221" s="46"/>
      <c r="AF221" s="46"/>
      <c r="AG221" s="46"/>
      <c r="AH221" s="46"/>
      <c r="AI221" s="46"/>
      <c r="AJ221" s="46"/>
      <c r="AK221" s="46"/>
      <c r="AL221" s="46"/>
    </row>
    <row r="222" spans="2:38" ht="13.2">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c r="AB222" s="46"/>
      <c r="AC222" s="46"/>
      <c r="AD222" s="46"/>
      <c r="AE222" s="46"/>
      <c r="AF222" s="46"/>
      <c r="AG222" s="46"/>
      <c r="AH222" s="46"/>
      <c r="AI222" s="46"/>
      <c r="AJ222" s="46"/>
      <c r="AK222" s="46"/>
      <c r="AL222" s="46"/>
    </row>
    <row r="223" spans="2:38" ht="13.2">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c r="AD223" s="46"/>
      <c r="AE223" s="46"/>
      <c r="AF223" s="46"/>
      <c r="AG223" s="46"/>
      <c r="AH223" s="46"/>
      <c r="AI223" s="46"/>
      <c r="AJ223" s="46"/>
      <c r="AK223" s="46"/>
      <c r="AL223" s="46"/>
    </row>
    <row r="224" spans="2:38" ht="13.2">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c r="AD224" s="46"/>
      <c r="AE224" s="46"/>
      <c r="AF224" s="46"/>
      <c r="AG224" s="46"/>
      <c r="AH224" s="46"/>
      <c r="AI224" s="46"/>
      <c r="AJ224" s="46"/>
      <c r="AK224" s="46"/>
      <c r="AL224" s="46"/>
    </row>
    <row r="225" spans="2:38" ht="13.2">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c r="AB225" s="46"/>
      <c r="AC225" s="46"/>
      <c r="AD225" s="46"/>
      <c r="AE225" s="46"/>
      <c r="AF225" s="46"/>
      <c r="AG225" s="46"/>
      <c r="AH225" s="46"/>
      <c r="AI225" s="46"/>
      <c r="AJ225" s="46"/>
      <c r="AK225" s="46"/>
      <c r="AL225" s="46"/>
    </row>
    <row r="226" spans="2:38" ht="13.2">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c r="AB226" s="46"/>
      <c r="AC226" s="46"/>
      <c r="AD226" s="46"/>
      <c r="AE226" s="46"/>
      <c r="AF226" s="46"/>
      <c r="AG226" s="46"/>
      <c r="AH226" s="46"/>
      <c r="AI226" s="46"/>
      <c r="AJ226" s="46"/>
      <c r="AK226" s="46"/>
      <c r="AL226" s="46"/>
    </row>
    <row r="227" spans="2:38" ht="13.2">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c r="AB227" s="46"/>
      <c r="AC227" s="46"/>
      <c r="AD227" s="46"/>
      <c r="AE227" s="46"/>
      <c r="AF227" s="46"/>
      <c r="AG227" s="46"/>
      <c r="AH227" s="46"/>
      <c r="AI227" s="46"/>
      <c r="AJ227" s="46"/>
      <c r="AK227" s="46"/>
      <c r="AL227" s="46"/>
    </row>
    <row r="228" spans="2:38" ht="13.2">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c r="AC228" s="46"/>
      <c r="AD228" s="46"/>
      <c r="AE228" s="46"/>
      <c r="AF228" s="46"/>
      <c r="AG228" s="46"/>
      <c r="AH228" s="46"/>
      <c r="AI228" s="46"/>
      <c r="AJ228" s="46"/>
      <c r="AK228" s="46"/>
      <c r="AL228" s="46"/>
    </row>
    <row r="229" spans="2:38" ht="13.2">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c r="AB229" s="46"/>
      <c r="AC229" s="46"/>
      <c r="AD229" s="46"/>
      <c r="AE229" s="46"/>
      <c r="AF229" s="46"/>
      <c r="AG229" s="46"/>
      <c r="AH229" s="46"/>
      <c r="AI229" s="46"/>
      <c r="AJ229" s="46"/>
      <c r="AK229" s="46"/>
      <c r="AL229" s="46"/>
    </row>
    <row r="230" spans="2:38" ht="13.2">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c r="AB230" s="46"/>
      <c r="AC230" s="46"/>
      <c r="AD230" s="46"/>
      <c r="AE230" s="46"/>
      <c r="AF230" s="46"/>
      <c r="AG230" s="46"/>
      <c r="AH230" s="46"/>
      <c r="AI230" s="46"/>
      <c r="AJ230" s="46"/>
      <c r="AK230" s="46"/>
      <c r="AL230" s="46"/>
    </row>
    <row r="231" spans="2:38" ht="13.2">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c r="AB231" s="46"/>
      <c r="AC231" s="46"/>
      <c r="AD231" s="46"/>
      <c r="AE231" s="46"/>
      <c r="AF231" s="46"/>
      <c r="AG231" s="46"/>
      <c r="AH231" s="46"/>
      <c r="AI231" s="46"/>
      <c r="AJ231" s="46"/>
      <c r="AK231" s="46"/>
      <c r="AL231" s="46"/>
    </row>
    <row r="232" spans="2:38" ht="13.2">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c r="AC232" s="46"/>
      <c r="AD232" s="46"/>
      <c r="AE232" s="46"/>
      <c r="AF232" s="46"/>
      <c r="AG232" s="46"/>
      <c r="AH232" s="46"/>
      <c r="AI232" s="46"/>
      <c r="AJ232" s="46"/>
      <c r="AK232" s="46"/>
      <c r="AL232" s="46"/>
    </row>
    <row r="233" spans="2:38" ht="13.2">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c r="AC233" s="46"/>
      <c r="AD233" s="46"/>
      <c r="AE233" s="46"/>
      <c r="AF233" s="46"/>
      <c r="AG233" s="46"/>
      <c r="AH233" s="46"/>
      <c r="AI233" s="46"/>
      <c r="AJ233" s="46"/>
      <c r="AK233" s="46"/>
      <c r="AL233" s="46"/>
    </row>
    <row r="234" spans="2:38" ht="13.2">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row>
    <row r="235" spans="2:38" ht="13.2">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c r="AC235" s="46"/>
      <c r="AD235" s="46"/>
      <c r="AE235" s="46"/>
      <c r="AF235" s="46"/>
      <c r="AG235" s="46"/>
      <c r="AH235" s="46"/>
      <c r="AI235" s="46"/>
      <c r="AJ235" s="46"/>
      <c r="AK235" s="46"/>
      <c r="AL235" s="46"/>
    </row>
    <row r="236" spans="2:38" ht="13.2">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c r="AC236" s="46"/>
      <c r="AD236" s="46"/>
      <c r="AE236" s="46"/>
      <c r="AF236" s="46"/>
      <c r="AG236" s="46"/>
      <c r="AH236" s="46"/>
      <c r="AI236" s="46"/>
      <c r="AJ236" s="46"/>
      <c r="AK236" s="46"/>
      <c r="AL236" s="46"/>
    </row>
    <row r="237" spans="2:38" ht="13.2">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c r="AC237" s="46"/>
      <c r="AD237" s="46"/>
      <c r="AE237" s="46"/>
      <c r="AF237" s="46"/>
      <c r="AG237" s="46"/>
      <c r="AH237" s="46"/>
      <c r="AI237" s="46"/>
      <c r="AJ237" s="46"/>
      <c r="AK237" s="46"/>
      <c r="AL237" s="46"/>
    </row>
    <row r="238" spans="2:38" ht="13.2">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c r="AD238" s="46"/>
      <c r="AE238" s="46"/>
      <c r="AF238" s="46"/>
      <c r="AG238" s="46"/>
      <c r="AH238" s="46"/>
      <c r="AI238" s="46"/>
      <c r="AJ238" s="46"/>
      <c r="AK238" s="46"/>
      <c r="AL238" s="46"/>
    </row>
    <row r="239" spans="2:38" ht="13.2">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c r="AC239" s="46"/>
      <c r="AD239" s="46"/>
      <c r="AE239" s="46"/>
      <c r="AF239" s="46"/>
      <c r="AG239" s="46"/>
      <c r="AH239" s="46"/>
      <c r="AI239" s="46"/>
      <c r="AJ239" s="46"/>
      <c r="AK239" s="46"/>
      <c r="AL239" s="46"/>
    </row>
    <row r="240" spans="2:38" ht="13.2">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c r="AC240" s="46"/>
      <c r="AD240" s="46"/>
      <c r="AE240" s="46"/>
      <c r="AF240" s="46"/>
      <c r="AG240" s="46"/>
      <c r="AH240" s="46"/>
      <c r="AI240" s="46"/>
      <c r="AJ240" s="46"/>
      <c r="AK240" s="46"/>
      <c r="AL240" s="46"/>
    </row>
    <row r="241" spans="2:38" ht="13.2">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c r="AD241" s="46"/>
      <c r="AE241" s="46"/>
      <c r="AF241" s="46"/>
      <c r="AG241" s="46"/>
      <c r="AH241" s="46"/>
      <c r="AI241" s="46"/>
      <c r="AJ241" s="46"/>
      <c r="AK241" s="46"/>
      <c r="AL241" s="46"/>
    </row>
    <row r="242" spans="2:38" ht="13.2">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c r="AG242" s="46"/>
      <c r="AH242" s="46"/>
      <c r="AI242" s="46"/>
      <c r="AJ242" s="46"/>
      <c r="AK242" s="46"/>
      <c r="AL242" s="46"/>
    </row>
    <row r="243" spans="2:38" ht="13.2">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c r="AB243" s="46"/>
      <c r="AC243" s="46"/>
      <c r="AD243" s="46"/>
      <c r="AE243" s="46"/>
      <c r="AF243" s="46"/>
      <c r="AG243" s="46"/>
      <c r="AH243" s="46"/>
      <c r="AI243" s="46"/>
      <c r="AJ243" s="46"/>
      <c r="AK243" s="46"/>
      <c r="AL243" s="46"/>
    </row>
    <row r="244" spans="2:38" ht="13.2">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c r="AD244" s="46"/>
      <c r="AE244" s="46"/>
      <c r="AF244" s="46"/>
      <c r="AG244" s="46"/>
      <c r="AH244" s="46"/>
      <c r="AI244" s="46"/>
      <c r="AJ244" s="46"/>
      <c r="AK244" s="46"/>
      <c r="AL244" s="46"/>
    </row>
    <row r="245" spans="2:38" ht="13.2">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c r="AD245" s="46"/>
      <c r="AE245" s="46"/>
      <c r="AF245" s="46"/>
      <c r="AG245" s="46"/>
      <c r="AH245" s="46"/>
      <c r="AI245" s="46"/>
      <c r="AJ245" s="46"/>
      <c r="AK245" s="46"/>
      <c r="AL245" s="46"/>
    </row>
    <row r="246" spans="2:38" ht="13.2">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c r="AC246" s="46"/>
      <c r="AD246" s="46"/>
      <c r="AE246" s="46"/>
      <c r="AF246" s="46"/>
      <c r="AG246" s="46"/>
      <c r="AH246" s="46"/>
      <c r="AI246" s="46"/>
      <c r="AJ246" s="46"/>
      <c r="AK246" s="46"/>
      <c r="AL246" s="46"/>
    </row>
    <row r="247" spans="2:38" ht="13.2">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c r="AB247" s="46"/>
      <c r="AC247" s="46"/>
      <c r="AD247" s="46"/>
      <c r="AE247" s="46"/>
      <c r="AF247" s="46"/>
      <c r="AG247" s="46"/>
      <c r="AH247" s="46"/>
      <c r="AI247" s="46"/>
      <c r="AJ247" s="46"/>
      <c r="AK247" s="46"/>
      <c r="AL247" s="46"/>
    </row>
    <row r="248" spans="2:38" ht="13.2">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c r="AB248" s="46"/>
      <c r="AC248" s="46"/>
      <c r="AD248" s="46"/>
      <c r="AE248" s="46"/>
      <c r="AF248" s="46"/>
      <c r="AG248" s="46"/>
      <c r="AH248" s="46"/>
      <c r="AI248" s="46"/>
      <c r="AJ248" s="46"/>
      <c r="AK248" s="46"/>
      <c r="AL248" s="46"/>
    </row>
    <row r="249" spans="2:38" ht="13.2">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c r="AB249" s="46"/>
      <c r="AC249" s="46"/>
      <c r="AD249" s="46"/>
      <c r="AE249" s="46"/>
      <c r="AF249" s="46"/>
      <c r="AG249" s="46"/>
      <c r="AH249" s="46"/>
      <c r="AI249" s="46"/>
      <c r="AJ249" s="46"/>
      <c r="AK249" s="46"/>
      <c r="AL249" s="46"/>
    </row>
    <row r="250" spans="2:38" ht="13.2">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c r="AB250" s="46"/>
      <c r="AC250" s="46"/>
      <c r="AD250" s="46"/>
      <c r="AE250" s="46"/>
      <c r="AF250" s="46"/>
      <c r="AG250" s="46"/>
      <c r="AH250" s="46"/>
      <c r="AI250" s="46"/>
      <c r="AJ250" s="46"/>
      <c r="AK250" s="46"/>
      <c r="AL250" s="46"/>
    </row>
    <row r="251" spans="2:38" ht="13.2">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c r="AB251" s="46"/>
      <c r="AC251" s="46"/>
      <c r="AD251" s="46"/>
      <c r="AE251" s="46"/>
      <c r="AF251" s="46"/>
      <c r="AG251" s="46"/>
      <c r="AH251" s="46"/>
      <c r="AI251" s="46"/>
      <c r="AJ251" s="46"/>
      <c r="AK251" s="46"/>
      <c r="AL251" s="46"/>
    </row>
    <row r="252" spans="2:38" ht="13.2">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c r="AC252" s="46"/>
      <c r="AD252" s="46"/>
      <c r="AE252" s="46"/>
      <c r="AF252" s="46"/>
      <c r="AG252" s="46"/>
      <c r="AH252" s="46"/>
      <c r="AI252" s="46"/>
      <c r="AJ252" s="46"/>
      <c r="AK252" s="46"/>
      <c r="AL252" s="46"/>
    </row>
    <row r="253" spans="2:38" ht="13.2">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c r="AB253" s="46"/>
      <c r="AC253" s="46"/>
      <c r="AD253" s="46"/>
      <c r="AE253" s="46"/>
      <c r="AF253" s="46"/>
      <c r="AG253" s="46"/>
      <c r="AH253" s="46"/>
      <c r="AI253" s="46"/>
      <c r="AJ253" s="46"/>
      <c r="AK253" s="46"/>
      <c r="AL253" s="46"/>
    </row>
    <row r="254" spans="2:38" ht="13.2">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c r="AC254" s="46"/>
      <c r="AD254" s="46"/>
      <c r="AE254" s="46"/>
      <c r="AF254" s="46"/>
      <c r="AG254" s="46"/>
      <c r="AH254" s="46"/>
      <c r="AI254" s="46"/>
      <c r="AJ254" s="46"/>
      <c r="AK254" s="46"/>
      <c r="AL254" s="46"/>
    </row>
    <row r="255" spans="2:38" ht="13.2">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c r="AB255" s="46"/>
      <c r="AC255" s="46"/>
      <c r="AD255" s="46"/>
      <c r="AE255" s="46"/>
      <c r="AF255" s="46"/>
      <c r="AG255" s="46"/>
      <c r="AH255" s="46"/>
      <c r="AI255" s="46"/>
      <c r="AJ255" s="46"/>
      <c r="AK255" s="46"/>
      <c r="AL255" s="46"/>
    </row>
    <row r="256" spans="2:38" ht="13.2">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row>
    <row r="257" spans="2:38" ht="13.2">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c r="AC257" s="46"/>
      <c r="AD257" s="46"/>
      <c r="AE257" s="46"/>
      <c r="AF257" s="46"/>
      <c r="AG257" s="46"/>
      <c r="AH257" s="46"/>
      <c r="AI257" s="46"/>
      <c r="AJ257" s="46"/>
      <c r="AK257" s="46"/>
      <c r="AL257" s="46"/>
    </row>
    <row r="258" spans="2:38" ht="13.2">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c r="AC258" s="46"/>
      <c r="AD258" s="46"/>
      <c r="AE258" s="46"/>
      <c r="AF258" s="46"/>
      <c r="AG258" s="46"/>
      <c r="AH258" s="46"/>
      <c r="AI258" s="46"/>
      <c r="AJ258" s="46"/>
      <c r="AK258" s="46"/>
      <c r="AL258" s="46"/>
    </row>
    <row r="259" spans="2:38" ht="13.2">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c r="AC259" s="46"/>
      <c r="AD259" s="46"/>
      <c r="AE259" s="46"/>
      <c r="AF259" s="46"/>
      <c r="AG259" s="46"/>
      <c r="AH259" s="46"/>
      <c r="AI259" s="46"/>
      <c r="AJ259" s="46"/>
      <c r="AK259" s="46"/>
      <c r="AL259" s="46"/>
    </row>
    <row r="260" spans="2:38" ht="13.2">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c r="AG260" s="46"/>
      <c r="AH260" s="46"/>
      <c r="AI260" s="46"/>
      <c r="AJ260" s="46"/>
      <c r="AK260" s="46"/>
      <c r="AL260" s="46"/>
    </row>
    <row r="261" spans="2:38" ht="13.2">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c r="AC261" s="46"/>
      <c r="AD261" s="46"/>
      <c r="AE261" s="46"/>
      <c r="AF261" s="46"/>
      <c r="AG261" s="46"/>
      <c r="AH261" s="46"/>
      <c r="AI261" s="46"/>
      <c r="AJ261" s="46"/>
      <c r="AK261" s="46"/>
      <c r="AL261" s="46"/>
    </row>
    <row r="262" spans="2:38" ht="13.2">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c r="AB262" s="46"/>
      <c r="AC262" s="46"/>
      <c r="AD262" s="46"/>
      <c r="AE262" s="46"/>
      <c r="AF262" s="46"/>
      <c r="AG262" s="46"/>
      <c r="AH262" s="46"/>
      <c r="AI262" s="46"/>
      <c r="AJ262" s="46"/>
      <c r="AK262" s="46"/>
      <c r="AL262" s="46"/>
    </row>
    <row r="263" spans="2:38" ht="13.2">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c r="AC263" s="46"/>
      <c r="AD263" s="46"/>
      <c r="AE263" s="46"/>
      <c r="AF263" s="46"/>
      <c r="AG263" s="46"/>
      <c r="AH263" s="46"/>
      <c r="AI263" s="46"/>
      <c r="AJ263" s="46"/>
      <c r="AK263" s="46"/>
      <c r="AL263" s="46"/>
    </row>
    <row r="264" spans="2:38" ht="13.2">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c r="AB264" s="46"/>
      <c r="AC264" s="46"/>
      <c r="AD264" s="46"/>
      <c r="AE264" s="46"/>
      <c r="AF264" s="46"/>
      <c r="AG264" s="46"/>
      <c r="AH264" s="46"/>
      <c r="AI264" s="46"/>
      <c r="AJ264" s="46"/>
      <c r="AK264" s="46"/>
      <c r="AL264" s="46"/>
    </row>
    <row r="265" spans="2:38" ht="13.2">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row>
    <row r="266" spans="2:38" ht="13.2">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c r="AB266" s="46"/>
      <c r="AC266" s="46"/>
      <c r="AD266" s="46"/>
      <c r="AE266" s="46"/>
      <c r="AF266" s="46"/>
      <c r="AG266" s="46"/>
      <c r="AH266" s="46"/>
      <c r="AI266" s="46"/>
      <c r="AJ266" s="46"/>
      <c r="AK266" s="46"/>
      <c r="AL266" s="46"/>
    </row>
    <row r="267" spans="2:38" ht="13.2">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c r="AB267" s="46"/>
      <c r="AC267" s="46"/>
      <c r="AD267" s="46"/>
      <c r="AE267" s="46"/>
      <c r="AF267" s="46"/>
      <c r="AG267" s="46"/>
      <c r="AH267" s="46"/>
      <c r="AI267" s="46"/>
      <c r="AJ267" s="46"/>
      <c r="AK267" s="46"/>
      <c r="AL267" s="46"/>
    </row>
    <row r="268" spans="2:38" ht="13.2">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c r="AB268" s="46"/>
      <c r="AC268" s="46"/>
      <c r="AD268" s="46"/>
      <c r="AE268" s="46"/>
      <c r="AF268" s="46"/>
      <c r="AG268" s="46"/>
      <c r="AH268" s="46"/>
      <c r="AI268" s="46"/>
      <c r="AJ268" s="46"/>
      <c r="AK268" s="46"/>
      <c r="AL268" s="46"/>
    </row>
    <row r="269" spans="2:38" ht="13.2">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c r="AB269" s="46"/>
      <c r="AC269" s="46"/>
      <c r="AD269" s="46"/>
      <c r="AE269" s="46"/>
      <c r="AF269" s="46"/>
      <c r="AG269" s="46"/>
      <c r="AH269" s="46"/>
      <c r="AI269" s="46"/>
      <c r="AJ269" s="46"/>
      <c r="AK269" s="46"/>
      <c r="AL269" s="46"/>
    </row>
    <row r="270" spans="2:38" ht="13.2">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c r="AC270" s="46"/>
      <c r="AD270" s="46"/>
      <c r="AE270" s="46"/>
      <c r="AF270" s="46"/>
      <c r="AG270" s="46"/>
      <c r="AH270" s="46"/>
      <c r="AI270" s="46"/>
      <c r="AJ270" s="46"/>
      <c r="AK270" s="46"/>
      <c r="AL270" s="46"/>
    </row>
    <row r="271" spans="2:38" ht="13.2">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c r="AB271" s="46"/>
      <c r="AC271" s="46"/>
      <c r="AD271" s="46"/>
      <c r="AE271" s="46"/>
      <c r="AF271" s="46"/>
      <c r="AG271" s="46"/>
      <c r="AH271" s="46"/>
      <c r="AI271" s="46"/>
      <c r="AJ271" s="46"/>
      <c r="AK271" s="46"/>
      <c r="AL271" s="46"/>
    </row>
    <row r="272" spans="2:38" ht="13.2">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c r="AB272" s="46"/>
      <c r="AC272" s="46"/>
      <c r="AD272" s="46"/>
      <c r="AE272" s="46"/>
      <c r="AF272" s="46"/>
      <c r="AG272" s="46"/>
      <c r="AH272" s="46"/>
      <c r="AI272" s="46"/>
      <c r="AJ272" s="46"/>
      <c r="AK272" s="46"/>
      <c r="AL272" s="46"/>
    </row>
    <row r="273" spans="2:38" ht="13.2">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c r="AB273" s="46"/>
      <c r="AC273" s="46"/>
      <c r="AD273" s="46"/>
      <c r="AE273" s="46"/>
      <c r="AF273" s="46"/>
      <c r="AG273" s="46"/>
      <c r="AH273" s="46"/>
      <c r="AI273" s="46"/>
      <c r="AJ273" s="46"/>
      <c r="AK273" s="46"/>
      <c r="AL273" s="46"/>
    </row>
    <row r="274" spans="2:38" ht="13.2">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c r="AC274" s="46"/>
      <c r="AD274" s="46"/>
      <c r="AE274" s="46"/>
      <c r="AF274" s="46"/>
      <c r="AG274" s="46"/>
      <c r="AH274" s="46"/>
      <c r="AI274" s="46"/>
      <c r="AJ274" s="46"/>
      <c r="AK274" s="46"/>
      <c r="AL274" s="46"/>
    </row>
    <row r="275" spans="2:38" ht="13.2">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c r="AC275" s="46"/>
      <c r="AD275" s="46"/>
      <c r="AE275" s="46"/>
      <c r="AF275" s="46"/>
      <c r="AG275" s="46"/>
      <c r="AH275" s="46"/>
      <c r="AI275" s="46"/>
      <c r="AJ275" s="46"/>
      <c r="AK275" s="46"/>
      <c r="AL275" s="46"/>
    </row>
    <row r="276" spans="2:38" ht="13.2">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c r="AB276" s="46"/>
      <c r="AC276" s="46"/>
      <c r="AD276" s="46"/>
      <c r="AE276" s="46"/>
      <c r="AF276" s="46"/>
      <c r="AG276" s="46"/>
      <c r="AH276" s="46"/>
      <c r="AI276" s="46"/>
      <c r="AJ276" s="46"/>
      <c r="AK276" s="46"/>
      <c r="AL276" s="46"/>
    </row>
    <row r="277" spans="2:38" ht="13.2">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c r="AC277" s="46"/>
      <c r="AD277" s="46"/>
      <c r="AE277" s="46"/>
      <c r="AF277" s="46"/>
      <c r="AG277" s="46"/>
      <c r="AH277" s="46"/>
      <c r="AI277" s="46"/>
      <c r="AJ277" s="46"/>
      <c r="AK277" s="46"/>
      <c r="AL277" s="46"/>
    </row>
    <row r="278" spans="2:38" ht="13.2">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row>
    <row r="279" spans="2:38" ht="13.2">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c r="AB279" s="46"/>
      <c r="AC279" s="46"/>
      <c r="AD279" s="46"/>
      <c r="AE279" s="46"/>
      <c r="AF279" s="46"/>
      <c r="AG279" s="46"/>
      <c r="AH279" s="46"/>
      <c r="AI279" s="46"/>
      <c r="AJ279" s="46"/>
      <c r="AK279" s="46"/>
      <c r="AL279" s="46"/>
    </row>
    <row r="280" spans="2:38" ht="13.2">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c r="AC280" s="46"/>
      <c r="AD280" s="46"/>
      <c r="AE280" s="46"/>
      <c r="AF280" s="46"/>
      <c r="AG280" s="46"/>
      <c r="AH280" s="46"/>
      <c r="AI280" s="46"/>
      <c r="AJ280" s="46"/>
      <c r="AK280" s="46"/>
      <c r="AL280" s="46"/>
    </row>
    <row r="281" spans="2:38" ht="13.2">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c r="AC281" s="46"/>
      <c r="AD281" s="46"/>
      <c r="AE281" s="46"/>
      <c r="AF281" s="46"/>
      <c r="AG281" s="46"/>
      <c r="AH281" s="46"/>
      <c r="AI281" s="46"/>
      <c r="AJ281" s="46"/>
      <c r="AK281" s="46"/>
      <c r="AL281" s="46"/>
    </row>
    <row r="282" spans="2:38" ht="13.2">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c r="AB282" s="46"/>
      <c r="AC282" s="46"/>
      <c r="AD282" s="46"/>
      <c r="AE282" s="46"/>
      <c r="AF282" s="46"/>
      <c r="AG282" s="46"/>
      <c r="AH282" s="46"/>
      <c r="AI282" s="46"/>
      <c r="AJ282" s="46"/>
      <c r="AK282" s="46"/>
      <c r="AL282" s="46"/>
    </row>
    <row r="283" spans="2:38" ht="13.2">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c r="AC283" s="46"/>
      <c r="AD283" s="46"/>
      <c r="AE283" s="46"/>
      <c r="AF283" s="46"/>
      <c r="AG283" s="46"/>
      <c r="AH283" s="46"/>
      <c r="AI283" s="46"/>
      <c r="AJ283" s="46"/>
      <c r="AK283" s="46"/>
      <c r="AL283" s="46"/>
    </row>
    <row r="284" spans="2:38" ht="13.2">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c r="AB284" s="46"/>
      <c r="AC284" s="46"/>
      <c r="AD284" s="46"/>
      <c r="AE284" s="46"/>
      <c r="AF284" s="46"/>
      <c r="AG284" s="46"/>
      <c r="AH284" s="46"/>
      <c r="AI284" s="46"/>
      <c r="AJ284" s="46"/>
      <c r="AK284" s="46"/>
      <c r="AL284" s="46"/>
    </row>
    <row r="285" spans="2:38" ht="13.2">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c r="AB285" s="46"/>
      <c r="AC285" s="46"/>
      <c r="AD285" s="46"/>
      <c r="AE285" s="46"/>
      <c r="AF285" s="46"/>
      <c r="AG285" s="46"/>
      <c r="AH285" s="46"/>
      <c r="AI285" s="46"/>
      <c r="AJ285" s="46"/>
      <c r="AK285" s="46"/>
      <c r="AL285" s="46"/>
    </row>
    <row r="286" spans="2:38" ht="13.2">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c r="AB286" s="46"/>
      <c r="AC286" s="46"/>
      <c r="AD286" s="46"/>
      <c r="AE286" s="46"/>
      <c r="AF286" s="46"/>
      <c r="AG286" s="46"/>
      <c r="AH286" s="46"/>
      <c r="AI286" s="46"/>
      <c r="AJ286" s="46"/>
      <c r="AK286" s="46"/>
      <c r="AL286" s="46"/>
    </row>
    <row r="287" spans="2:38" ht="13.2">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c r="AB287" s="46"/>
      <c r="AC287" s="46"/>
      <c r="AD287" s="46"/>
      <c r="AE287" s="46"/>
      <c r="AF287" s="46"/>
      <c r="AG287" s="46"/>
      <c r="AH287" s="46"/>
      <c r="AI287" s="46"/>
      <c r="AJ287" s="46"/>
      <c r="AK287" s="46"/>
      <c r="AL287" s="46"/>
    </row>
    <row r="288" spans="2:38" ht="13.2">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c r="AB288" s="46"/>
      <c r="AC288" s="46"/>
      <c r="AD288" s="46"/>
      <c r="AE288" s="46"/>
      <c r="AF288" s="46"/>
      <c r="AG288" s="46"/>
      <c r="AH288" s="46"/>
      <c r="AI288" s="46"/>
      <c r="AJ288" s="46"/>
      <c r="AK288" s="46"/>
      <c r="AL288" s="46"/>
    </row>
    <row r="289" spans="2:38" ht="13.2">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c r="AB289" s="46"/>
      <c r="AC289" s="46"/>
      <c r="AD289" s="46"/>
      <c r="AE289" s="46"/>
      <c r="AF289" s="46"/>
      <c r="AG289" s="46"/>
      <c r="AH289" s="46"/>
      <c r="AI289" s="46"/>
      <c r="AJ289" s="46"/>
      <c r="AK289" s="46"/>
      <c r="AL289" s="46"/>
    </row>
    <row r="290" spans="2:38" ht="13.2">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c r="AB290" s="46"/>
      <c r="AC290" s="46"/>
      <c r="AD290" s="46"/>
      <c r="AE290" s="46"/>
      <c r="AF290" s="46"/>
      <c r="AG290" s="46"/>
      <c r="AH290" s="46"/>
      <c r="AI290" s="46"/>
      <c r="AJ290" s="46"/>
      <c r="AK290" s="46"/>
      <c r="AL290" s="46"/>
    </row>
    <row r="291" spans="2:38" ht="13.2">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row>
    <row r="292" spans="2:38" ht="13.2">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row>
    <row r="293" spans="2:38" ht="13.2">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row>
    <row r="294" spans="2:38" ht="13.2">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row>
    <row r="295" spans="2:38" ht="13.2">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row>
    <row r="296" spans="2:38" ht="13.2">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row>
    <row r="297" spans="2:38" ht="13.2">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row>
    <row r="298" spans="2:38" ht="13.2">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row>
    <row r="299" spans="2:38" ht="13.2">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row>
    <row r="300" spans="2:38" ht="13.2">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row>
    <row r="301" spans="2:38" ht="13.2">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row>
    <row r="302" spans="2:38" ht="13.2">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row>
    <row r="303" spans="2:38" ht="13.2">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row>
    <row r="304" spans="2:38" ht="13.2">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row>
    <row r="305" spans="2:38" ht="13.2">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row>
    <row r="306" spans="2:38" ht="13.2">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row>
    <row r="307" spans="2:38" ht="13.2">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row>
    <row r="308" spans="2:38" ht="13.2">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row>
    <row r="309" spans="2:38" ht="13.2">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row>
    <row r="310" spans="2:38" ht="13.2">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row>
    <row r="311" spans="2:38" ht="13.2">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row>
    <row r="312" spans="2:38" ht="13.2">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row>
    <row r="313" spans="2:38" ht="13.2">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row>
    <row r="314" spans="2:38" ht="13.2">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row>
    <row r="315" spans="2:38" ht="13.2">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row>
    <row r="316" spans="2:38" ht="13.2">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row>
    <row r="317" spans="2:38" ht="13.2">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row>
    <row r="318" spans="2:38" ht="13.2">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row>
    <row r="319" spans="2:38" ht="13.2">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row>
    <row r="320" spans="2:38" ht="13.2">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row>
    <row r="321" spans="2:38" ht="13.2">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row>
    <row r="322" spans="2:38" ht="13.2">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row>
    <row r="323" spans="2:38" ht="13.2">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row>
    <row r="324" spans="2:38" ht="13.2">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row>
    <row r="325" spans="2:38" ht="13.2">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row>
    <row r="326" spans="2:38" ht="13.2">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row>
    <row r="327" spans="2:38" ht="13.2">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row>
    <row r="328" spans="2:38" ht="13.2">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row>
    <row r="329" spans="2:38" ht="13.2">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row>
    <row r="330" spans="2:38" ht="13.2">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row>
    <row r="331" spans="2:38" ht="13.2">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row>
    <row r="332" spans="2:38" ht="13.2">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row>
    <row r="333" spans="2:38" ht="13.2">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row>
    <row r="334" spans="2:38" ht="13.2">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row>
    <row r="335" spans="2:38" ht="13.2">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row>
    <row r="336" spans="2:38" ht="13.2">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row>
    <row r="337" spans="2:38" ht="13.2">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row>
    <row r="338" spans="2:38" ht="13.2">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row>
    <row r="339" spans="2:38" ht="13.2">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row>
    <row r="340" spans="2:38" ht="13.2">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row>
    <row r="341" spans="2:38" ht="13.2">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row>
    <row r="342" spans="2:38" ht="13.2">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row>
    <row r="343" spans="2:38" ht="13.2">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row>
    <row r="344" spans="2:38" ht="13.2">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row>
    <row r="345" spans="2:38" ht="13.2">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row>
    <row r="346" spans="2:38" ht="13.2">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row>
    <row r="347" spans="2:38" ht="13.2">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row>
    <row r="348" spans="2:38" ht="13.2">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row>
    <row r="349" spans="2:38" ht="13.2">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row>
    <row r="350" spans="2:38" ht="13.2">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row>
    <row r="351" spans="2:38" ht="13.2">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row>
    <row r="352" spans="2:38" ht="13.2">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row>
    <row r="353" spans="2:38" ht="13.2">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row>
    <row r="354" spans="2:38" ht="13.2">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row>
    <row r="355" spans="2:38" ht="13.2">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row>
    <row r="356" spans="2:38" ht="13.2">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row>
    <row r="357" spans="2:38" ht="13.2">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row>
    <row r="358" spans="2:38" ht="13.2">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row>
    <row r="359" spans="2:38" ht="13.2">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row>
    <row r="360" spans="2:38" ht="13.2">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row>
    <row r="361" spans="2:38" ht="13.2">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row>
    <row r="362" spans="2:38" ht="13.2">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row>
    <row r="363" spans="2:38" ht="13.2">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row>
    <row r="364" spans="2:38" ht="13.2">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row>
    <row r="365" spans="2:38" ht="13.2">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row>
    <row r="366" spans="2:38" ht="13.2">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row>
    <row r="367" spans="2:38" ht="13.2">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row>
    <row r="368" spans="2:38" ht="13.2">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row>
    <row r="369" spans="2:38" ht="13.2">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row>
    <row r="370" spans="2:38" ht="13.2">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row>
    <row r="371" spans="2:38" ht="13.2">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row>
    <row r="372" spans="2:38" ht="13.2">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row>
    <row r="373" spans="2:38" ht="13.2">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row>
    <row r="374" spans="2:38" ht="13.2">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row>
    <row r="375" spans="2:38" ht="13.2">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row>
    <row r="376" spans="2:38" ht="13.2">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row>
    <row r="377" spans="2:38" ht="13.2">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row>
    <row r="378" spans="2:38" ht="13.2">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row>
    <row r="379" spans="2:38" ht="13.2">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row>
    <row r="380" spans="2:38" ht="13.2">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row>
    <row r="381" spans="2:38" ht="13.2">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row>
    <row r="382" spans="2:38" ht="13.2">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row>
    <row r="383" spans="2:38" ht="13.2">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row>
    <row r="384" spans="2:38" ht="13.2">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row>
    <row r="385" spans="2:38" ht="13.2">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row>
    <row r="386" spans="2:38" ht="13.2">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row>
    <row r="387" spans="2:38" ht="13.2">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row>
    <row r="388" spans="2:38" ht="13.2">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row>
    <row r="389" spans="2:38" ht="13.2">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row>
    <row r="390" spans="2:38" ht="13.2">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row>
    <row r="391" spans="2:38" ht="13.2">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row>
    <row r="392" spans="2:38" ht="13.2">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row>
    <row r="393" spans="2:38" ht="13.2">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row>
    <row r="394" spans="2:38" ht="13.2">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row>
    <row r="395" spans="2:38" ht="13.2">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row>
    <row r="396" spans="2:38" ht="13.2">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row>
    <row r="397" spans="2:38" ht="13.2">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row>
    <row r="398" spans="2:38" ht="13.2">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row>
    <row r="399" spans="2:38" ht="13.2">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row>
    <row r="400" spans="2:38" ht="13.2">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row>
    <row r="401" spans="2:38" ht="13.2">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row>
    <row r="402" spans="2:38" ht="13.2">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row>
    <row r="403" spans="2:38" ht="13.2">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row>
    <row r="404" spans="2:38" ht="13.2">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row>
    <row r="405" spans="2:38" ht="13.2">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row>
    <row r="406" spans="2:38" ht="13.2">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row>
    <row r="407" spans="2:38" ht="13.2">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row>
    <row r="408" spans="2:38" ht="13.2">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row>
    <row r="409" spans="2:38" ht="13.2">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row>
    <row r="410" spans="2:38" ht="13.2">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row>
    <row r="411" spans="2:38" ht="13.2">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row>
    <row r="412" spans="2:38" ht="13.2">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row>
    <row r="413" spans="2:38" ht="13.2">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row>
    <row r="414" spans="2:38" ht="13.2">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row>
    <row r="415" spans="2:38" ht="13.2">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row>
    <row r="416" spans="2:38" ht="13.2">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row>
    <row r="417" spans="2:38" ht="13.2">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row>
    <row r="418" spans="2:38" ht="13.2">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row>
    <row r="419" spans="2:38" ht="13.2">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row>
    <row r="420" spans="2:38" ht="13.2">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row>
    <row r="421" spans="2:38" ht="13.2">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row>
    <row r="422" spans="2:38" ht="13.2">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row>
    <row r="423" spans="2:38" ht="13.2">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row>
    <row r="424" spans="2:38" ht="13.2">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row>
    <row r="425" spans="2:38" ht="13.2">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row>
    <row r="426" spans="2:38" ht="13.2">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row>
    <row r="427" spans="2:38" ht="13.2">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row>
    <row r="428" spans="2:38" ht="13.2">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row>
    <row r="429" spans="2:38" ht="13.2">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row>
    <row r="430" spans="2:38" ht="13.2">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row>
    <row r="431" spans="2:38" ht="13.2">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row>
    <row r="432" spans="2:38" ht="13.2">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row>
    <row r="433" spans="2:38" ht="13.2">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row>
    <row r="434" spans="2:38" ht="13.2">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row>
    <row r="435" spans="2:38" ht="13.2">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row>
    <row r="436" spans="2:38" ht="13.2">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row>
    <row r="437" spans="2:38" ht="13.2">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row>
    <row r="438" spans="2:38" ht="13.2">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row>
    <row r="439" spans="2:38" ht="13.2">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row>
    <row r="440" spans="2:38" ht="13.2">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row>
    <row r="441" spans="2:38" ht="13.2">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row>
    <row r="442" spans="2:38" ht="13.2">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row>
    <row r="443" spans="2:38" ht="13.2">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row>
    <row r="444" spans="2:38" ht="13.2">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row>
    <row r="445" spans="2:38" ht="13.2">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row>
    <row r="446" spans="2:38" ht="13.2">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row>
    <row r="447" spans="2:38" ht="13.2">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row>
    <row r="448" spans="2:38" ht="13.2">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row>
    <row r="449" spans="2:38" ht="13.2">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row>
    <row r="450" spans="2:38" ht="13.2">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row>
    <row r="451" spans="2:38" ht="13.2">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row>
    <row r="452" spans="2:38" ht="13.2">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row>
    <row r="453" spans="2:38" ht="13.2">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row>
    <row r="454" spans="2:38" ht="13.2">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row>
    <row r="455" spans="2:38" ht="13.2">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row>
    <row r="456" spans="2:38" ht="13.2">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row>
    <row r="457" spans="2:38" ht="13.2">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row>
    <row r="458" spans="2:38" ht="13.2">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row>
    <row r="459" spans="2:38" ht="13.2">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row>
    <row r="460" spans="2:38" ht="13.2">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row>
    <row r="461" spans="2:38" ht="13.2">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row>
    <row r="462" spans="2:38" ht="13.2">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row>
    <row r="463" spans="2:38" ht="13.2">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row>
    <row r="464" spans="2:38" ht="13.2">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row>
    <row r="465" spans="2:38" ht="13.2">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row>
    <row r="466" spans="2:38" ht="13.2">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row>
    <row r="467" spans="2:38" ht="13.2">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row>
    <row r="468" spans="2:38" ht="13.2">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row>
    <row r="469" spans="2:38" ht="13.2">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row>
    <row r="470" spans="2:38" ht="13.2">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row>
    <row r="471" spans="2:38" ht="13.2">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row>
    <row r="472" spans="2:38" ht="13.2">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row>
    <row r="473" spans="2:38" ht="13.2">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row>
    <row r="474" spans="2:38" ht="13.2">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row>
    <row r="475" spans="2:38" ht="13.2">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row>
    <row r="476" spans="2:38" ht="13.2">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row>
    <row r="477" spans="2:38" ht="13.2">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row>
    <row r="478" spans="2:38" ht="13.2">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row>
    <row r="479" spans="2:38" ht="13.2">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row>
    <row r="480" spans="2:38" ht="13.2">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row>
    <row r="481" spans="2:38" ht="13.2">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row>
    <row r="482" spans="2:38" ht="13.2">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row>
    <row r="483" spans="2:38" ht="13.2">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row>
    <row r="484" spans="2:38" ht="13.2">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row>
    <row r="485" spans="2:38" ht="13.2">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c r="AB485" s="46"/>
      <c r="AC485" s="46"/>
      <c r="AD485" s="46"/>
      <c r="AE485" s="46"/>
      <c r="AF485" s="46"/>
      <c r="AG485" s="46"/>
      <c r="AH485" s="46"/>
      <c r="AI485" s="46"/>
      <c r="AJ485" s="46"/>
      <c r="AK485" s="46"/>
      <c r="AL485" s="46"/>
    </row>
    <row r="486" spans="2:38" ht="13.2">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c r="AB486" s="46"/>
      <c r="AC486" s="46"/>
      <c r="AD486" s="46"/>
      <c r="AE486" s="46"/>
      <c r="AF486" s="46"/>
      <c r="AG486" s="46"/>
      <c r="AH486" s="46"/>
      <c r="AI486" s="46"/>
      <c r="AJ486" s="46"/>
      <c r="AK486" s="46"/>
      <c r="AL486" s="46"/>
    </row>
    <row r="487" spans="2:38" ht="13.2">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c r="AC487" s="46"/>
      <c r="AD487" s="46"/>
      <c r="AE487" s="46"/>
      <c r="AF487" s="46"/>
      <c r="AG487" s="46"/>
      <c r="AH487" s="46"/>
      <c r="AI487" s="46"/>
      <c r="AJ487" s="46"/>
      <c r="AK487" s="46"/>
      <c r="AL487" s="46"/>
    </row>
    <row r="488" spans="2:38" ht="13.2">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6"/>
      <c r="AL488" s="46"/>
    </row>
    <row r="489" spans="2:38" ht="13.2">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c r="AB489" s="46"/>
      <c r="AC489" s="46"/>
      <c r="AD489" s="46"/>
      <c r="AE489" s="46"/>
      <c r="AF489" s="46"/>
      <c r="AG489" s="46"/>
      <c r="AH489" s="46"/>
      <c r="AI489" s="46"/>
      <c r="AJ489" s="46"/>
      <c r="AK489" s="46"/>
      <c r="AL489" s="46"/>
    </row>
    <row r="490" spans="2:38" ht="13.2">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row>
    <row r="491" spans="2:38" ht="13.2">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row>
    <row r="492" spans="2:38" ht="13.2">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row>
    <row r="493" spans="2:38" ht="13.2">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row>
    <row r="494" spans="2:38" ht="13.2">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row>
    <row r="495" spans="2:38" ht="13.2">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c r="AC495" s="46"/>
      <c r="AD495" s="46"/>
      <c r="AE495" s="46"/>
      <c r="AF495" s="46"/>
      <c r="AG495" s="46"/>
      <c r="AH495" s="46"/>
      <c r="AI495" s="46"/>
      <c r="AJ495" s="46"/>
      <c r="AK495" s="46"/>
      <c r="AL495" s="46"/>
    </row>
    <row r="496" spans="2:38" ht="13.2">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c r="AB496" s="46"/>
      <c r="AC496" s="46"/>
      <c r="AD496" s="46"/>
      <c r="AE496" s="46"/>
      <c r="AF496" s="46"/>
      <c r="AG496" s="46"/>
      <c r="AH496" s="46"/>
      <c r="AI496" s="46"/>
      <c r="AJ496" s="46"/>
      <c r="AK496" s="46"/>
      <c r="AL496" s="46"/>
    </row>
    <row r="497" spans="2:38" ht="13.2">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row>
    <row r="498" spans="2:38" ht="13.2">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row>
    <row r="499" spans="2:38" ht="13.2">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row>
    <row r="500" spans="2:38" ht="13.2">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row>
    <row r="501" spans="2:38" ht="13.2">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row>
    <row r="502" spans="2:38" ht="13.2">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c r="AB502" s="46"/>
      <c r="AC502" s="46"/>
      <c r="AD502" s="46"/>
      <c r="AE502" s="46"/>
      <c r="AF502" s="46"/>
      <c r="AG502" s="46"/>
      <c r="AH502" s="46"/>
      <c r="AI502" s="46"/>
      <c r="AJ502" s="46"/>
      <c r="AK502" s="46"/>
      <c r="AL502" s="46"/>
    </row>
    <row r="503" spans="2:38" ht="13.2">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row>
    <row r="504" spans="2:38" ht="13.2">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row>
    <row r="505" spans="2:38" ht="13.2">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c r="AB505" s="46"/>
      <c r="AC505" s="46"/>
      <c r="AD505" s="46"/>
      <c r="AE505" s="46"/>
      <c r="AF505" s="46"/>
      <c r="AG505" s="46"/>
      <c r="AH505" s="46"/>
      <c r="AI505" s="46"/>
      <c r="AJ505" s="46"/>
      <c r="AK505" s="46"/>
      <c r="AL505" s="46"/>
    </row>
    <row r="506" spans="2:38" ht="13.2">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c r="AB506" s="46"/>
      <c r="AC506" s="46"/>
      <c r="AD506" s="46"/>
      <c r="AE506" s="46"/>
      <c r="AF506" s="46"/>
      <c r="AG506" s="46"/>
      <c r="AH506" s="46"/>
      <c r="AI506" s="46"/>
      <c r="AJ506" s="46"/>
      <c r="AK506" s="46"/>
      <c r="AL506" s="46"/>
    </row>
    <row r="507" spans="2:38" ht="13.2">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c r="AB507" s="46"/>
      <c r="AC507" s="46"/>
      <c r="AD507" s="46"/>
      <c r="AE507" s="46"/>
      <c r="AF507" s="46"/>
      <c r="AG507" s="46"/>
      <c r="AH507" s="46"/>
      <c r="AI507" s="46"/>
      <c r="AJ507" s="46"/>
      <c r="AK507" s="46"/>
      <c r="AL507" s="46"/>
    </row>
    <row r="508" spans="2:38" ht="13.2">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row>
    <row r="509" spans="2:38" ht="13.2">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row>
    <row r="510" spans="2:38" ht="13.2">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row>
    <row r="511" spans="2:38" ht="13.2">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row>
    <row r="512" spans="2:38" ht="13.2">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row>
    <row r="513" spans="2:38" ht="13.2">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row>
    <row r="514" spans="2:38" ht="13.2">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row>
    <row r="515" spans="2:38" ht="13.2">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row>
    <row r="516" spans="2:38" ht="13.2">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row>
    <row r="517" spans="2:38" ht="13.2">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row>
    <row r="518" spans="2:38" ht="13.2">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c r="AL518" s="46"/>
    </row>
    <row r="519" spans="2:38" ht="13.2">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c r="AB519" s="46"/>
      <c r="AC519" s="46"/>
      <c r="AD519" s="46"/>
      <c r="AE519" s="46"/>
      <c r="AF519" s="46"/>
      <c r="AG519" s="46"/>
      <c r="AH519" s="46"/>
      <c r="AI519" s="46"/>
      <c r="AJ519" s="46"/>
      <c r="AK519" s="46"/>
      <c r="AL519" s="46"/>
    </row>
    <row r="520" spans="2:38" ht="13.2">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row>
    <row r="521" spans="2:38" ht="13.2">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c r="AL521" s="46"/>
    </row>
    <row r="522" spans="2:38" ht="13.2">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c r="AB522" s="46"/>
      <c r="AC522" s="46"/>
      <c r="AD522" s="46"/>
      <c r="AE522" s="46"/>
      <c r="AF522" s="46"/>
      <c r="AG522" s="46"/>
      <c r="AH522" s="46"/>
      <c r="AI522" s="46"/>
      <c r="AJ522" s="46"/>
      <c r="AK522" s="46"/>
      <c r="AL522" s="46"/>
    </row>
    <row r="523" spans="2:38" ht="13.2">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c r="AB523" s="46"/>
      <c r="AC523" s="46"/>
      <c r="AD523" s="46"/>
      <c r="AE523" s="46"/>
      <c r="AF523" s="46"/>
      <c r="AG523" s="46"/>
      <c r="AH523" s="46"/>
      <c r="AI523" s="46"/>
      <c r="AJ523" s="46"/>
      <c r="AK523" s="46"/>
      <c r="AL523" s="46"/>
    </row>
    <row r="524" spans="2:38" ht="13.2">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c r="AB524" s="46"/>
      <c r="AC524" s="46"/>
      <c r="AD524" s="46"/>
      <c r="AE524" s="46"/>
      <c r="AF524" s="46"/>
      <c r="AG524" s="46"/>
      <c r="AH524" s="46"/>
      <c r="AI524" s="46"/>
      <c r="AJ524" s="46"/>
      <c r="AK524" s="46"/>
      <c r="AL524" s="46"/>
    </row>
    <row r="525" spans="2:38" ht="13.2">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c r="AC525" s="46"/>
      <c r="AD525" s="46"/>
      <c r="AE525" s="46"/>
      <c r="AF525" s="46"/>
      <c r="AG525" s="46"/>
      <c r="AH525" s="46"/>
      <c r="AI525" s="46"/>
      <c r="AJ525" s="46"/>
      <c r="AK525" s="46"/>
      <c r="AL525" s="46"/>
    </row>
    <row r="526" spans="2:38" ht="13.2">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c r="AB526" s="46"/>
      <c r="AC526" s="46"/>
      <c r="AD526" s="46"/>
      <c r="AE526" s="46"/>
      <c r="AF526" s="46"/>
      <c r="AG526" s="46"/>
      <c r="AH526" s="46"/>
      <c r="AI526" s="46"/>
      <c r="AJ526" s="46"/>
      <c r="AK526" s="46"/>
      <c r="AL526" s="46"/>
    </row>
    <row r="527" spans="2:38" ht="13.2">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c r="AB527" s="46"/>
      <c r="AC527" s="46"/>
      <c r="AD527" s="46"/>
      <c r="AE527" s="46"/>
      <c r="AF527" s="46"/>
      <c r="AG527" s="46"/>
      <c r="AH527" s="46"/>
      <c r="AI527" s="46"/>
      <c r="AJ527" s="46"/>
      <c r="AK527" s="46"/>
      <c r="AL527" s="46"/>
    </row>
    <row r="528" spans="2:38" ht="13.2">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c r="AB528" s="46"/>
      <c r="AC528" s="46"/>
      <c r="AD528" s="46"/>
      <c r="AE528" s="46"/>
      <c r="AF528" s="46"/>
      <c r="AG528" s="46"/>
      <c r="AH528" s="46"/>
      <c r="AI528" s="46"/>
      <c r="AJ528" s="46"/>
      <c r="AK528" s="46"/>
      <c r="AL528" s="46"/>
    </row>
    <row r="529" spans="2:38" ht="13.2">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c r="AC529" s="46"/>
      <c r="AD529" s="46"/>
      <c r="AE529" s="46"/>
      <c r="AF529" s="46"/>
      <c r="AG529" s="46"/>
      <c r="AH529" s="46"/>
      <c r="AI529" s="46"/>
      <c r="AJ529" s="46"/>
      <c r="AK529" s="46"/>
      <c r="AL529" s="46"/>
    </row>
    <row r="530" spans="2:38" ht="13.2">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c r="AB530" s="46"/>
      <c r="AC530" s="46"/>
      <c r="AD530" s="46"/>
      <c r="AE530" s="46"/>
      <c r="AF530" s="46"/>
      <c r="AG530" s="46"/>
      <c r="AH530" s="46"/>
      <c r="AI530" s="46"/>
      <c r="AJ530" s="46"/>
      <c r="AK530" s="46"/>
      <c r="AL530" s="46"/>
    </row>
    <row r="531" spans="2:38" ht="13.2">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c r="AB531" s="46"/>
      <c r="AC531" s="46"/>
      <c r="AD531" s="46"/>
      <c r="AE531" s="46"/>
      <c r="AF531" s="46"/>
      <c r="AG531" s="46"/>
      <c r="AH531" s="46"/>
      <c r="AI531" s="46"/>
      <c r="AJ531" s="46"/>
      <c r="AK531" s="46"/>
      <c r="AL531" s="46"/>
    </row>
    <row r="532" spans="2:38" ht="13.2">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c r="AB532" s="46"/>
      <c r="AC532" s="46"/>
      <c r="AD532" s="46"/>
      <c r="AE532" s="46"/>
      <c r="AF532" s="46"/>
      <c r="AG532" s="46"/>
      <c r="AH532" s="46"/>
      <c r="AI532" s="46"/>
      <c r="AJ532" s="46"/>
      <c r="AK532" s="46"/>
      <c r="AL532" s="46"/>
    </row>
    <row r="533" spans="2:38" ht="13.2">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c r="AC533" s="46"/>
      <c r="AD533" s="46"/>
      <c r="AE533" s="46"/>
      <c r="AF533" s="46"/>
      <c r="AG533" s="46"/>
      <c r="AH533" s="46"/>
      <c r="AI533" s="46"/>
      <c r="AJ533" s="46"/>
      <c r="AK533" s="46"/>
      <c r="AL533" s="46"/>
    </row>
    <row r="534" spans="2:38" ht="13.2">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c r="AB534" s="46"/>
      <c r="AC534" s="46"/>
      <c r="AD534" s="46"/>
      <c r="AE534" s="46"/>
      <c r="AF534" s="46"/>
      <c r="AG534" s="46"/>
      <c r="AH534" s="46"/>
      <c r="AI534" s="46"/>
      <c r="AJ534" s="46"/>
      <c r="AK534" s="46"/>
      <c r="AL534" s="46"/>
    </row>
    <row r="535" spans="2:38" ht="13.2">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c r="AB535" s="46"/>
      <c r="AC535" s="46"/>
      <c r="AD535" s="46"/>
      <c r="AE535" s="46"/>
      <c r="AF535" s="46"/>
      <c r="AG535" s="46"/>
      <c r="AH535" s="46"/>
      <c r="AI535" s="46"/>
      <c r="AJ535" s="46"/>
      <c r="AK535" s="46"/>
      <c r="AL535" s="46"/>
    </row>
    <row r="536" spans="2:38" ht="13.2">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c r="AB536" s="46"/>
      <c r="AC536" s="46"/>
      <c r="AD536" s="46"/>
      <c r="AE536" s="46"/>
      <c r="AF536" s="46"/>
      <c r="AG536" s="46"/>
      <c r="AH536" s="46"/>
      <c r="AI536" s="46"/>
      <c r="AJ536" s="46"/>
      <c r="AK536" s="46"/>
      <c r="AL536" s="46"/>
    </row>
    <row r="537" spans="2:38" ht="13.2">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c r="AB537" s="46"/>
      <c r="AC537" s="46"/>
      <c r="AD537" s="46"/>
      <c r="AE537" s="46"/>
      <c r="AF537" s="46"/>
      <c r="AG537" s="46"/>
      <c r="AH537" s="46"/>
      <c r="AI537" s="46"/>
      <c r="AJ537" s="46"/>
      <c r="AK537" s="46"/>
      <c r="AL537" s="46"/>
    </row>
    <row r="538" spans="2:38" ht="13.2">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c r="AB538" s="46"/>
      <c r="AC538" s="46"/>
      <c r="AD538" s="46"/>
      <c r="AE538" s="46"/>
      <c r="AF538" s="46"/>
      <c r="AG538" s="46"/>
      <c r="AH538" s="46"/>
      <c r="AI538" s="46"/>
      <c r="AJ538" s="46"/>
      <c r="AK538" s="46"/>
      <c r="AL538" s="46"/>
    </row>
    <row r="539" spans="2:38" ht="13.2">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c r="AB539" s="46"/>
      <c r="AC539" s="46"/>
      <c r="AD539" s="46"/>
      <c r="AE539" s="46"/>
      <c r="AF539" s="46"/>
      <c r="AG539" s="46"/>
      <c r="AH539" s="46"/>
      <c r="AI539" s="46"/>
      <c r="AJ539" s="46"/>
      <c r="AK539" s="46"/>
      <c r="AL539" s="46"/>
    </row>
    <row r="540" spans="2:38" ht="13.2">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c r="AB540" s="46"/>
      <c r="AC540" s="46"/>
      <c r="AD540" s="46"/>
      <c r="AE540" s="46"/>
      <c r="AF540" s="46"/>
      <c r="AG540" s="46"/>
      <c r="AH540" s="46"/>
      <c r="AI540" s="46"/>
      <c r="AJ540" s="46"/>
      <c r="AK540" s="46"/>
      <c r="AL540" s="46"/>
    </row>
    <row r="541" spans="2:38" ht="13.2">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c r="AC541" s="46"/>
      <c r="AD541" s="46"/>
      <c r="AE541" s="46"/>
      <c r="AF541" s="46"/>
      <c r="AG541" s="46"/>
      <c r="AH541" s="46"/>
      <c r="AI541" s="46"/>
      <c r="AJ541" s="46"/>
      <c r="AK541" s="46"/>
      <c r="AL541" s="46"/>
    </row>
    <row r="542" spans="2:38" ht="13.2">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c r="AB542" s="46"/>
      <c r="AC542" s="46"/>
      <c r="AD542" s="46"/>
      <c r="AE542" s="46"/>
      <c r="AF542" s="46"/>
      <c r="AG542" s="46"/>
      <c r="AH542" s="46"/>
      <c r="AI542" s="46"/>
      <c r="AJ542" s="46"/>
      <c r="AK542" s="46"/>
      <c r="AL542" s="46"/>
    </row>
    <row r="543" spans="2:38" ht="13.2">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c r="AB543" s="46"/>
      <c r="AC543" s="46"/>
      <c r="AD543" s="46"/>
      <c r="AE543" s="46"/>
      <c r="AF543" s="46"/>
      <c r="AG543" s="46"/>
      <c r="AH543" s="46"/>
      <c r="AI543" s="46"/>
      <c r="AJ543" s="46"/>
      <c r="AK543" s="46"/>
      <c r="AL543" s="46"/>
    </row>
    <row r="544" spans="2:38" ht="13.2">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c r="AB544" s="46"/>
      <c r="AC544" s="46"/>
      <c r="AD544" s="46"/>
      <c r="AE544" s="46"/>
      <c r="AF544" s="46"/>
      <c r="AG544" s="46"/>
      <c r="AH544" s="46"/>
      <c r="AI544" s="46"/>
      <c r="AJ544" s="46"/>
      <c r="AK544" s="46"/>
      <c r="AL544" s="46"/>
    </row>
    <row r="545" spans="2:38" ht="13.2">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c r="AB545" s="46"/>
      <c r="AC545" s="46"/>
      <c r="AD545" s="46"/>
      <c r="AE545" s="46"/>
      <c r="AF545" s="46"/>
      <c r="AG545" s="46"/>
      <c r="AH545" s="46"/>
      <c r="AI545" s="46"/>
      <c r="AJ545" s="46"/>
      <c r="AK545" s="46"/>
      <c r="AL545" s="46"/>
    </row>
    <row r="546" spans="2:38" ht="13.2">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c r="AB546" s="46"/>
      <c r="AC546" s="46"/>
      <c r="AD546" s="46"/>
      <c r="AE546" s="46"/>
      <c r="AF546" s="46"/>
      <c r="AG546" s="46"/>
      <c r="AH546" s="46"/>
      <c r="AI546" s="46"/>
      <c r="AJ546" s="46"/>
      <c r="AK546" s="46"/>
      <c r="AL546" s="46"/>
    </row>
    <row r="547" spans="2:38" ht="13.2">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c r="AB547" s="46"/>
      <c r="AC547" s="46"/>
      <c r="AD547" s="46"/>
      <c r="AE547" s="46"/>
      <c r="AF547" s="46"/>
      <c r="AG547" s="46"/>
      <c r="AH547" s="46"/>
      <c r="AI547" s="46"/>
      <c r="AJ547" s="46"/>
      <c r="AK547" s="46"/>
      <c r="AL547" s="46"/>
    </row>
    <row r="548" spans="2:38" ht="13.2">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c r="AB548" s="46"/>
      <c r="AC548" s="46"/>
      <c r="AD548" s="46"/>
      <c r="AE548" s="46"/>
      <c r="AF548" s="46"/>
      <c r="AG548" s="46"/>
      <c r="AH548" s="46"/>
      <c r="AI548" s="46"/>
      <c r="AJ548" s="46"/>
      <c r="AK548" s="46"/>
      <c r="AL548" s="46"/>
    </row>
    <row r="549" spans="2:38" ht="13.2">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c r="AB549" s="46"/>
      <c r="AC549" s="46"/>
      <c r="AD549" s="46"/>
      <c r="AE549" s="46"/>
      <c r="AF549" s="46"/>
      <c r="AG549" s="46"/>
      <c r="AH549" s="46"/>
      <c r="AI549" s="46"/>
      <c r="AJ549" s="46"/>
      <c r="AK549" s="46"/>
      <c r="AL549" s="46"/>
    </row>
    <row r="550" spans="2:38" ht="13.2">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c r="AB550" s="46"/>
      <c r="AC550" s="46"/>
      <c r="AD550" s="46"/>
      <c r="AE550" s="46"/>
      <c r="AF550" s="46"/>
      <c r="AG550" s="46"/>
      <c r="AH550" s="46"/>
      <c r="AI550" s="46"/>
      <c r="AJ550" s="46"/>
      <c r="AK550" s="46"/>
      <c r="AL550" s="46"/>
    </row>
    <row r="551" spans="2:38" ht="13.2">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c r="AB551" s="46"/>
      <c r="AC551" s="46"/>
      <c r="AD551" s="46"/>
      <c r="AE551" s="46"/>
      <c r="AF551" s="46"/>
      <c r="AG551" s="46"/>
      <c r="AH551" s="46"/>
      <c r="AI551" s="46"/>
      <c r="AJ551" s="46"/>
      <c r="AK551" s="46"/>
      <c r="AL551" s="46"/>
    </row>
    <row r="552" spans="2:38" ht="13.2">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c r="AB552" s="46"/>
      <c r="AC552" s="46"/>
      <c r="AD552" s="46"/>
      <c r="AE552" s="46"/>
      <c r="AF552" s="46"/>
      <c r="AG552" s="46"/>
      <c r="AH552" s="46"/>
      <c r="AI552" s="46"/>
      <c r="AJ552" s="46"/>
      <c r="AK552" s="46"/>
      <c r="AL552" s="46"/>
    </row>
    <row r="553" spans="2:38" ht="13.2">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c r="AB553" s="46"/>
      <c r="AC553" s="46"/>
      <c r="AD553" s="46"/>
      <c r="AE553" s="46"/>
      <c r="AF553" s="46"/>
      <c r="AG553" s="46"/>
      <c r="AH553" s="46"/>
      <c r="AI553" s="46"/>
      <c r="AJ553" s="46"/>
      <c r="AK553" s="46"/>
      <c r="AL553" s="46"/>
    </row>
    <row r="554" spans="2:38" ht="13.2">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c r="AB554" s="46"/>
      <c r="AC554" s="46"/>
      <c r="AD554" s="46"/>
      <c r="AE554" s="46"/>
      <c r="AF554" s="46"/>
      <c r="AG554" s="46"/>
      <c r="AH554" s="46"/>
      <c r="AI554" s="46"/>
      <c r="AJ554" s="46"/>
      <c r="AK554" s="46"/>
      <c r="AL554" s="46"/>
    </row>
    <row r="555" spans="2:38" ht="13.2">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c r="AB555" s="46"/>
      <c r="AC555" s="46"/>
      <c r="AD555" s="46"/>
      <c r="AE555" s="46"/>
      <c r="AF555" s="46"/>
      <c r="AG555" s="46"/>
      <c r="AH555" s="46"/>
      <c r="AI555" s="46"/>
      <c r="AJ555" s="46"/>
      <c r="AK555" s="46"/>
      <c r="AL555" s="46"/>
    </row>
    <row r="556" spans="2:38" ht="13.2">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c r="AC556" s="46"/>
      <c r="AD556" s="46"/>
      <c r="AE556" s="46"/>
      <c r="AF556" s="46"/>
      <c r="AG556" s="46"/>
      <c r="AH556" s="46"/>
      <c r="AI556" s="46"/>
      <c r="AJ556" s="46"/>
      <c r="AK556" s="46"/>
      <c r="AL556" s="46"/>
    </row>
    <row r="557" spans="2:38" ht="13.2">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c r="AB557" s="46"/>
      <c r="AC557" s="46"/>
      <c r="AD557" s="46"/>
      <c r="AE557" s="46"/>
      <c r="AF557" s="46"/>
      <c r="AG557" s="46"/>
      <c r="AH557" s="46"/>
      <c r="AI557" s="46"/>
      <c r="AJ557" s="46"/>
      <c r="AK557" s="46"/>
      <c r="AL557" s="46"/>
    </row>
    <row r="558" spans="2:38" ht="13.2">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c r="AB558" s="46"/>
      <c r="AC558" s="46"/>
      <c r="AD558" s="46"/>
      <c r="AE558" s="46"/>
      <c r="AF558" s="46"/>
      <c r="AG558" s="46"/>
      <c r="AH558" s="46"/>
      <c r="AI558" s="46"/>
      <c r="AJ558" s="46"/>
      <c r="AK558" s="46"/>
      <c r="AL558" s="46"/>
    </row>
    <row r="559" spans="2:38" ht="13.2">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c r="AC559" s="46"/>
      <c r="AD559" s="46"/>
      <c r="AE559" s="46"/>
      <c r="AF559" s="46"/>
      <c r="AG559" s="46"/>
      <c r="AH559" s="46"/>
      <c r="AI559" s="46"/>
      <c r="AJ559" s="46"/>
      <c r="AK559" s="46"/>
      <c r="AL559" s="46"/>
    </row>
    <row r="560" spans="2:38" ht="13.2">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c r="AB560" s="46"/>
      <c r="AC560" s="46"/>
      <c r="AD560" s="46"/>
      <c r="AE560" s="46"/>
      <c r="AF560" s="46"/>
      <c r="AG560" s="46"/>
      <c r="AH560" s="46"/>
      <c r="AI560" s="46"/>
      <c r="AJ560" s="46"/>
      <c r="AK560" s="46"/>
      <c r="AL560" s="46"/>
    </row>
    <row r="561" spans="2:38" ht="13.2">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c r="AB561" s="46"/>
      <c r="AC561" s="46"/>
      <c r="AD561" s="46"/>
      <c r="AE561" s="46"/>
      <c r="AF561" s="46"/>
      <c r="AG561" s="46"/>
      <c r="AH561" s="46"/>
      <c r="AI561" s="46"/>
      <c r="AJ561" s="46"/>
      <c r="AK561" s="46"/>
      <c r="AL561" s="46"/>
    </row>
    <row r="562" spans="2:38" ht="13.2">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c r="AB562" s="46"/>
      <c r="AC562" s="46"/>
      <c r="AD562" s="46"/>
      <c r="AE562" s="46"/>
      <c r="AF562" s="46"/>
      <c r="AG562" s="46"/>
      <c r="AH562" s="46"/>
      <c r="AI562" s="46"/>
      <c r="AJ562" s="46"/>
      <c r="AK562" s="46"/>
      <c r="AL562" s="46"/>
    </row>
    <row r="563" spans="2:38" ht="13.2">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c r="AB563" s="46"/>
      <c r="AC563" s="46"/>
      <c r="AD563" s="46"/>
      <c r="AE563" s="46"/>
      <c r="AF563" s="46"/>
      <c r="AG563" s="46"/>
      <c r="AH563" s="46"/>
      <c r="AI563" s="46"/>
      <c r="AJ563" s="46"/>
      <c r="AK563" s="46"/>
      <c r="AL563" s="46"/>
    </row>
    <row r="564" spans="2:38" ht="13.2">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c r="AB564" s="46"/>
      <c r="AC564" s="46"/>
      <c r="AD564" s="46"/>
      <c r="AE564" s="46"/>
      <c r="AF564" s="46"/>
      <c r="AG564" s="46"/>
      <c r="AH564" s="46"/>
      <c r="AI564" s="46"/>
      <c r="AJ564" s="46"/>
      <c r="AK564" s="46"/>
      <c r="AL564" s="46"/>
    </row>
    <row r="565" spans="2:38" ht="13.2">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c r="AB565" s="46"/>
      <c r="AC565" s="46"/>
      <c r="AD565" s="46"/>
      <c r="AE565" s="46"/>
      <c r="AF565" s="46"/>
      <c r="AG565" s="46"/>
      <c r="AH565" s="46"/>
      <c r="AI565" s="46"/>
      <c r="AJ565" s="46"/>
      <c r="AK565" s="46"/>
      <c r="AL565" s="46"/>
    </row>
    <row r="566" spans="2:38" ht="13.2">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c r="AB566" s="46"/>
      <c r="AC566" s="46"/>
      <c r="AD566" s="46"/>
      <c r="AE566" s="46"/>
      <c r="AF566" s="46"/>
      <c r="AG566" s="46"/>
      <c r="AH566" s="46"/>
      <c r="AI566" s="46"/>
      <c r="AJ566" s="46"/>
      <c r="AK566" s="46"/>
      <c r="AL566" s="46"/>
    </row>
    <row r="567" spans="2:38" ht="13.2">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c r="AB567" s="46"/>
      <c r="AC567" s="46"/>
      <c r="AD567" s="46"/>
      <c r="AE567" s="46"/>
      <c r="AF567" s="46"/>
      <c r="AG567" s="46"/>
      <c r="AH567" s="46"/>
      <c r="AI567" s="46"/>
      <c r="AJ567" s="46"/>
      <c r="AK567" s="46"/>
      <c r="AL567" s="46"/>
    </row>
    <row r="568" spans="2:38" ht="13.2">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c r="AB568" s="46"/>
      <c r="AC568" s="46"/>
      <c r="AD568" s="46"/>
      <c r="AE568" s="46"/>
      <c r="AF568" s="46"/>
      <c r="AG568" s="46"/>
      <c r="AH568" s="46"/>
      <c r="AI568" s="46"/>
      <c r="AJ568" s="46"/>
      <c r="AK568" s="46"/>
      <c r="AL568" s="46"/>
    </row>
    <row r="569" spans="2:38" ht="13.2">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c r="AB569" s="46"/>
      <c r="AC569" s="46"/>
      <c r="AD569" s="46"/>
      <c r="AE569" s="46"/>
      <c r="AF569" s="46"/>
      <c r="AG569" s="46"/>
      <c r="AH569" s="46"/>
      <c r="AI569" s="46"/>
      <c r="AJ569" s="46"/>
      <c r="AK569" s="46"/>
      <c r="AL569" s="46"/>
    </row>
    <row r="570" spans="2:38" ht="13.2">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c r="AB570" s="46"/>
      <c r="AC570" s="46"/>
      <c r="AD570" s="46"/>
      <c r="AE570" s="46"/>
      <c r="AF570" s="46"/>
      <c r="AG570" s="46"/>
      <c r="AH570" s="46"/>
      <c r="AI570" s="46"/>
      <c r="AJ570" s="46"/>
      <c r="AK570" s="46"/>
      <c r="AL570" s="46"/>
    </row>
    <row r="571" spans="2:38" ht="13.2">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c r="AB571" s="46"/>
      <c r="AC571" s="46"/>
      <c r="AD571" s="46"/>
      <c r="AE571" s="46"/>
      <c r="AF571" s="46"/>
      <c r="AG571" s="46"/>
      <c r="AH571" s="46"/>
      <c r="AI571" s="46"/>
      <c r="AJ571" s="46"/>
      <c r="AK571" s="46"/>
      <c r="AL571" s="46"/>
    </row>
    <row r="572" spans="2:38" ht="13.2">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c r="AB572" s="46"/>
      <c r="AC572" s="46"/>
      <c r="AD572" s="46"/>
      <c r="AE572" s="46"/>
      <c r="AF572" s="46"/>
      <c r="AG572" s="46"/>
      <c r="AH572" s="46"/>
      <c r="AI572" s="46"/>
      <c r="AJ572" s="46"/>
      <c r="AK572" s="46"/>
      <c r="AL572" s="46"/>
    </row>
    <row r="573" spans="2:38" ht="13.2">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c r="AB573" s="46"/>
      <c r="AC573" s="46"/>
      <c r="AD573" s="46"/>
      <c r="AE573" s="46"/>
      <c r="AF573" s="46"/>
      <c r="AG573" s="46"/>
      <c r="AH573" s="46"/>
      <c r="AI573" s="46"/>
      <c r="AJ573" s="46"/>
      <c r="AK573" s="46"/>
      <c r="AL573" s="46"/>
    </row>
    <row r="574" spans="2:38" ht="13.2">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c r="AB574" s="46"/>
      <c r="AC574" s="46"/>
      <c r="AD574" s="46"/>
      <c r="AE574" s="46"/>
      <c r="AF574" s="46"/>
      <c r="AG574" s="46"/>
      <c r="AH574" s="46"/>
      <c r="AI574" s="46"/>
      <c r="AJ574" s="46"/>
      <c r="AK574" s="46"/>
      <c r="AL574" s="46"/>
    </row>
    <row r="575" spans="2:38" ht="13.2">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c r="AB575" s="46"/>
      <c r="AC575" s="46"/>
      <c r="AD575" s="46"/>
      <c r="AE575" s="46"/>
      <c r="AF575" s="46"/>
      <c r="AG575" s="46"/>
      <c r="AH575" s="46"/>
      <c r="AI575" s="46"/>
      <c r="AJ575" s="46"/>
      <c r="AK575" s="46"/>
      <c r="AL575" s="46"/>
    </row>
    <row r="576" spans="2:38" ht="13.2">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c r="AB576" s="46"/>
      <c r="AC576" s="46"/>
      <c r="AD576" s="46"/>
      <c r="AE576" s="46"/>
      <c r="AF576" s="46"/>
      <c r="AG576" s="46"/>
      <c r="AH576" s="46"/>
      <c r="AI576" s="46"/>
      <c r="AJ576" s="46"/>
      <c r="AK576" s="46"/>
      <c r="AL576" s="46"/>
    </row>
    <row r="577" spans="2:38" ht="13.2">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c r="AB577" s="46"/>
      <c r="AC577" s="46"/>
      <c r="AD577" s="46"/>
      <c r="AE577" s="46"/>
      <c r="AF577" s="46"/>
      <c r="AG577" s="46"/>
      <c r="AH577" s="46"/>
      <c r="AI577" s="46"/>
      <c r="AJ577" s="46"/>
      <c r="AK577" s="46"/>
      <c r="AL577" s="46"/>
    </row>
    <row r="578" spans="2:38" ht="13.2">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c r="AB578" s="46"/>
      <c r="AC578" s="46"/>
      <c r="AD578" s="46"/>
      <c r="AE578" s="46"/>
      <c r="AF578" s="46"/>
      <c r="AG578" s="46"/>
      <c r="AH578" s="46"/>
      <c r="AI578" s="46"/>
      <c r="AJ578" s="46"/>
      <c r="AK578" s="46"/>
      <c r="AL578" s="46"/>
    </row>
    <row r="579" spans="2:38" ht="13.2">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c r="AB579" s="46"/>
      <c r="AC579" s="46"/>
      <c r="AD579" s="46"/>
      <c r="AE579" s="46"/>
      <c r="AF579" s="46"/>
      <c r="AG579" s="46"/>
      <c r="AH579" s="46"/>
      <c r="AI579" s="46"/>
      <c r="AJ579" s="46"/>
      <c r="AK579" s="46"/>
      <c r="AL579" s="46"/>
    </row>
    <row r="580" spans="2:38" ht="13.2">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c r="AB580" s="46"/>
      <c r="AC580" s="46"/>
      <c r="AD580" s="46"/>
      <c r="AE580" s="46"/>
      <c r="AF580" s="46"/>
      <c r="AG580" s="46"/>
      <c r="AH580" s="46"/>
      <c r="AI580" s="46"/>
      <c r="AJ580" s="46"/>
      <c r="AK580" s="46"/>
      <c r="AL580" s="46"/>
    </row>
    <row r="581" spans="2:38" ht="13.2">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c r="AB581" s="46"/>
      <c r="AC581" s="46"/>
      <c r="AD581" s="46"/>
      <c r="AE581" s="46"/>
      <c r="AF581" s="46"/>
      <c r="AG581" s="46"/>
      <c r="AH581" s="46"/>
      <c r="AI581" s="46"/>
      <c r="AJ581" s="46"/>
      <c r="AK581" s="46"/>
      <c r="AL581" s="46"/>
    </row>
    <row r="582" spans="2:38" ht="13.2">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c r="AB582" s="46"/>
      <c r="AC582" s="46"/>
      <c r="AD582" s="46"/>
      <c r="AE582" s="46"/>
      <c r="AF582" s="46"/>
      <c r="AG582" s="46"/>
      <c r="AH582" s="46"/>
      <c r="AI582" s="46"/>
      <c r="AJ582" s="46"/>
      <c r="AK582" s="46"/>
      <c r="AL582" s="46"/>
    </row>
    <row r="583" spans="2:38" ht="13.2">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c r="AB583" s="46"/>
      <c r="AC583" s="46"/>
      <c r="AD583" s="46"/>
      <c r="AE583" s="46"/>
      <c r="AF583" s="46"/>
      <c r="AG583" s="46"/>
      <c r="AH583" s="46"/>
      <c r="AI583" s="46"/>
      <c r="AJ583" s="46"/>
      <c r="AK583" s="46"/>
      <c r="AL583" s="46"/>
    </row>
    <row r="584" spans="2:38" ht="13.2">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c r="AB584" s="46"/>
      <c r="AC584" s="46"/>
      <c r="AD584" s="46"/>
      <c r="AE584" s="46"/>
      <c r="AF584" s="46"/>
      <c r="AG584" s="46"/>
      <c r="AH584" s="46"/>
      <c r="AI584" s="46"/>
      <c r="AJ584" s="46"/>
      <c r="AK584" s="46"/>
      <c r="AL584" s="46"/>
    </row>
    <row r="585" spans="2:38" ht="13.2">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c r="AB585" s="46"/>
      <c r="AC585" s="46"/>
      <c r="AD585" s="46"/>
      <c r="AE585" s="46"/>
      <c r="AF585" s="46"/>
      <c r="AG585" s="46"/>
      <c r="AH585" s="46"/>
      <c r="AI585" s="46"/>
      <c r="AJ585" s="46"/>
      <c r="AK585" s="46"/>
      <c r="AL585" s="46"/>
    </row>
    <row r="586" spans="2:38" ht="13.2">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c r="AB586" s="46"/>
      <c r="AC586" s="46"/>
      <c r="AD586" s="46"/>
      <c r="AE586" s="46"/>
      <c r="AF586" s="46"/>
      <c r="AG586" s="46"/>
      <c r="AH586" s="46"/>
      <c r="AI586" s="46"/>
      <c r="AJ586" s="46"/>
      <c r="AK586" s="46"/>
      <c r="AL586" s="46"/>
    </row>
    <row r="587" spans="2:38" ht="13.2">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c r="AC587" s="46"/>
      <c r="AD587" s="46"/>
      <c r="AE587" s="46"/>
      <c r="AF587" s="46"/>
      <c r="AG587" s="46"/>
      <c r="AH587" s="46"/>
      <c r="AI587" s="46"/>
      <c r="AJ587" s="46"/>
      <c r="AK587" s="46"/>
      <c r="AL587" s="46"/>
    </row>
    <row r="588" spans="2:38" ht="13.2">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c r="AB588" s="46"/>
      <c r="AC588" s="46"/>
      <c r="AD588" s="46"/>
      <c r="AE588" s="46"/>
      <c r="AF588" s="46"/>
      <c r="AG588" s="46"/>
      <c r="AH588" s="46"/>
      <c r="AI588" s="46"/>
      <c r="AJ588" s="46"/>
      <c r="AK588" s="46"/>
      <c r="AL588" s="46"/>
    </row>
    <row r="589" spans="2:38" ht="13.2">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c r="AB589" s="46"/>
      <c r="AC589" s="46"/>
      <c r="AD589" s="46"/>
      <c r="AE589" s="46"/>
      <c r="AF589" s="46"/>
      <c r="AG589" s="46"/>
      <c r="AH589" s="46"/>
      <c r="AI589" s="46"/>
      <c r="AJ589" s="46"/>
      <c r="AK589" s="46"/>
      <c r="AL589" s="46"/>
    </row>
    <row r="590" spans="2:38" ht="13.2">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c r="AB590" s="46"/>
      <c r="AC590" s="46"/>
      <c r="AD590" s="46"/>
      <c r="AE590" s="46"/>
      <c r="AF590" s="46"/>
      <c r="AG590" s="46"/>
      <c r="AH590" s="46"/>
      <c r="AI590" s="46"/>
      <c r="AJ590" s="46"/>
      <c r="AK590" s="46"/>
      <c r="AL590" s="46"/>
    </row>
    <row r="591" spans="2:38" ht="13.2">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c r="AB591" s="46"/>
      <c r="AC591" s="46"/>
      <c r="AD591" s="46"/>
      <c r="AE591" s="46"/>
      <c r="AF591" s="46"/>
      <c r="AG591" s="46"/>
      <c r="AH591" s="46"/>
      <c r="AI591" s="46"/>
      <c r="AJ591" s="46"/>
      <c r="AK591" s="46"/>
      <c r="AL591" s="46"/>
    </row>
    <row r="592" spans="2:38" ht="13.2">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c r="AB592" s="46"/>
      <c r="AC592" s="46"/>
      <c r="AD592" s="46"/>
      <c r="AE592" s="46"/>
      <c r="AF592" s="46"/>
      <c r="AG592" s="46"/>
      <c r="AH592" s="46"/>
      <c r="AI592" s="46"/>
      <c r="AJ592" s="46"/>
      <c r="AK592" s="46"/>
      <c r="AL592" s="46"/>
    </row>
    <row r="593" spans="2:38" ht="13.2">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c r="AB593" s="46"/>
      <c r="AC593" s="46"/>
      <c r="AD593" s="46"/>
      <c r="AE593" s="46"/>
      <c r="AF593" s="46"/>
      <c r="AG593" s="46"/>
      <c r="AH593" s="46"/>
      <c r="AI593" s="46"/>
      <c r="AJ593" s="46"/>
      <c r="AK593" s="46"/>
      <c r="AL593" s="46"/>
    </row>
    <row r="594" spans="2:38" ht="13.2">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c r="AB594" s="46"/>
      <c r="AC594" s="46"/>
      <c r="AD594" s="46"/>
      <c r="AE594" s="46"/>
      <c r="AF594" s="46"/>
      <c r="AG594" s="46"/>
      <c r="AH594" s="46"/>
      <c r="AI594" s="46"/>
      <c r="AJ594" s="46"/>
      <c r="AK594" s="46"/>
      <c r="AL594" s="46"/>
    </row>
    <row r="595" spans="2:38" ht="13.2">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c r="AB595" s="46"/>
      <c r="AC595" s="46"/>
      <c r="AD595" s="46"/>
      <c r="AE595" s="46"/>
      <c r="AF595" s="46"/>
      <c r="AG595" s="46"/>
      <c r="AH595" s="46"/>
      <c r="AI595" s="46"/>
      <c r="AJ595" s="46"/>
      <c r="AK595" s="46"/>
      <c r="AL595" s="46"/>
    </row>
    <row r="596" spans="2:38" ht="13.2">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c r="AB596" s="46"/>
      <c r="AC596" s="46"/>
      <c r="AD596" s="46"/>
      <c r="AE596" s="46"/>
      <c r="AF596" s="46"/>
      <c r="AG596" s="46"/>
      <c r="AH596" s="46"/>
      <c r="AI596" s="46"/>
      <c r="AJ596" s="46"/>
      <c r="AK596" s="46"/>
      <c r="AL596" s="46"/>
    </row>
    <row r="597" spans="2:38" ht="13.2">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c r="AL597" s="46"/>
    </row>
    <row r="598" spans="2:38" ht="13.2">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c r="AL598" s="46"/>
    </row>
    <row r="599" spans="2:38" ht="13.2">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c r="AB599" s="46"/>
      <c r="AC599" s="46"/>
      <c r="AD599" s="46"/>
      <c r="AE599" s="46"/>
      <c r="AF599" s="46"/>
      <c r="AG599" s="46"/>
      <c r="AH599" s="46"/>
      <c r="AI599" s="46"/>
      <c r="AJ599" s="46"/>
      <c r="AK599" s="46"/>
      <c r="AL599" s="46"/>
    </row>
    <row r="600" spans="2:38" ht="13.2">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c r="AB600" s="46"/>
      <c r="AC600" s="46"/>
      <c r="AD600" s="46"/>
      <c r="AE600" s="46"/>
      <c r="AF600" s="46"/>
      <c r="AG600" s="46"/>
      <c r="AH600" s="46"/>
      <c r="AI600" s="46"/>
      <c r="AJ600" s="46"/>
      <c r="AK600" s="46"/>
      <c r="AL600" s="46"/>
    </row>
    <row r="601" spans="2:38" ht="13.2">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c r="AB601" s="46"/>
      <c r="AC601" s="46"/>
      <c r="AD601" s="46"/>
      <c r="AE601" s="46"/>
      <c r="AF601" s="46"/>
      <c r="AG601" s="46"/>
      <c r="AH601" s="46"/>
      <c r="AI601" s="46"/>
      <c r="AJ601" s="46"/>
      <c r="AK601" s="46"/>
      <c r="AL601" s="46"/>
    </row>
    <row r="602" spans="2:38" ht="13.2">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c r="AB602" s="46"/>
      <c r="AC602" s="46"/>
      <c r="AD602" s="46"/>
      <c r="AE602" s="46"/>
      <c r="AF602" s="46"/>
      <c r="AG602" s="46"/>
      <c r="AH602" s="46"/>
      <c r="AI602" s="46"/>
      <c r="AJ602" s="46"/>
      <c r="AK602" s="46"/>
      <c r="AL602" s="46"/>
    </row>
    <row r="603" spans="2:38" ht="13.2">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c r="AB603" s="46"/>
      <c r="AC603" s="46"/>
      <c r="AD603" s="46"/>
      <c r="AE603" s="46"/>
      <c r="AF603" s="46"/>
      <c r="AG603" s="46"/>
      <c r="AH603" s="46"/>
      <c r="AI603" s="46"/>
      <c r="AJ603" s="46"/>
      <c r="AK603" s="46"/>
      <c r="AL603" s="46"/>
    </row>
    <row r="604" spans="2:38" ht="13.2">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c r="AB604" s="46"/>
      <c r="AC604" s="46"/>
      <c r="AD604" s="46"/>
      <c r="AE604" s="46"/>
      <c r="AF604" s="46"/>
      <c r="AG604" s="46"/>
      <c r="AH604" s="46"/>
      <c r="AI604" s="46"/>
      <c r="AJ604" s="46"/>
      <c r="AK604" s="46"/>
      <c r="AL604" s="46"/>
    </row>
    <row r="605" spans="2:38" ht="13.2">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c r="AB605" s="46"/>
      <c r="AC605" s="46"/>
      <c r="AD605" s="46"/>
      <c r="AE605" s="46"/>
      <c r="AF605" s="46"/>
      <c r="AG605" s="46"/>
      <c r="AH605" s="46"/>
      <c r="AI605" s="46"/>
      <c r="AJ605" s="46"/>
      <c r="AK605" s="46"/>
      <c r="AL605" s="46"/>
    </row>
    <row r="606" spans="2:38" ht="13.2">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c r="AL606" s="46"/>
    </row>
    <row r="607" spans="2:38" ht="13.2">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c r="AB607" s="46"/>
      <c r="AC607" s="46"/>
      <c r="AD607" s="46"/>
      <c r="AE607" s="46"/>
      <c r="AF607" s="46"/>
      <c r="AG607" s="46"/>
      <c r="AH607" s="46"/>
      <c r="AI607" s="46"/>
      <c r="AJ607" s="46"/>
      <c r="AK607" s="46"/>
      <c r="AL607" s="46"/>
    </row>
    <row r="608" spans="2:38" ht="13.2">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c r="AC608" s="46"/>
      <c r="AD608" s="46"/>
      <c r="AE608" s="46"/>
      <c r="AF608" s="46"/>
      <c r="AG608" s="46"/>
      <c r="AH608" s="46"/>
      <c r="AI608" s="46"/>
      <c r="AJ608" s="46"/>
      <c r="AK608" s="46"/>
      <c r="AL608" s="46"/>
    </row>
    <row r="609" spans="2:38" ht="13.2">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c r="AC609" s="46"/>
      <c r="AD609" s="46"/>
      <c r="AE609" s="46"/>
      <c r="AF609" s="46"/>
      <c r="AG609" s="46"/>
      <c r="AH609" s="46"/>
      <c r="AI609" s="46"/>
      <c r="AJ609" s="46"/>
      <c r="AK609" s="46"/>
      <c r="AL609" s="46"/>
    </row>
    <row r="610" spans="2:38" ht="13.2">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c r="AB610" s="46"/>
      <c r="AC610" s="46"/>
      <c r="AD610" s="46"/>
      <c r="AE610" s="46"/>
      <c r="AF610" s="46"/>
      <c r="AG610" s="46"/>
      <c r="AH610" s="46"/>
      <c r="AI610" s="46"/>
      <c r="AJ610" s="46"/>
      <c r="AK610" s="46"/>
      <c r="AL610" s="46"/>
    </row>
    <row r="611" spans="2:38" ht="13.2">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c r="AB611" s="46"/>
      <c r="AC611" s="46"/>
      <c r="AD611" s="46"/>
      <c r="AE611" s="46"/>
      <c r="AF611" s="46"/>
      <c r="AG611" s="46"/>
      <c r="AH611" s="46"/>
      <c r="AI611" s="46"/>
      <c r="AJ611" s="46"/>
      <c r="AK611" s="46"/>
      <c r="AL611" s="46"/>
    </row>
    <row r="612" spans="2:38" ht="13.2">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c r="AB612" s="46"/>
      <c r="AC612" s="46"/>
      <c r="AD612" s="46"/>
      <c r="AE612" s="46"/>
      <c r="AF612" s="46"/>
      <c r="AG612" s="46"/>
      <c r="AH612" s="46"/>
      <c r="AI612" s="46"/>
      <c r="AJ612" s="46"/>
      <c r="AK612" s="46"/>
      <c r="AL612" s="46"/>
    </row>
    <row r="613" spans="2:38" ht="13.2">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c r="AB613" s="46"/>
      <c r="AC613" s="46"/>
      <c r="AD613" s="46"/>
      <c r="AE613" s="46"/>
      <c r="AF613" s="46"/>
      <c r="AG613" s="46"/>
      <c r="AH613" s="46"/>
      <c r="AI613" s="46"/>
      <c r="AJ613" s="46"/>
      <c r="AK613" s="46"/>
      <c r="AL613" s="46"/>
    </row>
    <row r="614" spans="2:38" ht="13.2">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c r="AB614" s="46"/>
      <c r="AC614" s="46"/>
      <c r="AD614" s="46"/>
      <c r="AE614" s="46"/>
      <c r="AF614" s="46"/>
      <c r="AG614" s="46"/>
      <c r="AH614" s="46"/>
      <c r="AI614" s="46"/>
      <c r="AJ614" s="46"/>
      <c r="AK614" s="46"/>
      <c r="AL614" s="46"/>
    </row>
    <row r="615" spans="2:38" ht="13.2">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c r="AB615" s="46"/>
      <c r="AC615" s="46"/>
      <c r="AD615" s="46"/>
      <c r="AE615" s="46"/>
      <c r="AF615" s="46"/>
      <c r="AG615" s="46"/>
      <c r="AH615" s="46"/>
      <c r="AI615" s="46"/>
      <c r="AJ615" s="46"/>
      <c r="AK615" s="46"/>
      <c r="AL615" s="46"/>
    </row>
    <row r="616" spans="2:38" ht="13.2">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c r="AB616" s="46"/>
      <c r="AC616" s="46"/>
      <c r="AD616" s="46"/>
      <c r="AE616" s="46"/>
      <c r="AF616" s="46"/>
      <c r="AG616" s="46"/>
      <c r="AH616" s="46"/>
      <c r="AI616" s="46"/>
      <c r="AJ616" s="46"/>
      <c r="AK616" s="46"/>
      <c r="AL616" s="46"/>
    </row>
    <row r="617" spans="2:38" ht="13.2">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c r="AB617" s="46"/>
      <c r="AC617" s="46"/>
      <c r="AD617" s="46"/>
      <c r="AE617" s="46"/>
      <c r="AF617" s="46"/>
      <c r="AG617" s="46"/>
      <c r="AH617" s="46"/>
      <c r="AI617" s="46"/>
      <c r="AJ617" s="46"/>
      <c r="AK617" s="46"/>
      <c r="AL617" s="46"/>
    </row>
    <row r="618" spans="2:38" ht="13.2">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c r="AC618" s="46"/>
      <c r="AD618" s="46"/>
      <c r="AE618" s="46"/>
      <c r="AF618" s="46"/>
      <c r="AG618" s="46"/>
      <c r="AH618" s="46"/>
      <c r="AI618" s="46"/>
      <c r="AJ618" s="46"/>
      <c r="AK618" s="46"/>
      <c r="AL618" s="46"/>
    </row>
    <row r="619" spans="2:38" ht="13.2">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c r="AB619" s="46"/>
      <c r="AC619" s="46"/>
      <c r="AD619" s="46"/>
      <c r="AE619" s="46"/>
      <c r="AF619" s="46"/>
      <c r="AG619" s="46"/>
      <c r="AH619" s="46"/>
      <c r="AI619" s="46"/>
      <c r="AJ619" s="46"/>
      <c r="AK619" s="46"/>
      <c r="AL619" s="46"/>
    </row>
    <row r="620" spans="2:38" ht="13.2">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c r="AB620" s="46"/>
      <c r="AC620" s="46"/>
      <c r="AD620" s="46"/>
      <c r="AE620" s="46"/>
      <c r="AF620" s="46"/>
      <c r="AG620" s="46"/>
      <c r="AH620" s="46"/>
      <c r="AI620" s="46"/>
      <c r="AJ620" s="46"/>
      <c r="AK620" s="46"/>
      <c r="AL620" s="46"/>
    </row>
    <row r="621" spans="2:38" ht="13.2">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c r="AB621" s="46"/>
      <c r="AC621" s="46"/>
      <c r="AD621" s="46"/>
      <c r="AE621" s="46"/>
      <c r="AF621" s="46"/>
      <c r="AG621" s="46"/>
      <c r="AH621" s="46"/>
      <c r="AI621" s="46"/>
      <c r="AJ621" s="46"/>
      <c r="AK621" s="46"/>
      <c r="AL621" s="46"/>
    </row>
    <row r="622" spans="2:38" ht="13.2">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c r="AB622" s="46"/>
      <c r="AC622" s="46"/>
      <c r="AD622" s="46"/>
      <c r="AE622" s="46"/>
      <c r="AF622" s="46"/>
      <c r="AG622" s="46"/>
      <c r="AH622" s="46"/>
      <c r="AI622" s="46"/>
      <c r="AJ622" s="46"/>
      <c r="AK622" s="46"/>
      <c r="AL622" s="46"/>
    </row>
    <row r="623" spans="2:38" ht="13.2">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c r="AB623" s="46"/>
      <c r="AC623" s="46"/>
      <c r="AD623" s="46"/>
      <c r="AE623" s="46"/>
      <c r="AF623" s="46"/>
      <c r="AG623" s="46"/>
      <c r="AH623" s="46"/>
      <c r="AI623" s="46"/>
      <c r="AJ623" s="46"/>
      <c r="AK623" s="46"/>
      <c r="AL623" s="46"/>
    </row>
    <row r="624" spans="2:38" ht="13.2">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c r="AB624" s="46"/>
      <c r="AC624" s="46"/>
      <c r="AD624" s="46"/>
      <c r="AE624" s="46"/>
      <c r="AF624" s="46"/>
      <c r="AG624" s="46"/>
      <c r="AH624" s="46"/>
      <c r="AI624" s="46"/>
      <c r="AJ624" s="46"/>
      <c r="AK624" s="46"/>
      <c r="AL624" s="46"/>
    </row>
    <row r="625" spans="2:38" ht="13.2">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c r="AB625" s="46"/>
      <c r="AC625" s="46"/>
      <c r="AD625" s="46"/>
      <c r="AE625" s="46"/>
      <c r="AF625" s="46"/>
      <c r="AG625" s="46"/>
      <c r="AH625" s="46"/>
      <c r="AI625" s="46"/>
      <c r="AJ625" s="46"/>
      <c r="AK625" s="46"/>
      <c r="AL625" s="46"/>
    </row>
    <row r="626" spans="2:38" ht="13.2">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c r="AB626" s="46"/>
      <c r="AC626" s="46"/>
      <c r="AD626" s="46"/>
      <c r="AE626" s="46"/>
      <c r="AF626" s="46"/>
      <c r="AG626" s="46"/>
      <c r="AH626" s="46"/>
      <c r="AI626" s="46"/>
      <c r="AJ626" s="46"/>
      <c r="AK626" s="46"/>
      <c r="AL626" s="46"/>
    </row>
    <row r="627" spans="2:38" ht="13.2">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c r="AB627" s="46"/>
      <c r="AC627" s="46"/>
      <c r="AD627" s="46"/>
      <c r="AE627" s="46"/>
      <c r="AF627" s="46"/>
      <c r="AG627" s="46"/>
      <c r="AH627" s="46"/>
      <c r="AI627" s="46"/>
      <c r="AJ627" s="46"/>
      <c r="AK627" s="46"/>
      <c r="AL627" s="46"/>
    </row>
    <row r="628" spans="2:38" ht="13.2">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c r="AL628" s="46"/>
    </row>
    <row r="629" spans="2:38" ht="13.2">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c r="AB629" s="46"/>
      <c r="AC629" s="46"/>
      <c r="AD629" s="46"/>
      <c r="AE629" s="46"/>
      <c r="AF629" s="46"/>
      <c r="AG629" s="46"/>
      <c r="AH629" s="46"/>
      <c r="AI629" s="46"/>
      <c r="AJ629" s="46"/>
      <c r="AK629" s="46"/>
      <c r="AL629" s="46"/>
    </row>
    <row r="630" spans="2:38" ht="13.2">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c r="AB630" s="46"/>
      <c r="AC630" s="46"/>
      <c r="AD630" s="46"/>
      <c r="AE630" s="46"/>
      <c r="AF630" s="46"/>
      <c r="AG630" s="46"/>
      <c r="AH630" s="46"/>
      <c r="AI630" s="46"/>
      <c r="AJ630" s="46"/>
      <c r="AK630" s="46"/>
      <c r="AL630" s="46"/>
    </row>
    <row r="631" spans="2:38" ht="13.2">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c r="AB631" s="46"/>
      <c r="AC631" s="46"/>
      <c r="AD631" s="46"/>
      <c r="AE631" s="46"/>
      <c r="AF631" s="46"/>
      <c r="AG631" s="46"/>
      <c r="AH631" s="46"/>
      <c r="AI631" s="46"/>
      <c r="AJ631" s="46"/>
      <c r="AK631" s="46"/>
      <c r="AL631" s="46"/>
    </row>
    <row r="632" spans="2:38" ht="13.2">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c r="AB632" s="46"/>
      <c r="AC632" s="46"/>
      <c r="AD632" s="46"/>
      <c r="AE632" s="46"/>
      <c r="AF632" s="46"/>
      <c r="AG632" s="46"/>
      <c r="AH632" s="46"/>
      <c r="AI632" s="46"/>
      <c r="AJ632" s="46"/>
      <c r="AK632" s="46"/>
      <c r="AL632" s="46"/>
    </row>
    <row r="633" spans="2:38" ht="13.2">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c r="AB633" s="46"/>
      <c r="AC633" s="46"/>
      <c r="AD633" s="46"/>
      <c r="AE633" s="46"/>
      <c r="AF633" s="46"/>
      <c r="AG633" s="46"/>
      <c r="AH633" s="46"/>
      <c r="AI633" s="46"/>
      <c r="AJ633" s="46"/>
      <c r="AK633" s="46"/>
      <c r="AL633" s="46"/>
    </row>
    <row r="634" spans="2:38" ht="13.2">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c r="AB634" s="46"/>
      <c r="AC634" s="46"/>
      <c r="AD634" s="46"/>
      <c r="AE634" s="46"/>
      <c r="AF634" s="46"/>
      <c r="AG634" s="46"/>
      <c r="AH634" s="46"/>
      <c r="AI634" s="46"/>
      <c r="AJ634" s="46"/>
      <c r="AK634" s="46"/>
      <c r="AL634" s="46"/>
    </row>
    <row r="635" spans="2:38" ht="13.2">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c r="AB635" s="46"/>
      <c r="AC635" s="46"/>
      <c r="AD635" s="46"/>
      <c r="AE635" s="46"/>
      <c r="AF635" s="46"/>
      <c r="AG635" s="46"/>
      <c r="AH635" s="46"/>
      <c r="AI635" s="46"/>
      <c r="AJ635" s="46"/>
      <c r="AK635" s="46"/>
      <c r="AL635" s="46"/>
    </row>
    <row r="636" spans="2:38" ht="13.2">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c r="AB636" s="46"/>
      <c r="AC636" s="46"/>
      <c r="AD636" s="46"/>
      <c r="AE636" s="46"/>
      <c r="AF636" s="46"/>
      <c r="AG636" s="46"/>
      <c r="AH636" s="46"/>
      <c r="AI636" s="46"/>
      <c r="AJ636" s="46"/>
      <c r="AK636" s="46"/>
      <c r="AL636" s="46"/>
    </row>
    <row r="637" spans="2:38" ht="13.2">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c r="AB637" s="46"/>
      <c r="AC637" s="46"/>
      <c r="AD637" s="46"/>
      <c r="AE637" s="46"/>
      <c r="AF637" s="46"/>
      <c r="AG637" s="46"/>
      <c r="AH637" s="46"/>
      <c r="AI637" s="46"/>
      <c r="AJ637" s="46"/>
      <c r="AK637" s="46"/>
      <c r="AL637" s="46"/>
    </row>
    <row r="638" spans="2:38" ht="13.2">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c r="AB638" s="46"/>
      <c r="AC638" s="46"/>
      <c r="AD638" s="46"/>
      <c r="AE638" s="46"/>
      <c r="AF638" s="46"/>
      <c r="AG638" s="46"/>
      <c r="AH638" s="46"/>
      <c r="AI638" s="46"/>
      <c r="AJ638" s="46"/>
      <c r="AK638" s="46"/>
      <c r="AL638" s="46"/>
    </row>
    <row r="639" spans="2:38" ht="13.2">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c r="AB639" s="46"/>
      <c r="AC639" s="46"/>
      <c r="AD639" s="46"/>
      <c r="AE639" s="46"/>
      <c r="AF639" s="46"/>
      <c r="AG639" s="46"/>
      <c r="AH639" s="46"/>
      <c r="AI639" s="46"/>
      <c r="AJ639" s="46"/>
      <c r="AK639" s="46"/>
      <c r="AL639" s="46"/>
    </row>
    <row r="640" spans="2:38" ht="13.2">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c r="AB640" s="46"/>
      <c r="AC640" s="46"/>
      <c r="AD640" s="46"/>
      <c r="AE640" s="46"/>
      <c r="AF640" s="46"/>
      <c r="AG640" s="46"/>
      <c r="AH640" s="46"/>
      <c r="AI640" s="46"/>
      <c r="AJ640" s="46"/>
      <c r="AK640" s="46"/>
      <c r="AL640" s="46"/>
    </row>
    <row r="641" spans="2:38" ht="13.2">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c r="AB641" s="46"/>
      <c r="AC641" s="46"/>
      <c r="AD641" s="46"/>
      <c r="AE641" s="46"/>
      <c r="AF641" s="46"/>
      <c r="AG641" s="46"/>
      <c r="AH641" s="46"/>
      <c r="AI641" s="46"/>
      <c r="AJ641" s="46"/>
      <c r="AK641" s="46"/>
      <c r="AL641" s="46"/>
    </row>
    <row r="642" spans="2:38" ht="13.2">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c r="AB642" s="46"/>
      <c r="AC642" s="46"/>
      <c r="AD642" s="46"/>
      <c r="AE642" s="46"/>
      <c r="AF642" s="46"/>
      <c r="AG642" s="46"/>
      <c r="AH642" s="46"/>
      <c r="AI642" s="46"/>
      <c r="AJ642" s="46"/>
      <c r="AK642" s="46"/>
      <c r="AL642" s="46"/>
    </row>
    <row r="643" spans="2:38" ht="13.2">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c r="AB643" s="46"/>
      <c r="AC643" s="46"/>
      <c r="AD643" s="46"/>
      <c r="AE643" s="46"/>
      <c r="AF643" s="46"/>
      <c r="AG643" s="46"/>
      <c r="AH643" s="46"/>
      <c r="AI643" s="46"/>
      <c r="AJ643" s="46"/>
      <c r="AK643" s="46"/>
      <c r="AL643" s="46"/>
    </row>
    <row r="644" spans="2:38" ht="13.2">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c r="AB644" s="46"/>
      <c r="AC644" s="46"/>
      <c r="AD644" s="46"/>
      <c r="AE644" s="46"/>
      <c r="AF644" s="46"/>
      <c r="AG644" s="46"/>
      <c r="AH644" s="46"/>
      <c r="AI644" s="46"/>
      <c r="AJ644" s="46"/>
      <c r="AK644" s="46"/>
      <c r="AL644" s="46"/>
    </row>
    <row r="645" spans="2:38" ht="13.2">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c r="AB645" s="46"/>
      <c r="AC645" s="46"/>
      <c r="AD645" s="46"/>
      <c r="AE645" s="46"/>
      <c r="AF645" s="46"/>
      <c r="AG645" s="46"/>
      <c r="AH645" s="46"/>
      <c r="AI645" s="46"/>
      <c r="AJ645" s="46"/>
      <c r="AK645" s="46"/>
      <c r="AL645" s="46"/>
    </row>
    <row r="646" spans="2:38" ht="13.2">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c r="AB646" s="46"/>
      <c r="AC646" s="46"/>
      <c r="AD646" s="46"/>
      <c r="AE646" s="46"/>
      <c r="AF646" s="46"/>
      <c r="AG646" s="46"/>
      <c r="AH646" s="46"/>
      <c r="AI646" s="46"/>
      <c r="AJ646" s="46"/>
      <c r="AK646" s="46"/>
      <c r="AL646" s="46"/>
    </row>
    <row r="647" spans="2:38" ht="13.2">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c r="AC647" s="46"/>
      <c r="AD647" s="46"/>
      <c r="AE647" s="46"/>
      <c r="AF647" s="46"/>
      <c r="AG647" s="46"/>
      <c r="AH647" s="46"/>
      <c r="AI647" s="46"/>
      <c r="AJ647" s="46"/>
      <c r="AK647" s="46"/>
      <c r="AL647" s="46"/>
    </row>
    <row r="648" spans="2:38" ht="13.2">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c r="AB648" s="46"/>
      <c r="AC648" s="46"/>
      <c r="AD648" s="46"/>
      <c r="AE648" s="46"/>
      <c r="AF648" s="46"/>
      <c r="AG648" s="46"/>
      <c r="AH648" s="46"/>
      <c r="AI648" s="46"/>
      <c r="AJ648" s="46"/>
      <c r="AK648" s="46"/>
      <c r="AL648" s="46"/>
    </row>
    <row r="649" spans="2:38" ht="13.2">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c r="AB649" s="46"/>
      <c r="AC649" s="46"/>
      <c r="AD649" s="46"/>
      <c r="AE649" s="46"/>
      <c r="AF649" s="46"/>
      <c r="AG649" s="46"/>
      <c r="AH649" s="46"/>
      <c r="AI649" s="46"/>
      <c r="AJ649" s="46"/>
      <c r="AK649" s="46"/>
      <c r="AL649" s="46"/>
    </row>
    <row r="650" spans="2:38" ht="13.2">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c r="AB650" s="46"/>
      <c r="AC650" s="46"/>
      <c r="AD650" s="46"/>
      <c r="AE650" s="46"/>
      <c r="AF650" s="46"/>
      <c r="AG650" s="46"/>
      <c r="AH650" s="46"/>
      <c r="AI650" s="46"/>
      <c r="AJ650" s="46"/>
      <c r="AK650" s="46"/>
      <c r="AL650" s="46"/>
    </row>
    <row r="651" spans="2:38" ht="13.2">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c r="AB651" s="46"/>
      <c r="AC651" s="46"/>
      <c r="AD651" s="46"/>
      <c r="AE651" s="46"/>
      <c r="AF651" s="46"/>
      <c r="AG651" s="46"/>
      <c r="AH651" s="46"/>
      <c r="AI651" s="46"/>
      <c r="AJ651" s="46"/>
      <c r="AK651" s="46"/>
      <c r="AL651" s="46"/>
    </row>
    <row r="652" spans="2:38" ht="13.2">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c r="AB652" s="46"/>
      <c r="AC652" s="46"/>
      <c r="AD652" s="46"/>
      <c r="AE652" s="46"/>
      <c r="AF652" s="46"/>
      <c r="AG652" s="46"/>
      <c r="AH652" s="46"/>
      <c r="AI652" s="46"/>
      <c r="AJ652" s="46"/>
      <c r="AK652" s="46"/>
      <c r="AL652" s="46"/>
    </row>
    <row r="653" spans="2:38" ht="13.2">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c r="AC653" s="46"/>
      <c r="AD653" s="46"/>
      <c r="AE653" s="46"/>
      <c r="AF653" s="46"/>
      <c r="AG653" s="46"/>
      <c r="AH653" s="46"/>
      <c r="AI653" s="46"/>
      <c r="AJ653" s="46"/>
      <c r="AK653" s="46"/>
      <c r="AL653" s="46"/>
    </row>
    <row r="654" spans="2:38" ht="13.2">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c r="AB654" s="46"/>
      <c r="AC654" s="46"/>
      <c r="AD654" s="46"/>
      <c r="AE654" s="46"/>
      <c r="AF654" s="46"/>
      <c r="AG654" s="46"/>
      <c r="AH654" s="46"/>
      <c r="AI654" s="46"/>
      <c r="AJ654" s="46"/>
      <c r="AK654" s="46"/>
      <c r="AL654" s="46"/>
    </row>
    <row r="655" spans="2:38" ht="13.2">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c r="AB655" s="46"/>
      <c r="AC655" s="46"/>
      <c r="AD655" s="46"/>
      <c r="AE655" s="46"/>
      <c r="AF655" s="46"/>
      <c r="AG655" s="46"/>
      <c r="AH655" s="46"/>
      <c r="AI655" s="46"/>
      <c r="AJ655" s="46"/>
      <c r="AK655" s="46"/>
      <c r="AL655" s="46"/>
    </row>
    <row r="656" spans="2:38" ht="13.2">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c r="AB656" s="46"/>
      <c r="AC656" s="46"/>
      <c r="AD656" s="46"/>
      <c r="AE656" s="46"/>
      <c r="AF656" s="46"/>
      <c r="AG656" s="46"/>
      <c r="AH656" s="46"/>
      <c r="AI656" s="46"/>
      <c r="AJ656" s="46"/>
      <c r="AK656" s="46"/>
      <c r="AL656" s="46"/>
    </row>
    <row r="657" spans="2:38" ht="13.2">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c r="AB657" s="46"/>
      <c r="AC657" s="46"/>
      <c r="AD657" s="46"/>
      <c r="AE657" s="46"/>
      <c r="AF657" s="46"/>
      <c r="AG657" s="46"/>
      <c r="AH657" s="46"/>
      <c r="AI657" s="46"/>
      <c r="AJ657" s="46"/>
      <c r="AK657" s="46"/>
      <c r="AL657" s="46"/>
    </row>
    <row r="658" spans="2:38" ht="13.2">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c r="AB658" s="46"/>
      <c r="AC658" s="46"/>
      <c r="AD658" s="46"/>
      <c r="AE658" s="46"/>
      <c r="AF658" s="46"/>
      <c r="AG658" s="46"/>
      <c r="AH658" s="46"/>
      <c r="AI658" s="46"/>
      <c r="AJ658" s="46"/>
      <c r="AK658" s="46"/>
      <c r="AL658" s="46"/>
    </row>
    <row r="659" spans="2:38" ht="13.2">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c r="AB659" s="46"/>
      <c r="AC659" s="46"/>
      <c r="AD659" s="46"/>
      <c r="AE659" s="46"/>
      <c r="AF659" s="46"/>
      <c r="AG659" s="46"/>
      <c r="AH659" s="46"/>
      <c r="AI659" s="46"/>
      <c r="AJ659" s="46"/>
      <c r="AK659" s="46"/>
      <c r="AL659" s="46"/>
    </row>
    <row r="660" spans="2:38" ht="13.2">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c r="AB660" s="46"/>
      <c r="AC660" s="46"/>
      <c r="AD660" s="46"/>
      <c r="AE660" s="46"/>
      <c r="AF660" s="46"/>
      <c r="AG660" s="46"/>
      <c r="AH660" s="46"/>
      <c r="AI660" s="46"/>
      <c r="AJ660" s="46"/>
      <c r="AK660" s="46"/>
      <c r="AL660" s="46"/>
    </row>
    <row r="661" spans="2:38" ht="13.2">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c r="AB661" s="46"/>
      <c r="AC661" s="46"/>
      <c r="AD661" s="46"/>
      <c r="AE661" s="46"/>
      <c r="AF661" s="46"/>
      <c r="AG661" s="46"/>
      <c r="AH661" s="46"/>
      <c r="AI661" s="46"/>
      <c r="AJ661" s="46"/>
      <c r="AK661" s="46"/>
      <c r="AL661" s="46"/>
    </row>
    <row r="662" spans="2:38" ht="13.2">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c r="AC662" s="46"/>
      <c r="AD662" s="46"/>
      <c r="AE662" s="46"/>
      <c r="AF662" s="46"/>
      <c r="AG662" s="46"/>
      <c r="AH662" s="46"/>
      <c r="AI662" s="46"/>
      <c r="AJ662" s="46"/>
      <c r="AK662" s="46"/>
      <c r="AL662" s="46"/>
    </row>
    <row r="663" spans="2:38" ht="13.2">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c r="AB663" s="46"/>
      <c r="AC663" s="46"/>
      <c r="AD663" s="46"/>
      <c r="AE663" s="46"/>
      <c r="AF663" s="46"/>
      <c r="AG663" s="46"/>
      <c r="AH663" s="46"/>
      <c r="AI663" s="46"/>
      <c r="AJ663" s="46"/>
      <c r="AK663" s="46"/>
      <c r="AL663" s="46"/>
    </row>
    <row r="664" spans="2:38" ht="13.2">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c r="AB664" s="46"/>
      <c r="AC664" s="46"/>
      <c r="AD664" s="46"/>
      <c r="AE664" s="46"/>
      <c r="AF664" s="46"/>
      <c r="AG664" s="46"/>
      <c r="AH664" s="46"/>
      <c r="AI664" s="46"/>
      <c r="AJ664" s="46"/>
      <c r="AK664" s="46"/>
      <c r="AL664" s="46"/>
    </row>
    <row r="665" spans="2:38" ht="13.2">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c r="AB665" s="46"/>
      <c r="AC665" s="46"/>
      <c r="AD665" s="46"/>
      <c r="AE665" s="46"/>
      <c r="AF665" s="46"/>
      <c r="AG665" s="46"/>
      <c r="AH665" s="46"/>
      <c r="AI665" s="46"/>
      <c r="AJ665" s="46"/>
      <c r="AK665" s="46"/>
      <c r="AL665" s="46"/>
    </row>
    <row r="666" spans="2:38" ht="13.2">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c r="AB666" s="46"/>
      <c r="AC666" s="46"/>
      <c r="AD666" s="46"/>
      <c r="AE666" s="46"/>
      <c r="AF666" s="46"/>
      <c r="AG666" s="46"/>
      <c r="AH666" s="46"/>
      <c r="AI666" s="46"/>
      <c r="AJ666" s="46"/>
      <c r="AK666" s="46"/>
      <c r="AL666" s="46"/>
    </row>
    <row r="667" spans="2:38" ht="13.2">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c r="AB667" s="46"/>
      <c r="AC667" s="46"/>
      <c r="AD667" s="46"/>
      <c r="AE667" s="46"/>
      <c r="AF667" s="46"/>
      <c r="AG667" s="46"/>
      <c r="AH667" s="46"/>
      <c r="AI667" s="46"/>
      <c r="AJ667" s="46"/>
      <c r="AK667" s="46"/>
      <c r="AL667" s="46"/>
    </row>
    <row r="668" spans="2:38" ht="13.2">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c r="AC668" s="46"/>
      <c r="AD668" s="46"/>
      <c r="AE668" s="46"/>
      <c r="AF668" s="46"/>
      <c r="AG668" s="46"/>
      <c r="AH668" s="46"/>
      <c r="AI668" s="46"/>
      <c r="AJ668" s="46"/>
      <c r="AK668" s="46"/>
      <c r="AL668" s="46"/>
    </row>
    <row r="669" spans="2:38" ht="13.2">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c r="AB669" s="46"/>
      <c r="AC669" s="46"/>
      <c r="AD669" s="46"/>
      <c r="AE669" s="46"/>
      <c r="AF669" s="46"/>
      <c r="AG669" s="46"/>
      <c r="AH669" s="46"/>
      <c r="AI669" s="46"/>
      <c r="AJ669" s="46"/>
      <c r="AK669" s="46"/>
      <c r="AL669" s="46"/>
    </row>
    <row r="670" spans="2:38" ht="13.2">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c r="AL670" s="46"/>
    </row>
    <row r="671" spans="2:38" ht="13.2">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c r="AC671" s="46"/>
      <c r="AD671" s="46"/>
      <c r="AE671" s="46"/>
      <c r="AF671" s="46"/>
      <c r="AG671" s="46"/>
      <c r="AH671" s="46"/>
      <c r="AI671" s="46"/>
      <c r="AJ671" s="46"/>
      <c r="AK671" s="46"/>
      <c r="AL671" s="46"/>
    </row>
    <row r="672" spans="2:38" ht="13.2">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c r="AB672" s="46"/>
      <c r="AC672" s="46"/>
      <c r="AD672" s="46"/>
      <c r="AE672" s="46"/>
      <c r="AF672" s="46"/>
      <c r="AG672" s="46"/>
      <c r="AH672" s="46"/>
      <c r="AI672" s="46"/>
      <c r="AJ672" s="46"/>
      <c r="AK672" s="46"/>
      <c r="AL672" s="46"/>
    </row>
    <row r="673" spans="2:38" ht="13.2">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c r="AB673" s="46"/>
      <c r="AC673" s="46"/>
      <c r="AD673" s="46"/>
      <c r="AE673" s="46"/>
      <c r="AF673" s="46"/>
      <c r="AG673" s="46"/>
      <c r="AH673" s="46"/>
      <c r="AI673" s="46"/>
      <c r="AJ673" s="46"/>
      <c r="AK673" s="46"/>
      <c r="AL673" s="46"/>
    </row>
    <row r="674" spans="2:38" ht="13.2">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c r="AB674" s="46"/>
      <c r="AC674" s="46"/>
      <c r="AD674" s="46"/>
      <c r="AE674" s="46"/>
      <c r="AF674" s="46"/>
      <c r="AG674" s="46"/>
      <c r="AH674" s="46"/>
      <c r="AI674" s="46"/>
      <c r="AJ674" s="46"/>
      <c r="AK674" s="46"/>
      <c r="AL674" s="46"/>
    </row>
    <row r="675" spans="2:38" ht="13.2">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c r="AB675" s="46"/>
      <c r="AC675" s="46"/>
      <c r="AD675" s="46"/>
      <c r="AE675" s="46"/>
      <c r="AF675" s="46"/>
      <c r="AG675" s="46"/>
      <c r="AH675" s="46"/>
      <c r="AI675" s="46"/>
      <c r="AJ675" s="46"/>
      <c r="AK675" s="46"/>
      <c r="AL675" s="46"/>
    </row>
    <row r="676" spans="2:38" ht="13.2">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c r="AB676" s="46"/>
      <c r="AC676" s="46"/>
      <c r="AD676" s="46"/>
      <c r="AE676" s="46"/>
      <c r="AF676" s="46"/>
      <c r="AG676" s="46"/>
      <c r="AH676" s="46"/>
      <c r="AI676" s="46"/>
      <c r="AJ676" s="46"/>
      <c r="AK676" s="46"/>
      <c r="AL676" s="46"/>
    </row>
    <row r="677" spans="2:38" ht="13.2">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c r="AB677" s="46"/>
      <c r="AC677" s="46"/>
      <c r="AD677" s="46"/>
      <c r="AE677" s="46"/>
      <c r="AF677" s="46"/>
      <c r="AG677" s="46"/>
      <c r="AH677" s="46"/>
      <c r="AI677" s="46"/>
      <c r="AJ677" s="46"/>
      <c r="AK677" s="46"/>
      <c r="AL677" s="46"/>
    </row>
    <row r="678" spans="2:38" ht="13.2">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c r="AB678" s="46"/>
      <c r="AC678" s="46"/>
      <c r="AD678" s="46"/>
      <c r="AE678" s="46"/>
      <c r="AF678" s="46"/>
      <c r="AG678" s="46"/>
      <c r="AH678" s="46"/>
      <c r="AI678" s="46"/>
      <c r="AJ678" s="46"/>
      <c r="AK678" s="46"/>
      <c r="AL678" s="46"/>
    </row>
    <row r="679" spans="2:38" ht="13.2">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c r="AC679" s="46"/>
      <c r="AD679" s="46"/>
      <c r="AE679" s="46"/>
      <c r="AF679" s="46"/>
      <c r="AG679" s="46"/>
      <c r="AH679" s="46"/>
      <c r="AI679" s="46"/>
      <c r="AJ679" s="46"/>
      <c r="AK679" s="46"/>
      <c r="AL679" s="46"/>
    </row>
    <row r="680" spans="2:38" ht="13.2">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c r="AB680" s="46"/>
      <c r="AC680" s="46"/>
      <c r="AD680" s="46"/>
      <c r="AE680" s="46"/>
      <c r="AF680" s="46"/>
      <c r="AG680" s="46"/>
      <c r="AH680" s="46"/>
      <c r="AI680" s="46"/>
      <c r="AJ680" s="46"/>
      <c r="AK680" s="46"/>
      <c r="AL680" s="46"/>
    </row>
    <row r="681" spans="2:38" ht="13.2">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c r="AB681" s="46"/>
      <c r="AC681" s="46"/>
      <c r="AD681" s="46"/>
      <c r="AE681" s="46"/>
      <c r="AF681" s="46"/>
      <c r="AG681" s="46"/>
      <c r="AH681" s="46"/>
      <c r="AI681" s="46"/>
      <c r="AJ681" s="46"/>
      <c r="AK681" s="46"/>
      <c r="AL681" s="46"/>
    </row>
    <row r="682" spans="2:38" ht="13.2">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c r="AB682" s="46"/>
      <c r="AC682" s="46"/>
      <c r="AD682" s="46"/>
      <c r="AE682" s="46"/>
      <c r="AF682" s="46"/>
      <c r="AG682" s="46"/>
      <c r="AH682" s="46"/>
      <c r="AI682" s="46"/>
      <c r="AJ682" s="46"/>
      <c r="AK682" s="46"/>
      <c r="AL682" s="46"/>
    </row>
    <row r="683" spans="2:38" ht="13.2">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46"/>
      <c r="AC683" s="46"/>
      <c r="AD683" s="46"/>
      <c r="AE683" s="46"/>
      <c r="AF683" s="46"/>
      <c r="AG683" s="46"/>
      <c r="AH683" s="46"/>
      <c r="AI683" s="46"/>
      <c r="AJ683" s="46"/>
      <c r="AK683" s="46"/>
      <c r="AL683" s="46"/>
    </row>
    <row r="684" spans="2:38" ht="13.2">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c r="AB684" s="46"/>
      <c r="AC684" s="46"/>
      <c r="AD684" s="46"/>
      <c r="AE684" s="46"/>
      <c r="AF684" s="46"/>
      <c r="AG684" s="46"/>
      <c r="AH684" s="46"/>
      <c r="AI684" s="46"/>
      <c r="AJ684" s="46"/>
      <c r="AK684" s="46"/>
      <c r="AL684" s="46"/>
    </row>
    <row r="685" spans="2:38" ht="13.2">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c r="AB685" s="46"/>
      <c r="AC685" s="46"/>
      <c r="AD685" s="46"/>
      <c r="AE685" s="46"/>
      <c r="AF685" s="46"/>
      <c r="AG685" s="46"/>
      <c r="AH685" s="46"/>
      <c r="AI685" s="46"/>
      <c r="AJ685" s="46"/>
      <c r="AK685" s="46"/>
      <c r="AL685" s="46"/>
    </row>
    <row r="686" spans="2:38" ht="13.2">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c r="AB686" s="46"/>
      <c r="AC686" s="46"/>
      <c r="AD686" s="46"/>
      <c r="AE686" s="46"/>
      <c r="AF686" s="46"/>
      <c r="AG686" s="46"/>
      <c r="AH686" s="46"/>
      <c r="AI686" s="46"/>
      <c r="AJ686" s="46"/>
      <c r="AK686" s="46"/>
      <c r="AL686" s="46"/>
    </row>
    <row r="687" spans="2:38" ht="13.2">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c r="AB687" s="46"/>
      <c r="AC687" s="46"/>
      <c r="AD687" s="46"/>
      <c r="AE687" s="46"/>
      <c r="AF687" s="46"/>
      <c r="AG687" s="46"/>
      <c r="AH687" s="46"/>
      <c r="AI687" s="46"/>
      <c r="AJ687" s="46"/>
      <c r="AK687" s="46"/>
      <c r="AL687" s="46"/>
    </row>
    <row r="688" spans="2:38" ht="13.2">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c r="AB688" s="46"/>
      <c r="AC688" s="46"/>
      <c r="AD688" s="46"/>
      <c r="AE688" s="46"/>
      <c r="AF688" s="46"/>
      <c r="AG688" s="46"/>
      <c r="AH688" s="46"/>
      <c r="AI688" s="46"/>
      <c r="AJ688" s="46"/>
      <c r="AK688" s="46"/>
      <c r="AL688" s="46"/>
    </row>
    <row r="689" spans="2:38" ht="13.2">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c r="AB689" s="46"/>
      <c r="AC689" s="46"/>
      <c r="AD689" s="46"/>
      <c r="AE689" s="46"/>
      <c r="AF689" s="46"/>
      <c r="AG689" s="46"/>
      <c r="AH689" s="46"/>
      <c r="AI689" s="46"/>
      <c r="AJ689" s="46"/>
      <c r="AK689" s="46"/>
      <c r="AL689" s="46"/>
    </row>
    <row r="690" spans="2:38" ht="13.2">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c r="AB690" s="46"/>
      <c r="AC690" s="46"/>
      <c r="AD690" s="46"/>
      <c r="AE690" s="46"/>
      <c r="AF690" s="46"/>
      <c r="AG690" s="46"/>
      <c r="AH690" s="46"/>
      <c r="AI690" s="46"/>
      <c r="AJ690" s="46"/>
      <c r="AK690" s="46"/>
      <c r="AL690" s="46"/>
    </row>
    <row r="691" spans="2:38" ht="13.2">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c r="AB691" s="46"/>
      <c r="AC691" s="46"/>
      <c r="AD691" s="46"/>
      <c r="AE691" s="46"/>
      <c r="AF691" s="46"/>
      <c r="AG691" s="46"/>
      <c r="AH691" s="46"/>
      <c r="AI691" s="46"/>
      <c r="AJ691" s="46"/>
      <c r="AK691" s="46"/>
      <c r="AL691" s="46"/>
    </row>
    <row r="692" spans="2:38" ht="13.2">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c r="AB692" s="46"/>
      <c r="AC692" s="46"/>
      <c r="AD692" s="46"/>
      <c r="AE692" s="46"/>
      <c r="AF692" s="46"/>
      <c r="AG692" s="46"/>
      <c r="AH692" s="46"/>
      <c r="AI692" s="46"/>
      <c r="AJ692" s="46"/>
      <c r="AK692" s="46"/>
      <c r="AL692" s="46"/>
    </row>
    <row r="693" spans="2:38" ht="13.2">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c r="AB693" s="46"/>
      <c r="AC693" s="46"/>
      <c r="AD693" s="46"/>
      <c r="AE693" s="46"/>
      <c r="AF693" s="46"/>
      <c r="AG693" s="46"/>
      <c r="AH693" s="46"/>
      <c r="AI693" s="46"/>
      <c r="AJ693" s="46"/>
      <c r="AK693" s="46"/>
      <c r="AL693" s="46"/>
    </row>
    <row r="694" spans="2:38" ht="13.2">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c r="AB694" s="46"/>
      <c r="AC694" s="46"/>
      <c r="AD694" s="46"/>
      <c r="AE694" s="46"/>
      <c r="AF694" s="46"/>
      <c r="AG694" s="46"/>
      <c r="AH694" s="46"/>
      <c r="AI694" s="46"/>
      <c r="AJ694" s="46"/>
      <c r="AK694" s="46"/>
      <c r="AL694" s="46"/>
    </row>
    <row r="695" spans="2:38" ht="13.2">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c r="AB695" s="46"/>
      <c r="AC695" s="46"/>
      <c r="AD695" s="46"/>
      <c r="AE695" s="46"/>
      <c r="AF695" s="46"/>
      <c r="AG695" s="46"/>
      <c r="AH695" s="46"/>
      <c r="AI695" s="46"/>
      <c r="AJ695" s="46"/>
      <c r="AK695" s="46"/>
      <c r="AL695" s="46"/>
    </row>
    <row r="696" spans="2:38" ht="13.2">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c r="AB696" s="46"/>
      <c r="AC696" s="46"/>
      <c r="AD696" s="46"/>
      <c r="AE696" s="46"/>
      <c r="AF696" s="46"/>
      <c r="AG696" s="46"/>
      <c r="AH696" s="46"/>
      <c r="AI696" s="46"/>
      <c r="AJ696" s="46"/>
      <c r="AK696" s="46"/>
      <c r="AL696" s="46"/>
    </row>
    <row r="697" spans="2:38" ht="13.2">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c r="AB697" s="46"/>
      <c r="AC697" s="46"/>
      <c r="AD697" s="46"/>
      <c r="AE697" s="46"/>
      <c r="AF697" s="46"/>
      <c r="AG697" s="46"/>
      <c r="AH697" s="46"/>
      <c r="AI697" s="46"/>
      <c r="AJ697" s="46"/>
      <c r="AK697" s="46"/>
      <c r="AL697" s="46"/>
    </row>
    <row r="698" spans="2:38" ht="13.2">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c r="AB698" s="46"/>
      <c r="AC698" s="46"/>
      <c r="AD698" s="46"/>
      <c r="AE698" s="46"/>
      <c r="AF698" s="46"/>
      <c r="AG698" s="46"/>
      <c r="AH698" s="46"/>
      <c r="AI698" s="46"/>
      <c r="AJ698" s="46"/>
      <c r="AK698" s="46"/>
      <c r="AL698" s="46"/>
    </row>
    <row r="699" spans="2:38" ht="13.2">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c r="AB699" s="46"/>
      <c r="AC699" s="46"/>
      <c r="AD699" s="46"/>
      <c r="AE699" s="46"/>
      <c r="AF699" s="46"/>
      <c r="AG699" s="46"/>
      <c r="AH699" s="46"/>
      <c r="AI699" s="46"/>
      <c r="AJ699" s="46"/>
      <c r="AK699" s="46"/>
      <c r="AL699" s="46"/>
    </row>
    <row r="700" spans="2:38" ht="13.2">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c r="AB700" s="46"/>
      <c r="AC700" s="46"/>
      <c r="AD700" s="46"/>
      <c r="AE700" s="46"/>
      <c r="AF700" s="46"/>
      <c r="AG700" s="46"/>
      <c r="AH700" s="46"/>
      <c r="AI700" s="46"/>
      <c r="AJ700" s="46"/>
      <c r="AK700" s="46"/>
      <c r="AL700" s="46"/>
    </row>
    <row r="701" spans="2:38" ht="13.2">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c r="AC701" s="46"/>
      <c r="AD701" s="46"/>
      <c r="AE701" s="46"/>
      <c r="AF701" s="46"/>
      <c r="AG701" s="46"/>
      <c r="AH701" s="46"/>
      <c r="AI701" s="46"/>
      <c r="AJ701" s="46"/>
      <c r="AK701" s="46"/>
      <c r="AL701" s="46"/>
    </row>
    <row r="702" spans="2:38" ht="13.2">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c r="AB702" s="46"/>
      <c r="AC702" s="46"/>
      <c r="AD702" s="46"/>
      <c r="AE702" s="46"/>
      <c r="AF702" s="46"/>
      <c r="AG702" s="46"/>
      <c r="AH702" s="46"/>
      <c r="AI702" s="46"/>
      <c r="AJ702" s="46"/>
      <c r="AK702" s="46"/>
      <c r="AL702" s="46"/>
    </row>
    <row r="703" spans="2:38" ht="13.2">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c r="AB703" s="46"/>
      <c r="AC703" s="46"/>
      <c r="AD703" s="46"/>
      <c r="AE703" s="46"/>
      <c r="AF703" s="46"/>
      <c r="AG703" s="46"/>
      <c r="AH703" s="46"/>
      <c r="AI703" s="46"/>
      <c r="AJ703" s="46"/>
      <c r="AK703" s="46"/>
      <c r="AL703" s="46"/>
    </row>
    <row r="704" spans="2:38" ht="13.2">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c r="AB704" s="46"/>
      <c r="AC704" s="46"/>
      <c r="AD704" s="46"/>
      <c r="AE704" s="46"/>
      <c r="AF704" s="46"/>
      <c r="AG704" s="46"/>
      <c r="AH704" s="46"/>
      <c r="AI704" s="46"/>
      <c r="AJ704" s="46"/>
      <c r="AK704" s="46"/>
      <c r="AL704" s="46"/>
    </row>
    <row r="705" spans="2:38" ht="13.2">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c r="AB705" s="46"/>
      <c r="AC705" s="46"/>
      <c r="AD705" s="46"/>
      <c r="AE705" s="46"/>
      <c r="AF705" s="46"/>
      <c r="AG705" s="46"/>
      <c r="AH705" s="46"/>
      <c r="AI705" s="46"/>
      <c r="AJ705" s="46"/>
      <c r="AK705" s="46"/>
      <c r="AL705" s="46"/>
    </row>
    <row r="706" spans="2:38" ht="13.2">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c r="AB706" s="46"/>
      <c r="AC706" s="46"/>
      <c r="AD706" s="46"/>
      <c r="AE706" s="46"/>
      <c r="AF706" s="46"/>
      <c r="AG706" s="46"/>
      <c r="AH706" s="46"/>
      <c r="AI706" s="46"/>
      <c r="AJ706" s="46"/>
      <c r="AK706" s="46"/>
      <c r="AL706" s="46"/>
    </row>
    <row r="707" spans="2:38" ht="13.2">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c r="AB707" s="46"/>
      <c r="AC707" s="46"/>
      <c r="AD707" s="46"/>
      <c r="AE707" s="46"/>
      <c r="AF707" s="46"/>
      <c r="AG707" s="46"/>
      <c r="AH707" s="46"/>
      <c r="AI707" s="46"/>
      <c r="AJ707" s="46"/>
      <c r="AK707" s="46"/>
      <c r="AL707" s="46"/>
    </row>
    <row r="708" spans="2:38" ht="13.2">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c r="AC708" s="46"/>
      <c r="AD708" s="46"/>
      <c r="AE708" s="46"/>
      <c r="AF708" s="46"/>
      <c r="AG708" s="46"/>
      <c r="AH708" s="46"/>
      <c r="AI708" s="46"/>
      <c r="AJ708" s="46"/>
      <c r="AK708" s="46"/>
      <c r="AL708" s="46"/>
    </row>
    <row r="709" spans="2:38" ht="13.2">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c r="AB709" s="46"/>
      <c r="AC709" s="46"/>
      <c r="AD709" s="46"/>
      <c r="AE709" s="46"/>
      <c r="AF709" s="46"/>
      <c r="AG709" s="46"/>
      <c r="AH709" s="46"/>
      <c r="AI709" s="46"/>
      <c r="AJ709" s="46"/>
      <c r="AK709" s="46"/>
      <c r="AL709" s="46"/>
    </row>
    <row r="710" spans="2:38" ht="13.2">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c r="AB710" s="46"/>
      <c r="AC710" s="46"/>
      <c r="AD710" s="46"/>
      <c r="AE710" s="46"/>
      <c r="AF710" s="46"/>
      <c r="AG710" s="46"/>
      <c r="AH710" s="46"/>
      <c r="AI710" s="46"/>
      <c r="AJ710" s="46"/>
      <c r="AK710" s="46"/>
      <c r="AL710" s="46"/>
    </row>
    <row r="711" spans="2:38" ht="13.2">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c r="AB711" s="46"/>
      <c r="AC711" s="46"/>
      <c r="AD711" s="46"/>
      <c r="AE711" s="46"/>
      <c r="AF711" s="46"/>
      <c r="AG711" s="46"/>
      <c r="AH711" s="46"/>
      <c r="AI711" s="46"/>
      <c r="AJ711" s="46"/>
      <c r="AK711" s="46"/>
      <c r="AL711" s="46"/>
    </row>
    <row r="712" spans="2:38" ht="13.2">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c r="AB712" s="46"/>
      <c r="AC712" s="46"/>
      <c r="AD712" s="46"/>
      <c r="AE712" s="46"/>
      <c r="AF712" s="46"/>
      <c r="AG712" s="46"/>
      <c r="AH712" s="46"/>
      <c r="AI712" s="46"/>
      <c r="AJ712" s="46"/>
      <c r="AK712" s="46"/>
      <c r="AL712" s="46"/>
    </row>
    <row r="713" spans="2:38" ht="13.2">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c r="AB713" s="46"/>
      <c r="AC713" s="46"/>
      <c r="AD713" s="46"/>
      <c r="AE713" s="46"/>
      <c r="AF713" s="46"/>
      <c r="AG713" s="46"/>
      <c r="AH713" s="46"/>
      <c r="AI713" s="46"/>
      <c r="AJ713" s="46"/>
      <c r="AK713" s="46"/>
      <c r="AL713" s="46"/>
    </row>
    <row r="714" spans="2:38" ht="13.2">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c r="AB714" s="46"/>
      <c r="AC714" s="46"/>
      <c r="AD714" s="46"/>
      <c r="AE714" s="46"/>
      <c r="AF714" s="46"/>
      <c r="AG714" s="46"/>
      <c r="AH714" s="46"/>
      <c r="AI714" s="46"/>
      <c r="AJ714" s="46"/>
      <c r="AK714" s="46"/>
      <c r="AL714" s="46"/>
    </row>
    <row r="715" spans="2:38" ht="13.2">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c r="AB715" s="46"/>
      <c r="AC715" s="46"/>
      <c r="AD715" s="46"/>
      <c r="AE715" s="46"/>
      <c r="AF715" s="46"/>
      <c r="AG715" s="46"/>
      <c r="AH715" s="46"/>
      <c r="AI715" s="46"/>
      <c r="AJ715" s="46"/>
      <c r="AK715" s="46"/>
      <c r="AL715" s="46"/>
    </row>
    <row r="716" spans="2:38" ht="13.2">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c r="AB716" s="46"/>
      <c r="AC716" s="46"/>
      <c r="AD716" s="46"/>
      <c r="AE716" s="46"/>
      <c r="AF716" s="46"/>
      <c r="AG716" s="46"/>
      <c r="AH716" s="46"/>
      <c r="AI716" s="46"/>
      <c r="AJ716" s="46"/>
      <c r="AK716" s="46"/>
      <c r="AL716" s="46"/>
    </row>
    <row r="717" spans="2:38" ht="13.2">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c r="AB717" s="46"/>
      <c r="AC717" s="46"/>
      <c r="AD717" s="46"/>
      <c r="AE717" s="46"/>
      <c r="AF717" s="46"/>
      <c r="AG717" s="46"/>
      <c r="AH717" s="46"/>
      <c r="AI717" s="46"/>
      <c r="AJ717" s="46"/>
      <c r="AK717" s="46"/>
      <c r="AL717" s="46"/>
    </row>
    <row r="718" spans="2:38" ht="13.2">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c r="AB718" s="46"/>
      <c r="AC718" s="46"/>
      <c r="AD718" s="46"/>
      <c r="AE718" s="46"/>
      <c r="AF718" s="46"/>
      <c r="AG718" s="46"/>
      <c r="AH718" s="46"/>
      <c r="AI718" s="46"/>
      <c r="AJ718" s="46"/>
      <c r="AK718" s="46"/>
      <c r="AL718" s="46"/>
    </row>
    <row r="719" spans="2:38" ht="13.2">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c r="AB719" s="46"/>
      <c r="AC719" s="46"/>
      <c r="AD719" s="46"/>
      <c r="AE719" s="46"/>
      <c r="AF719" s="46"/>
      <c r="AG719" s="46"/>
      <c r="AH719" s="46"/>
      <c r="AI719" s="46"/>
      <c r="AJ719" s="46"/>
      <c r="AK719" s="46"/>
      <c r="AL719" s="46"/>
    </row>
    <row r="720" spans="2:38" ht="13.2">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c r="AB720" s="46"/>
      <c r="AC720" s="46"/>
      <c r="AD720" s="46"/>
      <c r="AE720" s="46"/>
      <c r="AF720" s="46"/>
      <c r="AG720" s="46"/>
      <c r="AH720" s="46"/>
      <c r="AI720" s="46"/>
      <c r="AJ720" s="46"/>
      <c r="AK720" s="46"/>
      <c r="AL720" s="46"/>
    </row>
    <row r="721" spans="2:38" ht="13.2">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c r="AB721" s="46"/>
      <c r="AC721" s="46"/>
      <c r="AD721" s="46"/>
      <c r="AE721" s="46"/>
      <c r="AF721" s="46"/>
      <c r="AG721" s="46"/>
      <c r="AH721" s="46"/>
      <c r="AI721" s="46"/>
      <c r="AJ721" s="46"/>
      <c r="AK721" s="46"/>
      <c r="AL721" s="46"/>
    </row>
    <row r="722" spans="2:38" ht="13.2">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c r="AC722" s="46"/>
      <c r="AD722" s="46"/>
      <c r="AE722" s="46"/>
      <c r="AF722" s="46"/>
      <c r="AG722" s="46"/>
      <c r="AH722" s="46"/>
      <c r="AI722" s="46"/>
      <c r="AJ722" s="46"/>
      <c r="AK722" s="46"/>
      <c r="AL722" s="46"/>
    </row>
    <row r="723" spans="2:38" ht="13.2">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c r="AB723" s="46"/>
      <c r="AC723" s="46"/>
      <c r="AD723" s="46"/>
      <c r="AE723" s="46"/>
      <c r="AF723" s="46"/>
      <c r="AG723" s="46"/>
      <c r="AH723" s="46"/>
      <c r="AI723" s="46"/>
      <c r="AJ723" s="46"/>
      <c r="AK723" s="46"/>
      <c r="AL723" s="46"/>
    </row>
    <row r="724" spans="2:38" ht="13.2">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c r="AB724" s="46"/>
      <c r="AC724" s="46"/>
      <c r="AD724" s="46"/>
      <c r="AE724" s="46"/>
      <c r="AF724" s="46"/>
      <c r="AG724" s="46"/>
      <c r="AH724" s="46"/>
      <c r="AI724" s="46"/>
      <c r="AJ724" s="46"/>
      <c r="AK724" s="46"/>
      <c r="AL724" s="46"/>
    </row>
    <row r="725" spans="2:38" ht="13.2">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c r="AC725" s="46"/>
      <c r="AD725" s="46"/>
      <c r="AE725" s="46"/>
      <c r="AF725" s="46"/>
      <c r="AG725" s="46"/>
      <c r="AH725" s="46"/>
      <c r="AI725" s="46"/>
      <c r="AJ725" s="46"/>
      <c r="AK725" s="46"/>
      <c r="AL725" s="46"/>
    </row>
    <row r="726" spans="2:38" ht="13.2">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c r="AB726" s="46"/>
      <c r="AC726" s="46"/>
      <c r="AD726" s="46"/>
      <c r="AE726" s="46"/>
      <c r="AF726" s="46"/>
      <c r="AG726" s="46"/>
      <c r="AH726" s="46"/>
      <c r="AI726" s="46"/>
      <c r="AJ726" s="46"/>
      <c r="AK726" s="46"/>
      <c r="AL726" s="46"/>
    </row>
    <row r="727" spans="2:38" ht="13.2">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c r="AB727" s="46"/>
      <c r="AC727" s="46"/>
      <c r="AD727" s="46"/>
      <c r="AE727" s="46"/>
      <c r="AF727" s="46"/>
      <c r="AG727" s="46"/>
      <c r="AH727" s="46"/>
      <c r="AI727" s="46"/>
      <c r="AJ727" s="46"/>
      <c r="AK727" s="46"/>
      <c r="AL727" s="46"/>
    </row>
    <row r="728" spans="2:38" ht="13.2">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c r="AB728" s="46"/>
      <c r="AC728" s="46"/>
      <c r="AD728" s="46"/>
      <c r="AE728" s="46"/>
      <c r="AF728" s="46"/>
      <c r="AG728" s="46"/>
      <c r="AH728" s="46"/>
      <c r="AI728" s="46"/>
      <c r="AJ728" s="46"/>
      <c r="AK728" s="46"/>
      <c r="AL728" s="46"/>
    </row>
    <row r="729" spans="2:38" ht="13.2">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c r="AB729" s="46"/>
      <c r="AC729" s="46"/>
      <c r="AD729" s="46"/>
      <c r="AE729" s="46"/>
      <c r="AF729" s="46"/>
      <c r="AG729" s="46"/>
      <c r="AH729" s="46"/>
      <c r="AI729" s="46"/>
      <c r="AJ729" s="46"/>
      <c r="AK729" s="46"/>
      <c r="AL729" s="46"/>
    </row>
    <row r="730" spans="2:38" ht="13.2">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c r="AB730" s="46"/>
      <c r="AC730" s="46"/>
      <c r="AD730" s="46"/>
      <c r="AE730" s="46"/>
      <c r="AF730" s="46"/>
      <c r="AG730" s="46"/>
      <c r="AH730" s="46"/>
      <c r="AI730" s="46"/>
      <c r="AJ730" s="46"/>
      <c r="AK730" s="46"/>
      <c r="AL730" s="46"/>
    </row>
    <row r="731" spans="2:38" ht="13.2">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c r="AB731" s="46"/>
      <c r="AC731" s="46"/>
      <c r="AD731" s="46"/>
      <c r="AE731" s="46"/>
      <c r="AF731" s="46"/>
      <c r="AG731" s="46"/>
      <c r="AH731" s="46"/>
      <c r="AI731" s="46"/>
      <c r="AJ731" s="46"/>
      <c r="AK731" s="46"/>
      <c r="AL731" s="46"/>
    </row>
    <row r="732" spans="2:38" ht="13.2">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c r="AB732" s="46"/>
      <c r="AC732" s="46"/>
      <c r="AD732" s="46"/>
      <c r="AE732" s="46"/>
      <c r="AF732" s="46"/>
      <c r="AG732" s="46"/>
      <c r="AH732" s="46"/>
      <c r="AI732" s="46"/>
      <c r="AJ732" s="46"/>
      <c r="AK732" s="46"/>
      <c r="AL732" s="46"/>
    </row>
    <row r="733" spans="2:38" ht="13.2">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c r="AB733" s="46"/>
      <c r="AC733" s="46"/>
      <c r="AD733" s="46"/>
      <c r="AE733" s="46"/>
      <c r="AF733" s="46"/>
      <c r="AG733" s="46"/>
      <c r="AH733" s="46"/>
      <c r="AI733" s="46"/>
      <c r="AJ733" s="46"/>
      <c r="AK733" s="46"/>
      <c r="AL733" s="46"/>
    </row>
    <row r="734" spans="2:38" ht="13.2">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c r="AB734" s="46"/>
      <c r="AC734" s="46"/>
      <c r="AD734" s="46"/>
      <c r="AE734" s="46"/>
      <c r="AF734" s="46"/>
      <c r="AG734" s="46"/>
      <c r="AH734" s="46"/>
      <c r="AI734" s="46"/>
      <c r="AJ734" s="46"/>
      <c r="AK734" s="46"/>
      <c r="AL734" s="46"/>
    </row>
    <row r="735" spans="2:38" ht="13.2">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c r="AB735" s="46"/>
      <c r="AC735" s="46"/>
      <c r="AD735" s="46"/>
      <c r="AE735" s="46"/>
      <c r="AF735" s="46"/>
      <c r="AG735" s="46"/>
      <c r="AH735" s="46"/>
      <c r="AI735" s="46"/>
      <c r="AJ735" s="46"/>
      <c r="AK735" s="46"/>
      <c r="AL735" s="46"/>
    </row>
    <row r="736" spans="2:38" ht="13.2">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c r="AB736" s="46"/>
      <c r="AC736" s="46"/>
      <c r="AD736" s="46"/>
      <c r="AE736" s="46"/>
      <c r="AF736" s="46"/>
      <c r="AG736" s="46"/>
      <c r="AH736" s="46"/>
      <c r="AI736" s="46"/>
      <c r="AJ736" s="46"/>
      <c r="AK736" s="46"/>
      <c r="AL736" s="46"/>
    </row>
    <row r="737" spans="2:38" ht="13.2">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c r="AB737" s="46"/>
      <c r="AC737" s="46"/>
      <c r="AD737" s="46"/>
      <c r="AE737" s="46"/>
      <c r="AF737" s="46"/>
      <c r="AG737" s="46"/>
      <c r="AH737" s="46"/>
      <c r="AI737" s="46"/>
      <c r="AJ737" s="46"/>
      <c r="AK737" s="46"/>
      <c r="AL737" s="46"/>
    </row>
    <row r="738" spans="2:38" ht="13.2">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c r="AB738" s="46"/>
      <c r="AC738" s="46"/>
      <c r="AD738" s="46"/>
      <c r="AE738" s="46"/>
      <c r="AF738" s="46"/>
      <c r="AG738" s="46"/>
      <c r="AH738" s="46"/>
      <c r="AI738" s="46"/>
      <c r="AJ738" s="46"/>
      <c r="AK738" s="46"/>
      <c r="AL738" s="46"/>
    </row>
    <row r="739" spans="2:38" ht="13.2">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c r="AB739" s="46"/>
      <c r="AC739" s="46"/>
      <c r="AD739" s="46"/>
      <c r="AE739" s="46"/>
      <c r="AF739" s="46"/>
      <c r="AG739" s="46"/>
      <c r="AH739" s="46"/>
      <c r="AI739" s="46"/>
      <c r="AJ739" s="46"/>
      <c r="AK739" s="46"/>
      <c r="AL739" s="46"/>
    </row>
    <row r="740" spans="2:38" ht="13.2">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c r="AB740" s="46"/>
      <c r="AC740" s="46"/>
      <c r="AD740" s="46"/>
      <c r="AE740" s="46"/>
      <c r="AF740" s="46"/>
      <c r="AG740" s="46"/>
      <c r="AH740" s="46"/>
      <c r="AI740" s="46"/>
      <c r="AJ740" s="46"/>
      <c r="AK740" s="46"/>
      <c r="AL740" s="46"/>
    </row>
    <row r="741" spans="2:38" ht="13.2">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c r="AB741" s="46"/>
      <c r="AC741" s="46"/>
      <c r="AD741" s="46"/>
      <c r="AE741" s="46"/>
      <c r="AF741" s="46"/>
      <c r="AG741" s="46"/>
      <c r="AH741" s="46"/>
      <c r="AI741" s="46"/>
      <c r="AJ741" s="46"/>
      <c r="AK741" s="46"/>
      <c r="AL741" s="46"/>
    </row>
    <row r="742" spans="2:38" ht="13.2">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c r="AB742" s="46"/>
      <c r="AC742" s="46"/>
      <c r="AD742" s="46"/>
      <c r="AE742" s="46"/>
      <c r="AF742" s="46"/>
      <c r="AG742" s="46"/>
      <c r="AH742" s="46"/>
      <c r="AI742" s="46"/>
      <c r="AJ742" s="46"/>
      <c r="AK742" s="46"/>
      <c r="AL742" s="46"/>
    </row>
    <row r="743" spans="2:38" ht="13.2">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c r="AB743" s="46"/>
      <c r="AC743" s="46"/>
      <c r="AD743" s="46"/>
      <c r="AE743" s="46"/>
      <c r="AF743" s="46"/>
      <c r="AG743" s="46"/>
      <c r="AH743" s="46"/>
      <c r="AI743" s="46"/>
      <c r="AJ743" s="46"/>
      <c r="AK743" s="46"/>
      <c r="AL743" s="46"/>
    </row>
    <row r="744" spans="2:38" ht="13.2">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c r="AB744" s="46"/>
      <c r="AC744" s="46"/>
      <c r="AD744" s="46"/>
      <c r="AE744" s="46"/>
      <c r="AF744" s="46"/>
      <c r="AG744" s="46"/>
      <c r="AH744" s="46"/>
      <c r="AI744" s="46"/>
      <c r="AJ744" s="46"/>
      <c r="AK744" s="46"/>
      <c r="AL744" s="46"/>
    </row>
    <row r="745" spans="2:38" ht="13.2">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c r="AB745" s="46"/>
      <c r="AC745" s="46"/>
      <c r="AD745" s="46"/>
      <c r="AE745" s="46"/>
      <c r="AF745" s="46"/>
      <c r="AG745" s="46"/>
      <c r="AH745" s="46"/>
      <c r="AI745" s="46"/>
      <c r="AJ745" s="46"/>
      <c r="AK745" s="46"/>
      <c r="AL745" s="46"/>
    </row>
    <row r="746" spans="2:38" ht="13.2">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c r="AB746" s="46"/>
      <c r="AC746" s="46"/>
      <c r="AD746" s="46"/>
      <c r="AE746" s="46"/>
      <c r="AF746" s="46"/>
      <c r="AG746" s="46"/>
      <c r="AH746" s="46"/>
      <c r="AI746" s="46"/>
      <c r="AJ746" s="46"/>
      <c r="AK746" s="46"/>
      <c r="AL746" s="46"/>
    </row>
    <row r="747" spans="2:38" ht="13.2">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c r="AB747" s="46"/>
      <c r="AC747" s="46"/>
      <c r="AD747" s="46"/>
      <c r="AE747" s="46"/>
      <c r="AF747" s="46"/>
      <c r="AG747" s="46"/>
      <c r="AH747" s="46"/>
      <c r="AI747" s="46"/>
      <c r="AJ747" s="46"/>
      <c r="AK747" s="46"/>
      <c r="AL747" s="46"/>
    </row>
    <row r="748" spans="2:38" ht="13.2">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c r="AB748" s="46"/>
      <c r="AC748" s="46"/>
      <c r="AD748" s="46"/>
      <c r="AE748" s="46"/>
      <c r="AF748" s="46"/>
      <c r="AG748" s="46"/>
      <c r="AH748" s="46"/>
      <c r="AI748" s="46"/>
      <c r="AJ748" s="46"/>
      <c r="AK748" s="46"/>
      <c r="AL748" s="46"/>
    </row>
    <row r="749" spans="2:38" ht="13.2">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c r="AB749" s="46"/>
      <c r="AC749" s="46"/>
      <c r="AD749" s="46"/>
      <c r="AE749" s="46"/>
      <c r="AF749" s="46"/>
      <c r="AG749" s="46"/>
      <c r="AH749" s="46"/>
      <c r="AI749" s="46"/>
      <c r="AJ749" s="46"/>
      <c r="AK749" s="46"/>
      <c r="AL749" s="46"/>
    </row>
    <row r="750" spans="2:38" ht="13.2">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c r="AB750" s="46"/>
      <c r="AC750" s="46"/>
      <c r="AD750" s="46"/>
      <c r="AE750" s="46"/>
      <c r="AF750" s="46"/>
      <c r="AG750" s="46"/>
      <c r="AH750" s="46"/>
      <c r="AI750" s="46"/>
      <c r="AJ750" s="46"/>
      <c r="AK750" s="46"/>
      <c r="AL750" s="46"/>
    </row>
    <row r="751" spans="2:38" ht="13.2">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c r="AB751" s="46"/>
      <c r="AC751" s="46"/>
      <c r="AD751" s="46"/>
      <c r="AE751" s="46"/>
      <c r="AF751" s="46"/>
      <c r="AG751" s="46"/>
      <c r="AH751" s="46"/>
      <c r="AI751" s="46"/>
      <c r="AJ751" s="46"/>
      <c r="AK751" s="46"/>
      <c r="AL751" s="46"/>
    </row>
    <row r="752" spans="2:38" ht="13.2">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c r="AB752" s="46"/>
      <c r="AC752" s="46"/>
      <c r="AD752" s="46"/>
      <c r="AE752" s="46"/>
      <c r="AF752" s="46"/>
      <c r="AG752" s="46"/>
      <c r="AH752" s="46"/>
      <c r="AI752" s="46"/>
      <c r="AJ752" s="46"/>
      <c r="AK752" s="46"/>
      <c r="AL752" s="46"/>
    </row>
    <row r="753" spans="2:38" ht="13.2">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c r="AB753" s="46"/>
      <c r="AC753" s="46"/>
      <c r="AD753" s="46"/>
      <c r="AE753" s="46"/>
      <c r="AF753" s="46"/>
      <c r="AG753" s="46"/>
      <c r="AH753" s="46"/>
      <c r="AI753" s="46"/>
      <c r="AJ753" s="46"/>
      <c r="AK753" s="46"/>
      <c r="AL753" s="46"/>
    </row>
    <row r="754" spans="2:38" ht="13.2">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c r="AB754" s="46"/>
      <c r="AC754" s="46"/>
      <c r="AD754" s="46"/>
      <c r="AE754" s="46"/>
      <c r="AF754" s="46"/>
      <c r="AG754" s="46"/>
      <c r="AH754" s="46"/>
      <c r="AI754" s="46"/>
      <c r="AJ754" s="46"/>
      <c r="AK754" s="46"/>
      <c r="AL754" s="46"/>
    </row>
    <row r="755" spans="2:38" ht="13.2">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c r="AB755" s="46"/>
      <c r="AC755" s="46"/>
      <c r="AD755" s="46"/>
      <c r="AE755" s="46"/>
      <c r="AF755" s="46"/>
      <c r="AG755" s="46"/>
      <c r="AH755" s="46"/>
      <c r="AI755" s="46"/>
      <c r="AJ755" s="46"/>
      <c r="AK755" s="46"/>
      <c r="AL755" s="46"/>
    </row>
    <row r="756" spans="2:38" ht="13.2">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c r="AB756" s="46"/>
      <c r="AC756" s="46"/>
      <c r="AD756" s="46"/>
      <c r="AE756" s="46"/>
      <c r="AF756" s="46"/>
      <c r="AG756" s="46"/>
      <c r="AH756" s="46"/>
      <c r="AI756" s="46"/>
      <c r="AJ756" s="46"/>
      <c r="AK756" s="46"/>
      <c r="AL756" s="46"/>
    </row>
    <row r="757" spans="2:38" ht="13.2">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c r="AB757" s="46"/>
      <c r="AC757" s="46"/>
      <c r="AD757" s="46"/>
      <c r="AE757" s="46"/>
      <c r="AF757" s="46"/>
      <c r="AG757" s="46"/>
      <c r="AH757" s="46"/>
      <c r="AI757" s="46"/>
      <c r="AJ757" s="46"/>
      <c r="AK757" s="46"/>
      <c r="AL757" s="46"/>
    </row>
    <row r="758" spans="2:38" ht="13.2">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c r="AB758" s="46"/>
      <c r="AC758" s="46"/>
      <c r="AD758" s="46"/>
      <c r="AE758" s="46"/>
      <c r="AF758" s="46"/>
      <c r="AG758" s="46"/>
      <c r="AH758" s="46"/>
      <c r="AI758" s="46"/>
      <c r="AJ758" s="46"/>
      <c r="AK758" s="46"/>
      <c r="AL758" s="46"/>
    </row>
    <row r="759" spans="2:38" ht="13.2">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c r="AB759" s="46"/>
      <c r="AC759" s="46"/>
      <c r="AD759" s="46"/>
      <c r="AE759" s="46"/>
      <c r="AF759" s="46"/>
      <c r="AG759" s="46"/>
      <c r="AH759" s="46"/>
      <c r="AI759" s="46"/>
      <c r="AJ759" s="46"/>
      <c r="AK759" s="46"/>
      <c r="AL759" s="46"/>
    </row>
    <row r="760" spans="2:38" ht="13.2">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c r="AB760" s="46"/>
      <c r="AC760" s="46"/>
      <c r="AD760" s="46"/>
      <c r="AE760" s="46"/>
      <c r="AF760" s="46"/>
      <c r="AG760" s="46"/>
      <c r="AH760" s="46"/>
      <c r="AI760" s="46"/>
      <c r="AJ760" s="46"/>
      <c r="AK760" s="46"/>
      <c r="AL760" s="46"/>
    </row>
    <row r="761" spans="2:38" ht="13.2">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c r="AB761" s="46"/>
      <c r="AC761" s="46"/>
      <c r="AD761" s="46"/>
      <c r="AE761" s="46"/>
      <c r="AF761" s="46"/>
      <c r="AG761" s="46"/>
      <c r="AH761" s="46"/>
      <c r="AI761" s="46"/>
      <c r="AJ761" s="46"/>
      <c r="AK761" s="46"/>
      <c r="AL761" s="46"/>
    </row>
    <row r="762" spans="2:38" ht="13.2">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c r="AB762" s="46"/>
      <c r="AC762" s="46"/>
      <c r="AD762" s="46"/>
      <c r="AE762" s="46"/>
      <c r="AF762" s="46"/>
      <c r="AG762" s="46"/>
      <c r="AH762" s="46"/>
      <c r="AI762" s="46"/>
      <c r="AJ762" s="46"/>
      <c r="AK762" s="46"/>
      <c r="AL762" s="46"/>
    </row>
    <row r="763" spans="2:38" ht="13.2">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c r="AC763" s="46"/>
      <c r="AD763" s="46"/>
      <c r="AE763" s="46"/>
      <c r="AF763" s="46"/>
      <c r="AG763" s="46"/>
      <c r="AH763" s="46"/>
      <c r="AI763" s="46"/>
      <c r="AJ763" s="46"/>
      <c r="AK763" s="46"/>
      <c r="AL763" s="46"/>
    </row>
    <row r="764" spans="2:38" ht="13.2">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c r="AB764" s="46"/>
      <c r="AC764" s="46"/>
      <c r="AD764" s="46"/>
      <c r="AE764" s="46"/>
      <c r="AF764" s="46"/>
      <c r="AG764" s="46"/>
      <c r="AH764" s="46"/>
      <c r="AI764" s="46"/>
      <c r="AJ764" s="46"/>
      <c r="AK764" s="46"/>
      <c r="AL764" s="46"/>
    </row>
    <row r="765" spans="2:38" ht="13.2">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c r="AB765" s="46"/>
      <c r="AC765" s="46"/>
      <c r="AD765" s="46"/>
      <c r="AE765" s="46"/>
      <c r="AF765" s="46"/>
      <c r="AG765" s="46"/>
      <c r="AH765" s="46"/>
      <c r="AI765" s="46"/>
      <c r="AJ765" s="46"/>
      <c r="AK765" s="46"/>
      <c r="AL765" s="46"/>
    </row>
    <row r="766" spans="2:38" ht="13.2">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c r="AB766" s="46"/>
      <c r="AC766" s="46"/>
      <c r="AD766" s="46"/>
      <c r="AE766" s="46"/>
      <c r="AF766" s="46"/>
      <c r="AG766" s="46"/>
      <c r="AH766" s="46"/>
      <c r="AI766" s="46"/>
      <c r="AJ766" s="46"/>
      <c r="AK766" s="46"/>
      <c r="AL766" s="46"/>
    </row>
    <row r="767" spans="2:38" ht="13.2">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c r="AB767" s="46"/>
      <c r="AC767" s="46"/>
      <c r="AD767" s="46"/>
      <c r="AE767" s="46"/>
      <c r="AF767" s="46"/>
      <c r="AG767" s="46"/>
      <c r="AH767" s="46"/>
      <c r="AI767" s="46"/>
      <c r="AJ767" s="46"/>
      <c r="AK767" s="46"/>
      <c r="AL767" s="46"/>
    </row>
    <row r="768" spans="2:38" ht="13.2">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c r="AB768" s="46"/>
      <c r="AC768" s="46"/>
      <c r="AD768" s="46"/>
      <c r="AE768" s="46"/>
      <c r="AF768" s="46"/>
      <c r="AG768" s="46"/>
      <c r="AH768" s="46"/>
      <c r="AI768" s="46"/>
      <c r="AJ768" s="46"/>
      <c r="AK768" s="46"/>
      <c r="AL768" s="46"/>
    </row>
    <row r="769" spans="2:38" ht="13.2">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c r="AB769" s="46"/>
      <c r="AC769" s="46"/>
      <c r="AD769" s="46"/>
      <c r="AE769" s="46"/>
      <c r="AF769" s="46"/>
      <c r="AG769" s="46"/>
      <c r="AH769" s="46"/>
      <c r="AI769" s="46"/>
      <c r="AJ769" s="46"/>
      <c r="AK769" s="46"/>
      <c r="AL769" s="46"/>
    </row>
    <row r="770" spans="2:38" ht="13.2">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c r="AB770" s="46"/>
      <c r="AC770" s="46"/>
      <c r="AD770" s="46"/>
      <c r="AE770" s="46"/>
      <c r="AF770" s="46"/>
      <c r="AG770" s="46"/>
      <c r="AH770" s="46"/>
      <c r="AI770" s="46"/>
      <c r="AJ770" s="46"/>
      <c r="AK770" s="46"/>
      <c r="AL770" s="46"/>
    </row>
    <row r="771" spans="2:38" ht="13.2">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c r="AB771" s="46"/>
      <c r="AC771" s="46"/>
      <c r="AD771" s="46"/>
      <c r="AE771" s="46"/>
      <c r="AF771" s="46"/>
      <c r="AG771" s="46"/>
      <c r="AH771" s="46"/>
      <c r="AI771" s="46"/>
      <c r="AJ771" s="46"/>
      <c r="AK771" s="46"/>
      <c r="AL771" s="46"/>
    </row>
    <row r="772" spans="2:38" ht="13.2">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c r="AB772" s="46"/>
      <c r="AC772" s="46"/>
      <c r="AD772" s="46"/>
      <c r="AE772" s="46"/>
      <c r="AF772" s="46"/>
      <c r="AG772" s="46"/>
      <c r="AH772" s="46"/>
      <c r="AI772" s="46"/>
      <c r="AJ772" s="46"/>
      <c r="AK772" s="46"/>
      <c r="AL772" s="46"/>
    </row>
    <row r="773" spans="2:38" ht="13.2">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c r="AB773" s="46"/>
      <c r="AC773" s="46"/>
      <c r="AD773" s="46"/>
      <c r="AE773" s="46"/>
      <c r="AF773" s="46"/>
      <c r="AG773" s="46"/>
      <c r="AH773" s="46"/>
      <c r="AI773" s="46"/>
      <c r="AJ773" s="46"/>
      <c r="AK773" s="46"/>
      <c r="AL773" s="46"/>
    </row>
    <row r="774" spans="2:38" ht="13.2">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c r="AB774" s="46"/>
      <c r="AC774" s="46"/>
      <c r="AD774" s="46"/>
      <c r="AE774" s="46"/>
      <c r="AF774" s="46"/>
      <c r="AG774" s="46"/>
      <c r="AH774" s="46"/>
      <c r="AI774" s="46"/>
      <c r="AJ774" s="46"/>
      <c r="AK774" s="46"/>
      <c r="AL774" s="46"/>
    </row>
    <row r="775" spans="2:38" ht="13.2">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c r="AB775" s="46"/>
      <c r="AC775" s="46"/>
      <c r="AD775" s="46"/>
      <c r="AE775" s="46"/>
      <c r="AF775" s="46"/>
      <c r="AG775" s="46"/>
      <c r="AH775" s="46"/>
      <c r="AI775" s="46"/>
      <c r="AJ775" s="46"/>
      <c r="AK775" s="46"/>
      <c r="AL775" s="46"/>
    </row>
    <row r="776" spans="2:38" ht="13.2">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c r="AB776" s="46"/>
      <c r="AC776" s="46"/>
      <c r="AD776" s="46"/>
      <c r="AE776" s="46"/>
      <c r="AF776" s="46"/>
      <c r="AG776" s="46"/>
      <c r="AH776" s="46"/>
      <c r="AI776" s="46"/>
      <c r="AJ776" s="46"/>
      <c r="AK776" s="46"/>
      <c r="AL776" s="46"/>
    </row>
    <row r="777" spans="2:38" ht="13.2">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c r="AB777" s="46"/>
      <c r="AC777" s="46"/>
      <c r="AD777" s="46"/>
      <c r="AE777" s="46"/>
      <c r="AF777" s="46"/>
      <c r="AG777" s="46"/>
      <c r="AH777" s="46"/>
      <c r="AI777" s="46"/>
      <c r="AJ777" s="46"/>
      <c r="AK777" s="46"/>
      <c r="AL777" s="46"/>
    </row>
    <row r="778" spans="2:38" ht="13.2">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c r="AC778" s="46"/>
      <c r="AD778" s="46"/>
      <c r="AE778" s="46"/>
      <c r="AF778" s="46"/>
      <c r="AG778" s="46"/>
      <c r="AH778" s="46"/>
      <c r="AI778" s="46"/>
      <c r="AJ778" s="46"/>
      <c r="AK778" s="46"/>
      <c r="AL778" s="46"/>
    </row>
    <row r="779" spans="2:38" ht="13.2">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c r="AB779" s="46"/>
      <c r="AC779" s="46"/>
      <c r="AD779" s="46"/>
      <c r="AE779" s="46"/>
      <c r="AF779" s="46"/>
      <c r="AG779" s="46"/>
      <c r="AH779" s="46"/>
      <c r="AI779" s="46"/>
      <c r="AJ779" s="46"/>
      <c r="AK779" s="46"/>
      <c r="AL779" s="46"/>
    </row>
    <row r="780" spans="2:38" ht="13.2">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c r="AB780" s="46"/>
      <c r="AC780" s="46"/>
      <c r="AD780" s="46"/>
      <c r="AE780" s="46"/>
      <c r="AF780" s="46"/>
      <c r="AG780" s="46"/>
      <c r="AH780" s="46"/>
      <c r="AI780" s="46"/>
      <c r="AJ780" s="46"/>
      <c r="AK780" s="46"/>
      <c r="AL780" s="46"/>
    </row>
    <row r="781" spans="2:38" ht="13.2">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c r="AB781" s="46"/>
      <c r="AC781" s="46"/>
      <c r="AD781" s="46"/>
      <c r="AE781" s="46"/>
      <c r="AF781" s="46"/>
      <c r="AG781" s="46"/>
      <c r="AH781" s="46"/>
      <c r="AI781" s="46"/>
      <c r="AJ781" s="46"/>
      <c r="AK781" s="46"/>
      <c r="AL781" s="46"/>
    </row>
    <row r="782" spans="2:38" ht="13.2">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c r="AC782" s="46"/>
      <c r="AD782" s="46"/>
      <c r="AE782" s="46"/>
      <c r="AF782" s="46"/>
      <c r="AG782" s="46"/>
      <c r="AH782" s="46"/>
      <c r="AI782" s="46"/>
      <c r="AJ782" s="46"/>
      <c r="AK782" s="46"/>
      <c r="AL782" s="46"/>
    </row>
    <row r="783" spans="2:38" ht="13.2">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c r="AB783" s="46"/>
      <c r="AC783" s="46"/>
      <c r="AD783" s="46"/>
      <c r="AE783" s="46"/>
      <c r="AF783" s="46"/>
      <c r="AG783" s="46"/>
      <c r="AH783" s="46"/>
      <c r="AI783" s="46"/>
      <c r="AJ783" s="46"/>
      <c r="AK783" s="46"/>
      <c r="AL783" s="46"/>
    </row>
    <row r="784" spans="2:38" ht="13.2">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c r="AB784" s="46"/>
      <c r="AC784" s="46"/>
      <c r="AD784" s="46"/>
      <c r="AE784" s="46"/>
      <c r="AF784" s="46"/>
      <c r="AG784" s="46"/>
      <c r="AH784" s="46"/>
      <c r="AI784" s="46"/>
      <c r="AJ784" s="46"/>
      <c r="AK784" s="46"/>
      <c r="AL784" s="46"/>
    </row>
    <row r="785" spans="2:38" ht="13.2">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c r="AB785" s="46"/>
      <c r="AC785" s="46"/>
      <c r="AD785" s="46"/>
      <c r="AE785" s="46"/>
      <c r="AF785" s="46"/>
      <c r="AG785" s="46"/>
      <c r="AH785" s="46"/>
      <c r="AI785" s="46"/>
      <c r="AJ785" s="46"/>
      <c r="AK785" s="46"/>
      <c r="AL785" s="46"/>
    </row>
    <row r="786" spans="2:38" ht="13.2">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c r="AB786" s="46"/>
      <c r="AC786" s="46"/>
      <c r="AD786" s="46"/>
      <c r="AE786" s="46"/>
      <c r="AF786" s="46"/>
      <c r="AG786" s="46"/>
      <c r="AH786" s="46"/>
      <c r="AI786" s="46"/>
      <c r="AJ786" s="46"/>
      <c r="AK786" s="46"/>
      <c r="AL786" s="46"/>
    </row>
    <row r="787" spans="2:38" ht="13.2">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c r="AB787" s="46"/>
      <c r="AC787" s="46"/>
      <c r="AD787" s="46"/>
      <c r="AE787" s="46"/>
      <c r="AF787" s="46"/>
      <c r="AG787" s="46"/>
      <c r="AH787" s="46"/>
      <c r="AI787" s="46"/>
      <c r="AJ787" s="46"/>
      <c r="AK787" s="46"/>
      <c r="AL787" s="46"/>
    </row>
    <row r="788" spans="2:38" ht="13.2">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c r="AC788" s="46"/>
      <c r="AD788" s="46"/>
      <c r="AE788" s="46"/>
      <c r="AF788" s="46"/>
      <c r="AG788" s="46"/>
      <c r="AH788" s="46"/>
      <c r="AI788" s="46"/>
      <c r="AJ788" s="46"/>
      <c r="AK788" s="46"/>
      <c r="AL788" s="46"/>
    </row>
    <row r="789" spans="2:38" ht="13.2">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c r="AB789" s="46"/>
      <c r="AC789" s="46"/>
      <c r="AD789" s="46"/>
      <c r="AE789" s="46"/>
      <c r="AF789" s="46"/>
      <c r="AG789" s="46"/>
      <c r="AH789" s="46"/>
      <c r="AI789" s="46"/>
      <c r="AJ789" s="46"/>
      <c r="AK789" s="46"/>
      <c r="AL789" s="46"/>
    </row>
    <row r="790" spans="2:38" ht="13.2">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c r="AB790" s="46"/>
      <c r="AC790" s="46"/>
      <c r="AD790" s="46"/>
      <c r="AE790" s="46"/>
      <c r="AF790" s="46"/>
      <c r="AG790" s="46"/>
      <c r="AH790" s="46"/>
      <c r="AI790" s="46"/>
      <c r="AJ790" s="46"/>
      <c r="AK790" s="46"/>
      <c r="AL790" s="46"/>
    </row>
    <row r="791" spans="2:38" ht="13.2">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c r="AB791" s="46"/>
      <c r="AC791" s="46"/>
      <c r="AD791" s="46"/>
      <c r="AE791" s="46"/>
      <c r="AF791" s="46"/>
      <c r="AG791" s="46"/>
      <c r="AH791" s="46"/>
      <c r="AI791" s="46"/>
      <c r="AJ791" s="46"/>
      <c r="AK791" s="46"/>
      <c r="AL791" s="46"/>
    </row>
    <row r="792" spans="2:38" ht="13.2">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c r="AB792" s="46"/>
      <c r="AC792" s="46"/>
      <c r="AD792" s="46"/>
      <c r="AE792" s="46"/>
      <c r="AF792" s="46"/>
      <c r="AG792" s="46"/>
      <c r="AH792" s="46"/>
      <c r="AI792" s="46"/>
      <c r="AJ792" s="46"/>
      <c r="AK792" s="46"/>
      <c r="AL792" s="46"/>
    </row>
    <row r="793" spans="2:38" ht="13.2">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c r="AC793" s="46"/>
      <c r="AD793" s="46"/>
      <c r="AE793" s="46"/>
      <c r="AF793" s="46"/>
      <c r="AG793" s="46"/>
      <c r="AH793" s="46"/>
      <c r="AI793" s="46"/>
      <c r="AJ793" s="46"/>
      <c r="AK793" s="46"/>
      <c r="AL793" s="46"/>
    </row>
    <row r="794" spans="2:38" ht="13.2">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c r="AB794" s="46"/>
      <c r="AC794" s="46"/>
      <c r="AD794" s="46"/>
      <c r="AE794" s="46"/>
      <c r="AF794" s="46"/>
      <c r="AG794" s="46"/>
      <c r="AH794" s="46"/>
      <c r="AI794" s="46"/>
      <c r="AJ794" s="46"/>
      <c r="AK794" s="46"/>
      <c r="AL794" s="46"/>
    </row>
    <row r="795" spans="2:38" ht="13.2">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c r="AB795" s="46"/>
      <c r="AC795" s="46"/>
      <c r="AD795" s="46"/>
      <c r="AE795" s="46"/>
      <c r="AF795" s="46"/>
      <c r="AG795" s="46"/>
      <c r="AH795" s="46"/>
      <c r="AI795" s="46"/>
      <c r="AJ795" s="46"/>
      <c r="AK795" s="46"/>
      <c r="AL795" s="46"/>
    </row>
    <row r="796" spans="2:38" ht="13.2">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c r="AB796" s="46"/>
      <c r="AC796" s="46"/>
      <c r="AD796" s="46"/>
      <c r="AE796" s="46"/>
      <c r="AF796" s="46"/>
      <c r="AG796" s="46"/>
      <c r="AH796" s="46"/>
      <c r="AI796" s="46"/>
      <c r="AJ796" s="46"/>
      <c r="AK796" s="46"/>
      <c r="AL796" s="46"/>
    </row>
    <row r="797" spans="2:38" ht="13.2">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c r="AB797" s="46"/>
      <c r="AC797" s="46"/>
      <c r="AD797" s="46"/>
      <c r="AE797" s="46"/>
      <c r="AF797" s="46"/>
      <c r="AG797" s="46"/>
      <c r="AH797" s="46"/>
      <c r="AI797" s="46"/>
      <c r="AJ797" s="46"/>
      <c r="AK797" s="46"/>
      <c r="AL797" s="46"/>
    </row>
    <row r="798" spans="2:38" ht="13.2">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c r="AB798" s="46"/>
      <c r="AC798" s="46"/>
      <c r="AD798" s="46"/>
      <c r="AE798" s="46"/>
      <c r="AF798" s="46"/>
      <c r="AG798" s="46"/>
      <c r="AH798" s="46"/>
      <c r="AI798" s="46"/>
      <c r="AJ798" s="46"/>
      <c r="AK798" s="46"/>
      <c r="AL798" s="46"/>
    </row>
    <row r="799" spans="2:38" ht="13.2">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c r="AB799" s="46"/>
      <c r="AC799" s="46"/>
      <c r="AD799" s="46"/>
      <c r="AE799" s="46"/>
      <c r="AF799" s="46"/>
      <c r="AG799" s="46"/>
      <c r="AH799" s="46"/>
      <c r="AI799" s="46"/>
      <c r="AJ799" s="46"/>
      <c r="AK799" s="46"/>
      <c r="AL799" s="46"/>
    </row>
    <row r="800" spans="2:38" ht="13.2">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c r="AL800" s="46"/>
    </row>
    <row r="801" spans="2:38" ht="13.2">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c r="AB801" s="46"/>
      <c r="AC801" s="46"/>
      <c r="AD801" s="46"/>
      <c r="AE801" s="46"/>
      <c r="AF801" s="46"/>
      <c r="AG801" s="46"/>
      <c r="AH801" s="46"/>
      <c r="AI801" s="46"/>
      <c r="AJ801" s="46"/>
      <c r="AK801" s="46"/>
      <c r="AL801" s="46"/>
    </row>
    <row r="802" spans="2:38" ht="13.2">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c r="AL802" s="46"/>
    </row>
    <row r="803" spans="2:38" ht="13.2">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c r="AB803" s="46"/>
      <c r="AC803" s="46"/>
      <c r="AD803" s="46"/>
      <c r="AE803" s="46"/>
      <c r="AF803" s="46"/>
      <c r="AG803" s="46"/>
      <c r="AH803" s="46"/>
      <c r="AI803" s="46"/>
      <c r="AJ803" s="46"/>
      <c r="AK803" s="46"/>
      <c r="AL803" s="46"/>
    </row>
    <row r="804" spans="2:38" ht="13.2">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c r="AB804" s="46"/>
      <c r="AC804" s="46"/>
      <c r="AD804" s="46"/>
      <c r="AE804" s="46"/>
      <c r="AF804" s="46"/>
      <c r="AG804" s="46"/>
      <c r="AH804" s="46"/>
      <c r="AI804" s="46"/>
      <c r="AJ804" s="46"/>
      <c r="AK804" s="46"/>
      <c r="AL804" s="46"/>
    </row>
    <row r="805" spans="2:38" ht="13.2">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c r="AB805" s="46"/>
      <c r="AC805" s="46"/>
      <c r="AD805" s="46"/>
      <c r="AE805" s="46"/>
      <c r="AF805" s="46"/>
      <c r="AG805" s="46"/>
      <c r="AH805" s="46"/>
      <c r="AI805" s="46"/>
      <c r="AJ805" s="46"/>
      <c r="AK805" s="46"/>
      <c r="AL805" s="46"/>
    </row>
    <row r="806" spans="2:38" ht="13.2">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c r="AB806" s="46"/>
      <c r="AC806" s="46"/>
      <c r="AD806" s="46"/>
      <c r="AE806" s="46"/>
      <c r="AF806" s="46"/>
      <c r="AG806" s="46"/>
      <c r="AH806" s="46"/>
      <c r="AI806" s="46"/>
      <c r="AJ806" s="46"/>
      <c r="AK806" s="46"/>
      <c r="AL806" s="46"/>
    </row>
    <row r="807" spans="2:38" ht="13.2">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c r="AB807" s="46"/>
      <c r="AC807" s="46"/>
      <c r="AD807" s="46"/>
      <c r="AE807" s="46"/>
      <c r="AF807" s="46"/>
      <c r="AG807" s="46"/>
      <c r="AH807" s="46"/>
      <c r="AI807" s="46"/>
      <c r="AJ807" s="46"/>
      <c r="AK807" s="46"/>
      <c r="AL807" s="46"/>
    </row>
    <row r="808" spans="2:38" ht="13.2">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c r="AB808" s="46"/>
      <c r="AC808" s="46"/>
      <c r="AD808" s="46"/>
      <c r="AE808" s="46"/>
      <c r="AF808" s="46"/>
      <c r="AG808" s="46"/>
      <c r="AH808" s="46"/>
      <c r="AI808" s="46"/>
      <c r="AJ808" s="46"/>
      <c r="AK808" s="46"/>
      <c r="AL808" s="46"/>
    </row>
    <row r="809" spans="2:38" ht="13.2">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c r="AB809" s="46"/>
      <c r="AC809" s="46"/>
      <c r="AD809" s="46"/>
      <c r="AE809" s="46"/>
      <c r="AF809" s="46"/>
      <c r="AG809" s="46"/>
      <c r="AH809" s="46"/>
      <c r="AI809" s="46"/>
      <c r="AJ809" s="46"/>
      <c r="AK809" s="46"/>
      <c r="AL809" s="46"/>
    </row>
    <row r="810" spans="2:38" ht="13.2">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c r="AB810" s="46"/>
      <c r="AC810" s="46"/>
      <c r="AD810" s="46"/>
      <c r="AE810" s="46"/>
      <c r="AF810" s="46"/>
      <c r="AG810" s="46"/>
      <c r="AH810" s="46"/>
      <c r="AI810" s="46"/>
      <c r="AJ810" s="46"/>
      <c r="AK810" s="46"/>
      <c r="AL810" s="46"/>
    </row>
    <row r="811" spans="2:38" ht="13.2">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c r="AB811" s="46"/>
      <c r="AC811" s="46"/>
      <c r="AD811" s="46"/>
      <c r="AE811" s="46"/>
      <c r="AF811" s="46"/>
      <c r="AG811" s="46"/>
      <c r="AH811" s="46"/>
      <c r="AI811" s="46"/>
      <c r="AJ811" s="46"/>
      <c r="AK811" s="46"/>
      <c r="AL811" s="46"/>
    </row>
    <row r="812" spans="2:38" ht="13.2">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c r="AB812" s="46"/>
      <c r="AC812" s="46"/>
      <c r="AD812" s="46"/>
      <c r="AE812" s="46"/>
      <c r="AF812" s="46"/>
      <c r="AG812" s="46"/>
      <c r="AH812" s="46"/>
      <c r="AI812" s="46"/>
      <c r="AJ812" s="46"/>
      <c r="AK812" s="46"/>
      <c r="AL812" s="46"/>
    </row>
    <row r="813" spans="2:38" ht="13.2">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c r="AB813" s="46"/>
      <c r="AC813" s="46"/>
      <c r="AD813" s="46"/>
      <c r="AE813" s="46"/>
      <c r="AF813" s="46"/>
      <c r="AG813" s="46"/>
      <c r="AH813" s="46"/>
      <c r="AI813" s="46"/>
      <c r="AJ813" s="46"/>
      <c r="AK813" s="46"/>
      <c r="AL813" s="46"/>
    </row>
    <row r="814" spans="2:38" ht="13.2">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c r="AB814" s="46"/>
      <c r="AC814" s="46"/>
      <c r="AD814" s="46"/>
      <c r="AE814" s="46"/>
      <c r="AF814" s="46"/>
      <c r="AG814" s="46"/>
      <c r="AH814" s="46"/>
      <c r="AI814" s="46"/>
      <c r="AJ814" s="46"/>
      <c r="AK814" s="46"/>
      <c r="AL814" s="46"/>
    </row>
    <row r="815" spans="2:38" ht="13.2">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c r="AB815" s="46"/>
      <c r="AC815" s="46"/>
      <c r="AD815" s="46"/>
      <c r="AE815" s="46"/>
      <c r="AF815" s="46"/>
      <c r="AG815" s="46"/>
      <c r="AH815" s="46"/>
      <c r="AI815" s="46"/>
      <c r="AJ815" s="46"/>
      <c r="AK815" s="46"/>
      <c r="AL815" s="46"/>
    </row>
    <row r="816" spans="2:38" ht="13.2">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c r="AB816" s="46"/>
      <c r="AC816" s="46"/>
      <c r="AD816" s="46"/>
      <c r="AE816" s="46"/>
      <c r="AF816" s="46"/>
      <c r="AG816" s="46"/>
      <c r="AH816" s="46"/>
      <c r="AI816" s="46"/>
      <c r="AJ816" s="46"/>
      <c r="AK816" s="46"/>
      <c r="AL816" s="46"/>
    </row>
    <row r="817" spans="2:38" ht="13.2">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c r="AB817" s="46"/>
      <c r="AC817" s="46"/>
      <c r="AD817" s="46"/>
      <c r="AE817" s="46"/>
      <c r="AF817" s="46"/>
      <c r="AG817" s="46"/>
      <c r="AH817" s="46"/>
      <c r="AI817" s="46"/>
      <c r="AJ817" s="46"/>
      <c r="AK817" s="46"/>
      <c r="AL817" s="46"/>
    </row>
    <row r="818" spans="2:38" ht="13.2">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c r="AB818" s="46"/>
      <c r="AC818" s="46"/>
      <c r="AD818" s="46"/>
      <c r="AE818" s="46"/>
      <c r="AF818" s="46"/>
      <c r="AG818" s="46"/>
      <c r="AH818" s="46"/>
      <c r="AI818" s="46"/>
      <c r="AJ818" s="46"/>
      <c r="AK818" s="46"/>
      <c r="AL818" s="46"/>
    </row>
    <row r="819" spans="2:38" ht="13.2">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c r="AB819" s="46"/>
      <c r="AC819" s="46"/>
      <c r="AD819" s="46"/>
      <c r="AE819" s="46"/>
      <c r="AF819" s="46"/>
      <c r="AG819" s="46"/>
      <c r="AH819" s="46"/>
      <c r="AI819" s="46"/>
      <c r="AJ819" s="46"/>
      <c r="AK819" s="46"/>
      <c r="AL819" s="46"/>
    </row>
    <row r="820" spans="2:38" ht="13.2">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c r="AB820" s="46"/>
      <c r="AC820" s="46"/>
      <c r="AD820" s="46"/>
      <c r="AE820" s="46"/>
      <c r="AF820" s="46"/>
      <c r="AG820" s="46"/>
      <c r="AH820" s="46"/>
      <c r="AI820" s="46"/>
      <c r="AJ820" s="46"/>
      <c r="AK820" s="46"/>
      <c r="AL820" s="46"/>
    </row>
    <row r="821" spans="2:38" ht="13.2">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c r="AB821" s="46"/>
      <c r="AC821" s="46"/>
      <c r="AD821" s="46"/>
      <c r="AE821" s="46"/>
      <c r="AF821" s="46"/>
      <c r="AG821" s="46"/>
      <c r="AH821" s="46"/>
      <c r="AI821" s="46"/>
      <c r="AJ821" s="46"/>
      <c r="AK821" s="46"/>
      <c r="AL821" s="46"/>
    </row>
    <row r="822" spans="2:38" ht="13.2">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c r="AB822" s="46"/>
      <c r="AC822" s="46"/>
      <c r="AD822" s="46"/>
      <c r="AE822" s="46"/>
      <c r="AF822" s="46"/>
      <c r="AG822" s="46"/>
      <c r="AH822" s="46"/>
      <c r="AI822" s="46"/>
      <c r="AJ822" s="46"/>
      <c r="AK822" s="46"/>
      <c r="AL822" s="46"/>
    </row>
    <row r="823" spans="2:38" ht="13.2">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c r="AB823" s="46"/>
      <c r="AC823" s="46"/>
      <c r="AD823" s="46"/>
      <c r="AE823" s="46"/>
      <c r="AF823" s="46"/>
      <c r="AG823" s="46"/>
      <c r="AH823" s="46"/>
      <c r="AI823" s="46"/>
      <c r="AJ823" s="46"/>
      <c r="AK823" s="46"/>
      <c r="AL823" s="46"/>
    </row>
    <row r="824" spans="2:38" ht="13.2">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c r="AB824" s="46"/>
      <c r="AC824" s="46"/>
      <c r="AD824" s="46"/>
      <c r="AE824" s="46"/>
      <c r="AF824" s="46"/>
      <c r="AG824" s="46"/>
      <c r="AH824" s="46"/>
      <c r="AI824" s="46"/>
      <c r="AJ824" s="46"/>
      <c r="AK824" s="46"/>
      <c r="AL824" s="46"/>
    </row>
    <row r="825" spans="2:38" ht="13.2">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c r="AB825" s="46"/>
      <c r="AC825" s="46"/>
      <c r="AD825" s="46"/>
      <c r="AE825" s="46"/>
      <c r="AF825" s="46"/>
      <c r="AG825" s="46"/>
      <c r="AH825" s="46"/>
      <c r="AI825" s="46"/>
      <c r="AJ825" s="46"/>
      <c r="AK825" s="46"/>
      <c r="AL825" s="46"/>
    </row>
    <row r="826" spans="2:38" ht="13.2">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c r="AB826" s="46"/>
      <c r="AC826" s="46"/>
      <c r="AD826" s="46"/>
      <c r="AE826" s="46"/>
      <c r="AF826" s="46"/>
      <c r="AG826" s="46"/>
      <c r="AH826" s="46"/>
      <c r="AI826" s="46"/>
      <c r="AJ826" s="46"/>
      <c r="AK826" s="46"/>
      <c r="AL826" s="46"/>
    </row>
    <row r="827" spans="2:38" ht="13.2">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c r="AB827" s="46"/>
      <c r="AC827" s="46"/>
      <c r="AD827" s="46"/>
      <c r="AE827" s="46"/>
      <c r="AF827" s="46"/>
      <c r="AG827" s="46"/>
      <c r="AH827" s="46"/>
      <c r="AI827" s="46"/>
      <c r="AJ827" s="46"/>
      <c r="AK827" s="46"/>
      <c r="AL827" s="46"/>
    </row>
    <row r="828" spans="2:38" ht="13.2">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c r="AB828" s="46"/>
      <c r="AC828" s="46"/>
      <c r="AD828" s="46"/>
      <c r="AE828" s="46"/>
      <c r="AF828" s="46"/>
      <c r="AG828" s="46"/>
      <c r="AH828" s="46"/>
      <c r="AI828" s="46"/>
      <c r="AJ828" s="46"/>
      <c r="AK828" s="46"/>
      <c r="AL828" s="46"/>
    </row>
    <row r="829" spans="2:38" ht="13.2">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c r="AB829" s="46"/>
      <c r="AC829" s="46"/>
      <c r="AD829" s="46"/>
      <c r="AE829" s="46"/>
      <c r="AF829" s="46"/>
      <c r="AG829" s="46"/>
      <c r="AH829" s="46"/>
      <c r="AI829" s="46"/>
      <c r="AJ829" s="46"/>
      <c r="AK829" s="46"/>
      <c r="AL829" s="46"/>
    </row>
    <row r="830" spans="2:38" ht="13.2">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c r="AB830" s="46"/>
      <c r="AC830" s="46"/>
      <c r="AD830" s="46"/>
      <c r="AE830" s="46"/>
      <c r="AF830" s="46"/>
      <c r="AG830" s="46"/>
      <c r="AH830" s="46"/>
      <c r="AI830" s="46"/>
      <c r="AJ830" s="46"/>
      <c r="AK830" s="46"/>
      <c r="AL830" s="46"/>
    </row>
    <row r="831" spans="2:38" ht="13.2">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c r="AB831" s="46"/>
      <c r="AC831" s="46"/>
      <c r="AD831" s="46"/>
      <c r="AE831" s="46"/>
      <c r="AF831" s="46"/>
      <c r="AG831" s="46"/>
      <c r="AH831" s="46"/>
      <c r="AI831" s="46"/>
      <c r="AJ831" s="46"/>
      <c r="AK831" s="46"/>
      <c r="AL831" s="46"/>
    </row>
    <row r="832" spans="2:38" ht="13.2">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c r="AB832" s="46"/>
      <c r="AC832" s="46"/>
      <c r="AD832" s="46"/>
      <c r="AE832" s="46"/>
      <c r="AF832" s="46"/>
      <c r="AG832" s="46"/>
      <c r="AH832" s="46"/>
      <c r="AI832" s="46"/>
      <c r="AJ832" s="46"/>
      <c r="AK832" s="46"/>
      <c r="AL832" s="46"/>
    </row>
    <row r="833" spans="2:38" ht="13.2">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c r="AB833" s="46"/>
      <c r="AC833" s="46"/>
      <c r="AD833" s="46"/>
      <c r="AE833" s="46"/>
      <c r="AF833" s="46"/>
      <c r="AG833" s="46"/>
      <c r="AH833" s="46"/>
      <c r="AI833" s="46"/>
      <c r="AJ833" s="46"/>
      <c r="AK833" s="46"/>
      <c r="AL833" s="46"/>
    </row>
    <row r="834" spans="2:38" ht="13.2">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c r="AC834" s="46"/>
      <c r="AD834" s="46"/>
      <c r="AE834" s="46"/>
      <c r="AF834" s="46"/>
      <c r="AG834" s="46"/>
      <c r="AH834" s="46"/>
      <c r="AI834" s="46"/>
      <c r="AJ834" s="46"/>
      <c r="AK834" s="46"/>
      <c r="AL834" s="46"/>
    </row>
    <row r="835" spans="2:38" ht="13.2">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c r="AC835" s="46"/>
      <c r="AD835" s="46"/>
      <c r="AE835" s="46"/>
      <c r="AF835" s="46"/>
      <c r="AG835" s="46"/>
      <c r="AH835" s="46"/>
      <c r="AI835" s="46"/>
      <c r="AJ835" s="46"/>
      <c r="AK835" s="46"/>
      <c r="AL835" s="46"/>
    </row>
    <row r="836" spans="2:38" ht="13.2">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c r="AB836" s="46"/>
      <c r="AC836" s="46"/>
      <c r="AD836" s="46"/>
      <c r="AE836" s="46"/>
      <c r="AF836" s="46"/>
      <c r="AG836" s="46"/>
      <c r="AH836" s="46"/>
      <c r="AI836" s="46"/>
      <c r="AJ836" s="46"/>
      <c r="AK836" s="46"/>
      <c r="AL836" s="46"/>
    </row>
    <row r="837" spans="2:38" ht="13.2">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c r="AB837" s="46"/>
      <c r="AC837" s="46"/>
      <c r="AD837" s="46"/>
      <c r="AE837" s="46"/>
      <c r="AF837" s="46"/>
      <c r="AG837" s="46"/>
      <c r="AH837" s="46"/>
      <c r="AI837" s="46"/>
      <c r="AJ837" s="46"/>
      <c r="AK837" s="46"/>
      <c r="AL837" s="46"/>
    </row>
    <row r="838" spans="2:38" ht="13.2">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c r="AC838" s="46"/>
      <c r="AD838" s="46"/>
      <c r="AE838" s="46"/>
      <c r="AF838" s="46"/>
      <c r="AG838" s="46"/>
      <c r="AH838" s="46"/>
      <c r="AI838" s="46"/>
      <c r="AJ838" s="46"/>
      <c r="AK838" s="46"/>
      <c r="AL838" s="46"/>
    </row>
    <row r="839" spans="2:38" ht="13.2">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c r="AB839" s="46"/>
      <c r="AC839" s="46"/>
      <c r="AD839" s="46"/>
      <c r="AE839" s="46"/>
      <c r="AF839" s="46"/>
      <c r="AG839" s="46"/>
      <c r="AH839" s="46"/>
      <c r="AI839" s="46"/>
      <c r="AJ839" s="46"/>
      <c r="AK839" s="46"/>
      <c r="AL839" s="46"/>
    </row>
    <row r="840" spans="2:38" ht="13.2">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c r="AB840" s="46"/>
      <c r="AC840" s="46"/>
      <c r="AD840" s="46"/>
      <c r="AE840" s="46"/>
      <c r="AF840" s="46"/>
      <c r="AG840" s="46"/>
      <c r="AH840" s="46"/>
      <c r="AI840" s="46"/>
      <c r="AJ840" s="46"/>
      <c r="AK840" s="46"/>
      <c r="AL840" s="46"/>
    </row>
    <row r="841" spans="2:38" ht="13.2">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c r="AC841" s="46"/>
      <c r="AD841" s="46"/>
      <c r="AE841" s="46"/>
      <c r="AF841" s="46"/>
      <c r="AG841" s="46"/>
      <c r="AH841" s="46"/>
      <c r="AI841" s="46"/>
      <c r="AJ841" s="46"/>
      <c r="AK841" s="46"/>
      <c r="AL841" s="46"/>
    </row>
    <row r="842" spans="2:38" ht="13.2">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c r="AB842" s="46"/>
      <c r="AC842" s="46"/>
      <c r="AD842" s="46"/>
      <c r="AE842" s="46"/>
      <c r="AF842" s="46"/>
      <c r="AG842" s="46"/>
      <c r="AH842" s="46"/>
      <c r="AI842" s="46"/>
      <c r="AJ842" s="46"/>
      <c r="AK842" s="46"/>
      <c r="AL842" s="46"/>
    </row>
    <row r="843" spans="2:38" ht="13.2">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c r="AB843" s="46"/>
      <c r="AC843" s="46"/>
      <c r="AD843" s="46"/>
      <c r="AE843" s="46"/>
      <c r="AF843" s="46"/>
      <c r="AG843" s="46"/>
      <c r="AH843" s="46"/>
      <c r="AI843" s="46"/>
      <c r="AJ843" s="46"/>
      <c r="AK843" s="46"/>
      <c r="AL843" s="46"/>
    </row>
    <row r="844" spans="2:38" ht="13.2">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c r="AB844" s="46"/>
      <c r="AC844" s="46"/>
      <c r="AD844" s="46"/>
      <c r="AE844" s="46"/>
      <c r="AF844" s="46"/>
      <c r="AG844" s="46"/>
      <c r="AH844" s="46"/>
      <c r="AI844" s="46"/>
      <c r="AJ844" s="46"/>
      <c r="AK844" s="46"/>
      <c r="AL844" s="46"/>
    </row>
    <row r="845" spans="2:38" ht="13.2">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c r="AB845" s="46"/>
      <c r="AC845" s="46"/>
      <c r="AD845" s="46"/>
      <c r="AE845" s="46"/>
      <c r="AF845" s="46"/>
      <c r="AG845" s="46"/>
      <c r="AH845" s="46"/>
      <c r="AI845" s="46"/>
      <c r="AJ845" s="46"/>
      <c r="AK845" s="46"/>
      <c r="AL845" s="46"/>
    </row>
    <row r="846" spans="2:38" ht="13.2">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c r="AL846" s="46"/>
    </row>
    <row r="847" spans="2:38" ht="13.2">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c r="AB847" s="46"/>
      <c r="AC847" s="46"/>
      <c r="AD847" s="46"/>
      <c r="AE847" s="46"/>
      <c r="AF847" s="46"/>
      <c r="AG847" s="46"/>
      <c r="AH847" s="46"/>
      <c r="AI847" s="46"/>
      <c r="AJ847" s="46"/>
      <c r="AK847" s="46"/>
      <c r="AL847" s="46"/>
    </row>
    <row r="848" spans="2:38" ht="13.2">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c r="AB848" s="46"/>
      <c r="AC848" s="46"/>
      <c r="AD848" s="46"/>
      <c r="AE848" s="46"/>
      <c r="AF848" s="46"/>
      <c r="AG848" s="46"/>
      <c r="AH848" s="46"/>
      <c r="AI848" s="46"/>
      <c r="AJ848" s="46"/>
      <c r="AK848" s="46"/>
      <c r="AL848" s="46"/>
    </row>
    <row r="849" spans="2:38" ht="13.2">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c r="AB849" s="46"/>
      <c r="AC849" s="46"/>
      <c r="AD849" s="46"/>
      <c r="AE849" s="46"/>
      <c r="AF849" s="46"/>
      <c r="AG849" s="46"/>
      <c r="AH849" s="46"/>
      <c r="AI849" s="46"/>
      <c r="AJ849" s="46"/>
      <c r="AK849" s="46"/>
      <c r="AL849" s="46"/>
    </row>
    <row r="850" spans="2:38" ht="13.2">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c r="AB850" s="46"/>
      <c r="AC850" s="46"/>
      <c r="AD850" s="46"/>
      <c r="AE850" s="46"/>
      <c r="AF850" s="46"/>
      <c r="AG850" s="46"/>
      <c r="AH850" s="46"/>
      <c r="AI850" s="46"/>
      <c r="AJ850" s="46"/>
      <c r="AK850" s="46"/>
      <c r="AL850" s="46"/>
    </row>
    <row r="851" spans="2:38" ht="13.2">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c r="AC851" s="46"/>
      <c r="AD851" s="46"/>
      <c r="AE851" s="46"/>
      <c r="AF851" s="46"/>
      <c r="AG851" s="46"/>
      <c r="AH851" s="46"/>
      <c r="AI851" s="46"/>
      <c r="AJ851" s="46"/>
      <c r="AK851" s="46"/>
      <c r="AL851" s="46"/>
    </row>
    <row r="852" spans="2:38" ht="13.2">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c r="AB852" s="46"/>
      <c r="AC852" s="46"/>
      <c r="AD852" s="46"/>
      <c r="AE852" s="46"/>
      <c r="AF852" s="46"/>
      <c r="AG852" s="46"/>
      <c r="AH852" s="46"/>
      <c r="AI852" s="46"/>
      <c r="AJ852" s="46"/>
      <c r="AK852" s="46"/>
      <c r="AL852" s="46"/>
    </row>
    <row r="853" spans="2:38" ht="13.2">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c r="AB853" s="46"/>
      <c r="AC853" s="46"/>
      <c r="AD853" s="46"/>
      <c r="AE853" s="46"/>
      <c r="AF853" s="46"/>
      <c r="AG853" s="46"/>
      <c r="AH853" s="46"/>
      <c r="AI853" s="46"/>
      <c r="AJ853" s="46"/>
      <c r="AK853" s="46"/>
      <c r="AL853" s="46"/>
    </row>
    <row r="854" spans="2:38" ht="13.2">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c r="AB854" s="46"/>
      <c r="AC854" s="46"/>
      <c r="AD854" s="46"/>
      <c r="AE854" s="46"/>
      <c r="AF854" s="46"/>
      <c r="AG854" s="46"/>
      <c r="AH854" s="46"/>
      <c r="AI854" s="46"/>
      <c r="AJ854" s="46"/>
      <c r="AK854" s="46"/>
      <c r="AL854" s="46"/>
    </row>
    <row r="855" spans="2:38" ht="13.2">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c r="AB855" s="46"/>
      <c r="AC855" s="46"/>
      <c r="AD855" s="46"/>
      <c r="AE855" s="46"/>
      <c r="AF855" s="46"/>
      <c r="AG855" s="46"/>
      <c r="AH855" s="46"/>
      <c r="AI855" s="46"/>
      <c r="AJ855" s="46"/>
      <c r="AK855" s="46"/>
      <c r="AL855" s="46"/>
    </row>
    <row r="856" spans="2:38" ht="13.2">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c r="AB856" s="46"/>
      <c r="AC856" s="46"/>
      <c r="AD856" s="46"/>
      <c r="AE856" s="46"/>
      <c r="AF856" s="46"/>
      <c r="AG856" s="46"/>
      <c r="AH856" s="46"/>
      <c r="AI856" s="46"/>
      <c r="AJ856" s="46"/>
      <c r="AK856" s="46"/>
      <c r="AL856" s="46"/>
    </row>
    <row r="857" spans="2:38" ht="13.2">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c r="AB857" s="46"/>
      <c r="AC857" s="46"/>
      <c r="AD857" s="46"/>
      <c r="AE857" s="46"/>
      <c r="AF857" s="46"/>
      <c r="AG857" s="46"/>
      <c r="AH857" s="46"/>
      <c r="AI857" s="46"/>
      <c r="AJ857" s="46"/>
      <c r="AK857" s="46"/>
      <c r="AL857" s="46"/>
    </row>
    <row r="858" spans="2:38" ht="13.2">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c r="AB858" s="46"/>
      <c r="AC858" s="46"/>
      <c r="AD858" s="46"/>
      <c r="AE858" s="46"/>
      <c r="AF858" s="46"/>
      <c r="AG858" s="46"/>
      <c r="AH858" s="46"/>
      <c r="AI858" s="46"/>
      <c r="AJ858" s="46"/>
      <c r="AK858" s="46"/>
      <c r="AL858" s="46"/>
    </row>
    <row r="859" spans="2:38" ht="13.2">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c r="AB859" s="46"/>
      <c r="AC859" s="46"/>
      <c r="AD859" s="46"/>
      <c r="AE859" s="46"/>
      <c r="AF859" s="46"/>
      <c r="AG859" s="46"/>
      <c r="AH859" s="46"/>
      <c r="AI859" s="46"/>
      <c r="AJ859" s="46"/>
      <c r="AK859" s="46"/>
      <c r="AL859" s="46"/>
    </row>
    <row r="860" spans="2:38" ht="13.2">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c r="AB860" s="46"/>
      <c r="AC860" s="46"/>
      <c r="AD860" s="46"/>
      <c r="AE860" s="46"/>
      <c r="AF860" s="46"/>
      <c r="AG860" s="46"/>
      <c r="AH860" s="46"/>
      <c r="AI860" s="46"/>
      <c r="AJ860" s="46"/>
      <c r="AK860" s="46"/>
      <c r="AL860" s="46"/>
    </row>
    <row r="861" spans="2:38" ht="13.2">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c r="AB861" s="46"/>
      <c r="AC861" s="46"/>
      <c r="AD861" s="46"/>
      <c r="AE861" s="46"/>
      <c r="AF861" s="46"/>
      <c r="AG861" s="46"/>
      <c r="AH861" s="46"/>
      <c r="AI861" s="46"/>
      <c r="AJ861" s="46"/>
      <c r="AK861" s="46"/>
      <c r="AL861" s="46"/>
    </row>
    <row r="862" spans="2:38" ht="13.2">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c r="AB862" s="46"/>
      <c r="AC862" s="46"/>
      <c r="AD862" s="46"/>
      <c r="AE862" s="46"/>
      <c r="AF862" s="46"/>
      <c r="AG862" s="46"/>
      <c r="AH862" s="46"/>
      <c r="AI862" s="46"/>
      <c r="AJ862" s="46"/>
      <c r="AK862" s="46"/>
      <c r="AL862" s="46"/>
    </row>
    <row r="863" spans="2:38" ht="13.2">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c r="AB863" s="46"/>
      <c r="AC863" s="46"/>
      <c r="AD863" s="46"/>
      <c r="AE863" s="46"/>
      <c r="AF863" s="46"/>
      <c r="AG863" s="46"/>
      <c r="AH863" s="46"/>
      <c r="AI863" s="46"/>
      <c r="AJ863" s="46"/>
      <c r="AK863" s="46"/>
      <c r="AL863" s="46"/>
    </row>
    <row r="864" spans="2:38" ht="13.2">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c r="AB864" s="46"/>
      <c r="AC864" s="46"/>
      <c r="AD864" s="46"/>
      <c r="AE864" s="46"/>
      <c r="AF864" s="46"/>
      <c r="AG864" s="46"/>
      <c r="AH864" s="46"/>
      <c r="AI864" s="46"/>
      <c r="AJ864" s="46"/>
      <c r="AK864" s="46"/>
      <c r="AL864" s="46"/>
    </row>
    <row r="865" spans="2:38" ht="13.2">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c r="AB865" s="46"/>
      <c r="AC865" s="46"/>
      <c r="AD865" s="46"/>
      <c r="AE865" s="46"/>
      <c r="AF865" s="46"/>
      <c r="AG865" s="46"/>
      <c r="AH865" s="46"/>
      <c r="AI865" s="46"/>
      <c r="AJ865" s="46"/>
      <c r="AK865" s="46"/>
      <c r="AL865" s="46"/>
    </row>
    <row r="866" spans="2:38" ht="13.2">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c r="AB866" s="46"/>
      <c r="AC866" s="46"/>
      <c r="AD866" s="46"/>
      <c r="AE866" s="46"/>
      <c r="AF866" s="46"/>
      <c r="AG866" s="46"/>
      <c r="AH866" s="46"/>
      <c r="AI866" s="46"/>
      <c r="AJ866" s="46"/>
      <c r="AK866" s="46"/>
      <c r="AL866" s="46"/>
    </row>
    <row r="867" spans="2:38" ht="13.2">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c r="AB867" s="46"/>
      <c r="AC867" s="46"/>
      <c r="AD867" s="46"/>
      <c r="AE867" s="46"/>
      <c r="AF867" s="46"/>
      <c r="AG867" s="46"/>
      <c r="AH867" s="46"/>
      <c r="AI867" s="46"/>
      <c r="AJ867" s="46"/>
      <c r="AK867" s="46"/>
      <c r="AL867" s="46"/>
    </row>
    <row r="868" spans="2:38" ht="13.2">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c r="AB868" s="46"/>
      <c r="AC868" s="46"/>
      <c r="AD868" s="46"/>
      <c r="AE868" s="46"/>
      <c r="AF868" s="46"/>
      <c r="AG868" s="46"/>
      <c r="AH868" s="46"/>
      <c r="AI868" s="46"/>
      <c r="AJ868" s="46"/>
      <c r="AK868" s="46"/>
      <c r="AL868" s="46"/>
    </row>
    <row r="869" spans="2:38" ht="13.2">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c r="AB869" s="46"/>
      <c r="AC869" s="46"/>
      <c r="AD869" s="46"/>
      <c r="AE869" s="46"/>
      <c r="AF869" s="46"/>
      <c r="AG869" s="46"/>
      <c r="AH869" s="46"/>
      <c r="AI869" s="46"/>
      <c r="AJ869" s="46"/>
      <c r="AK869" s="46"/>
      <c r="AL869" s="46"/>
    </row>
    <row r="870" spans="2:38" ht="13.2">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c r="AB870" s="46"/>
      <c r="AC870" s="46"/>
      <c r="AD870" s="46"/>
      <c r="AE870" s="46"/>
      <c r="AF870" s="46"/>
      <c r="AG870" s="46"/>
      <c r="AH870" s="46"/>
      <c r="AI870" s="46"/>
      <c r="AJ870" s="46"/>
      <c r="AK870" s="46"/>
      <c r="AL870" s="46"/>
    </row>
    <row r="871" spans="2:38" ht="13.2">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c r="AB871" s="46"/>
      <c r="AC871" s="46"/>
      <c r="AD871" s="46"/>
      <c r="AE871" s="46"/>
      <c r="AF871" s="46"/>
      <c r="AG871" s="46"/>
      <c r="AH871" s="46"/>
      <c r="AI871" s="46"/>
      <c r="AJ871" s="46"/>
      <c r="AK871" s="46"/>
      <c r="AL871" s="46"/>
    </row>
    <row r="872" spans="2:38" ht="13.2">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c r="AB872" s="46"/>
      <c r="AC872" s="46"/>
      <c r="AD872" s="46"/>
      <c r="AE872" s="46"/>
      <c r="AF872" s="46"/>
      <c r="AG872" s="46"/>
      <c r="AH872" s="46"/>
      <c r="AI872" s="46"/>
      <c r="AJ872" s="46"/>
      <c r="AK872" s="46"/>
      <c r="AL872" s="46"/>
    </row>
    <row r="873" spans="2:38" ht="13.2">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c r="AB873" s="46"/>
      <c r="AC873" s="46"/>
      <c r="AD873" s="46"/>
      <c r="AE873" s="46"/>
      <c r="AF873" s="46"/>
      <c r="AG873" s="46"/>
      <c r="AH873" s="46"/>
      <c r="AI873" s="46"/>
      <c r="AJ873" s="46"/>
      <c r="AK873" s="46"/>
      <c r="AL873" s="46"/>
    </row>
    <row r="874" spans="2:38" ht="13.2">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c r="AB874" s="46"/>
      <c r="AC874" s="46"/>
      <c r="AD874" s="46"/>
      <c r="AE874" s="46"/>
      <c r="AF874" s="46"/>
      <c r="AG874" s="46"/>
      <c r="AH874" s="46"/>
      <c r="AI874" s="46"/>
      <c r="AJ874" s="46"/>
      <c r="AK874" s="46"/>
      <c r="AL874" s="46"/>
    </row>
    <row r="875" spans="2:38" ht="13.2">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c r="AB875" s="46"/>
      <c r="AC875" s="46"/>
      <c r="AD875" s="46"/>
      <c r="AE875" s="46"/>
      <c r="AF875" s="46"/>
      <c r="AG875" s="46"/>
      <c r="AH875" s="46"/>
      <c r="AI875" s="46"/>
      <c r="AJ875" s="46"/>
      <c r="AK875" s="46"/>
      <c r="AL875" s="46"/>
    </row>
    <row r="876" spans="2:38" ht="13.2">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c r="AB876" s="46"/>
      <c r="AC876" s="46"/>
      <c r="AD876" s="46"/>
      <c r="AE876" s="46"/>
      <c r="AF876" s="46"/>
      <c r="AG876" s="46"/>
      <c r="AH876" s="46"/>
      <c r="AI876" s="46"/>
      <c r="AJ876" s="46"/>
      <c r="AK876" s="46"/>
      <c r="AL876" s="46"/>
    </row>
    <row r="877" spans="2:38" ht="13.2">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c r="AB877" s="46"/>
      <c r="AC877" s="46"/>
      <c r="AD877" s="46"/>
      <c r="AE877" s="46"/>
      <c r="AF877" s="46"/>
      <c r="AG877" s="46"/>
      <c r="AH877" s="46"/>
      <c r="AI877" s="46"/>
      <c r="AJ877" s="46"/>
      <c r="AK877" s="46"/>
      <c r="AL877" s="46"/>
    </row>
    <row r="878" spans="2:38" ht="13.2">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c r="AB878" s="46"/>
      <c r="AC878" s="46"/>
      <c r="AD878" s="46"/>
      <c r="AE878" s="46"/>
      <c r="AF878" s="46"/>
      <c r="AG878" s="46"/>
      <c r="AH878" s="46"/>
      <c r="AI878" s="46"/>
      <c r="AJ878" s="46"/>
      <c r="AK878" s="46"/>
      <c r="AL878" s="46"/>
    </row>
    <row r="879" spans="2:38" ht="13.2">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c r="AB879" s="46"/>
      <c r="AC879" s="46"/>
      <c r="AD879" s="46"/>
      <c r="AE879" s="46"/>
      <c r="AF879" s="46"/>
      <c r="AG879" s="46"/>
      <c r="AH879" s="46"/>
      <c r="AI879" s="46"/>
      <c r="AJ879" s="46"/>
      <c r="AK879" s="46"/>
      <c r="AL879" s="46"/>
    </row>
    <row r="880" spans="2:38" ht="13.2">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c r="AB880" s="46"/>
      <c r="AC880" s="46"/>
      <c r="AD880" s="46"/>
      <c r="AE880" s="46"/>
      <c r="AF880" s="46"/>
      <c r="AG880" s="46"/>
      <c r="AH880" s="46"/>
      <c r="AI880" s="46"/>
      <c r="AJ880" s="46"/>
      <c r="AK880" s="46"/>
      <c r="AL880" s="46"/>
    </row>
    <row r="881" spans="2:38" ht="13.2">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c r="AB881" s="46"/>
      <c r="AC881" s="46"/>
      <c r="AD881" s="46"/>
      <c r="AE881" s="46"/>
      <c r="AF881" s="46"/>
      <c r="AG881" s="46"/>
      <c r="AH881" s="46"/>
      <c r="AI881" s="46"/>
      <c r="AJ881" s="46"/>
      <c r="AK881" s="46"/>
      <c r="AL881" s="46"/>
    </row>
    <row r="882" spans="2:38" ht="13.2">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c r="AB882" s="46"/>
      <c r="AC882" s="46"/>
      <c r="AD882" s="46"/>
      <c r="AE882" s="46"/>
      <c r="AF882" s="46"/>
      <c r="AG882" s="46"/>
      <c r="AH882" s="46"/>
      <c r="AI882" s="46"/>
      <c r="AJ882" s="46"/>
      <c r="AK882" s="46"/>
      <c r="AL882" s="46"/>
    </row>
    <row r="883" spans="2:38" ht="13.2">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c r="AB883" s="46"/>
      <c r="AC883" s="46"/>
      <c r="AD883" s="46"/>
      <c r="AE883" s="46"/>
      <c r="AF883" s="46"/>
      <c r="AG883" s="46"/>
      <c r="AH883" s="46"/>
      <c r="AI883" s="46"/>
      <c r="AJ883" s="46"/>
      <c r="AK883" s="46"/>
      <c r="AL883" s="46"/>
    </row>
    <row r="884" spans="2:38" ht="13.2">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c r="AB884" s="46"/>
      <c r="AC884" s="46"/>
      <c r="AD884" s="46"/>
      <c r="AE884" s="46"/>
      <c r="AF884" s="46"/>
      <c r="AG884" s="46"/>
      <c r="AH884" s="46"/>
      <c r="AI884" s="46"/>
      <c r="AJ884" s="46"/>
      <c r="AK884" s="46"/>
      <c r="AL884" s="46"/>
    </row>
    <row r="885" spans="2:38" ht="13.2">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c r="AB885" s="46"/>
      <c r="AC885" s="46"/>
      <c r="AD885" s="46"/>
      <c r="AE885" s="46"/>
      <c r="AF885" s="46"/>
      <c r="AG885" s="46"/>
      <c r="AH885" s="46"/>
      <c r="AI885" s="46"/>
      <c r="AJ885" s="46"/>
      <c r="AK885" s="46"/>
      <c r="AL885" s="46"/>
    </row>
    <row r="886" spans="2:38" ht="13.2">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c r="AB886" s="46"/>
      <c r="AC886" s="46"/>
      <c r="AD886" s="46"/>
      <c r="AE886" s="46"/>
      <c r="AF886" s="46"/>
      <c r="AG886" s="46"/>
      <c r="AH886" s="46"/>
      <c r="AI886" s="46"/>
      <c r="AJ886" s="46"/>
      <c r="AK886" s="46"/>
      <c r="AL886" s="46"/>
    </row>
    <row r="887" spans="2:38" ht="13.2">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c r="AB887" s="46"/>
      <c r="AC887" s="46"/>
      <c r="AD887" s="46"/>
      <c r="AE887" s="46"/>
      <c r="AF887" s="46"/>
      <c r="AG887" s="46"/>
      <c r="AH887" s="46"/>
      <c r="AI887" s="46"/>
      <c r="AJ887" s="46"/>
      <c r="AK887" s="46"/>
      <c r="AL887" s="46"/>
    </row>
    <row r="888" spans="2:38" ht="13.2">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c r="AB888" s="46"/>
      <c r="AC888" s="46"/>
      <c r="AD888" s="46"/>
      <c r="AE888" s="46"/>
      <c r="AF888" s="46"/>
      <c r="AG888" s="46"/>
      <c r="AH888" s="46"/>
      <c r="AI888" s="46"/>
      <c r="AJ888" s="46"/>
      <c r="AK888" s="46"/>
      <c r="AL888" s="46"/>
    </row>
    <row r="889" spans="2:38" ht="13.2">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c r="AB889" s="46"/>
      <c r="AC889" s="46"/>
      <c r="AD889" s="46"/>
      <c r="AE889" s="46"/>
      <c r="AF889" s="46"/>
      <c r="AG889" s="46"/>
      <c r="AH889" s="46"/>
      <c r="AI889" s="46"/>
      <c r="AJ889" s="46"/>
      <c r="AK889" s="46"/>
      <c r="AL889" s="46"/>
    </row>
    <row r="890" spans="2:38" ht="13.2">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c r="AB890" s="46"/>
      <c r="AC890" s="46"/>
      <c r="AD890" s="46"/>
      <c r="AE890" s="46"/>
      <c r="AF890" s="46"/>
      <c r="AG890" s="46"/>
      <c r="AH890" s="46"/>
      <c r="AI890" s="46"/>
      <c r="AJ890" s="46"/>
      <c r="AK890" s="46"/>
      <c r="AL890" s="46"/>
    </row>
    <row r="891" spans="2:38" ht="13.2">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c r="AB891" s="46"/>
      <c r="AC891" s="46"/>
      <c r="AD891" s="46"/>
      <c r="AE891" s="46"/>
      <c r="AF891" s="46"/>
      <c r="AG891" s="46"/>
      <c r="AH891" s="46"/>
      <c r="AI891" s="46"/>
      <c r="AJ891" s="46"/>
      <c r="AK891" s="46"/>
      <c r="AL891" s="46"/>
    </row>
    <row r="892" spans="2:38" ht="13.2">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c r="AB892" s="46"/>
      <c r="AC892" s="46"/>
      <c r="AD892" s="46"/>
      <c r="AE892" s="46"/>
      <c r="AF892" s="46"/>
      <c r="AG892" s="46"/>
      <c r="AH892" s="46"/>
      <c r="AI892" s="46"/>
      <c r="AJ892" s="46"/>
      <c r="AK892" s="46"/>
      <c r="AL892" s="46"/>
    </row>
    <row r="893" spans="2:38" ht="13.2">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c r="AB893" s="46"/>
      <c r="AC893" s="46"/>
      <c r="AD893" s="46"/>
      <c r="AE893" s="46"/>
      <c r="AF893" s="46"/>
      <c r="AG893" s="46"/>
      <c r="AH893" s="46"/>
      <c r="AI893" s="46"/>
      <c r="AJ893" s="46"/>
      <c r="AK893" s="46"/>
      <c r="AL893" s="46"/>
    </row>
    <row r="894" spans="2:38" ht="13.2">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c r="AB894" s="46"/>
      <c r="AC894" s="46"/>
      <c r="AD894" s="46"/>
      <c r="AE894" s="46"/>
      <c r="AF894" s="46"/>
      <c r="AG894" s="46"/>
      <c r="AH894" s="46"/>
      <c r="AI894" s="46"/>
      <c r="AJ894" s="46"/>
      <c r="AK894" s="46"/>
      <c r="AL894" s="46"/>
    </row>
    <row r="895" spans="2:38" ht="13.2">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c r="AB895" s="46"/>
      <c r="AC895" s="46"/>
      <c r="AD895" s="46"/>
      <c r="AE895" s="46"/>
      <c r="AF895" s="46"/>
      <c r="AG895" s="46"/>
      <c r="AH895" s="46"/>
      <c r="AI895" s="46"/>
      <c r="AJ895" s="46"/>
      <c r="AK895" s="46"/>
      <c r="AL895" s="46"/>
    </row>
    <row r="896" spans="2:38" ht="13.2">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c r="AC896" s="46"/>
      <c r="AD896" s="46"/>
      <c r="AE896" s="46"/>
      <c r="AF896" s="46"/>
      <c r="AG896" s="46"/>
      <c r="AH896" s="46"/>
      <c r="AI896" s="46"/>
      <c r="AJ896" s="46"/>
      <c r="AK896" s="46"/>
      <c r="AL896" s="46"/>
    </row>
    <row r="897" spans="2:38" ht="13.2">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c r="AB897" s="46"/>
      <c r="AC897" s="46"/>
      <c r="AD897" s="46"/>
      <c r="AE897" s="46"/>
      <c r="AF897" s="46"/>
      <c r="AG897" s="46"/>
      <c r="AH897" s="46"/>
      <c r="AI897" s="46"/>
      <c r="AJ897" s="46"/>
      <c r="AK897" s="46"/>
      <c r="AL897" s="46"/>
    </row>
    <row r="898" spans="2:38" ht="13.2">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c r="AB898" s="46"/>
      <c r="AC898" s="46"/>
      <c r="AD898" s="46"/>
      <c r="AE898" s="46"/>
      <c r="AF898" s="46"/>
      <c r="AG898" s="46"/>
      <c r="AH898" s="46"/>
      <c r="AI898" s="46"/>
      <c r="AJ898" s="46"/>
      <c r="AK898" s="46"/>
      <c r="AL898" s="46"/>
    </row>
    <row r="899" spans="2:38" ht="13.2">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c r="AB899" s="46"/>
      <c r="AC899" s="46"/>
      <c r="AD899" s="46"/>
      <c r="AE899" s="46"/>
      <c r="AF899" s="46"/>
      <c r="AG899" s="46"/>
      <c r="AH899" s="46"/>
      <c r="AI899" s="46"/>
      <c r="AJ899" s="46"/>
      <c r="AK899" s="46"/>
      <c r="AL899" s="46"/>
    </row>
    <row r="900" spans="2:38" ht="13.2">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c r="AB900" s="46"/>
      <c r="AC900" s="46"/>
      <c r="AD900" s="46"/>
      <c r="AE900" s="46"/>
      <c r="AF900" s="46"/>
      <c r="AG900" s="46"/>
      <c r="AH900" s="46"/>
      <c r="AI900" s="46"/>
      <c r="AJ900" s="46"/>
      <c r="AK900" s="46"/>
      <c r="AL900" s="46"/>
    </row>
    <row r="901" spans="2:38" ht="13.2">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c r="AB901" s="46"/>
      <c r="AC901" s="46"/>
      <c r="AD901" s="46"/>
      <c r="AE901" s="46"/>
      <c r="AF901" s="46"/>
      <c r="AG901" s="46"/>
      <c r="AH901" s="46"/>
      <c r="AI901" s="46"/>
      <c r="AJ901" s="46"/>
      <c r="AK901" s="46"/>
      <c r="AL901" s="46"/>
    </row>
    <row r="902" spans="2:38" ht="13.2">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c r="AB902" s="46"/>
      <c r="AC902" s="46"/>
      <c r="AD902" s="46"/>
      <c r="AE902" s="46"/>
      <c r="AF902" s="46"/>
      <c r="AG902" s="46"/>
      <c r="AH902" s="46"/>
      <c r="AI902" s="46"/>
      <c r="AJ902" s="46"/>
      <c r="AK902" s="46"/>
      <c r="AL902" s="46"/>
    </row>
    <row r="903" spans="2:38" ht="13.2">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c r="AB903" s="46"/>
      <c r="AC903" s="46"/>
      <c r="AD903" s="46"/>
      <c r="AE903" s="46"/>
      <c r="AF903" s="46"/>
      <c r="AG903" s="46"/>
      <c r="AH903" s="46"/>
      <c r="AI903" s="46"/>
      <c r="AJ903" s="46"/>
      <c r="AK903" s="46"/>
      <c r="AL903" s="46"/>
    </row>
    <row r="904" spans="2:38" ht="13.2">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c r="AB904" s="46"/>
      <c r="AC904" s="46"/>
      <c r="AD904" s="46"/>
      <c r="AE904" s="46"/>
      <c r="AF904" s="46"/>
      <c r="AG904" s="46"/>
      <c r="AH904" s="46"/>
      <c r="AI904" s="46"/>
      <c r="AJ904" s="46"/>
      <c r="AK904" s="46"/>
      <c r="AL904" s="46"/>
    </row>
    <row r="905" spans="2:38" ht="13.2">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c r="AB905" s="46"/>
      <c r="AC905" s="46"/>
      <c r="AD905" s="46"/>
      <c r="AE905" s="46"/>
      <c r="AF905" s="46"/>
      <c r="AG905" s="46"/>
      <c r="AH905" s="46"/>
      <c r="AI905" s="46"/>
      <c r="AJ905" s="46"/>
      <c r="AK905" s="46"/>
      <c r="AL905" s="46"/>
    </row>
    <row r="906" spans="2:38" ht="13.2">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c r="AB906" s="46"/>
      <c r="AC906" s="46"/>
      <c r="AD906" s="46"/>
      <c r="AE906" s="46"/>
      <c r="AF906" s="46"/>
      <c r="AG906" s="46"/>
      <c r="AH906" s="46"/>
      <c r="AI906" s="46"/>
      <c r="AJ906" s="46"/>
      <c r="AK906" s="46"/>
      <c r="AL906" s="46"/>
    </row>
    <row r="907" spans="2:38" ht="13.2">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c r="AB907" s="46"/>
      <c r="AC907" s="46"/>
      <c r="AD907" s="46"/>
      <c r="AE907" s="46"/>
      <c r="AF907" s="46"/>
      <c r="AG907" s="46"/>
      <c r="AH907" s="46"/>
      <c r="AI907" s="46"/>
      <c r="AJ907" s="46"/>
      <c r="AK907" s="46"/>
      <c r="AL907" s="46"/>
    </row>
    <row r="908" spans="2:38" ht="13.2">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c r="AB908" s="46"/>
      <c r="AC908" s="46"/>
      <c r="AD908" s="46"/>
      <c r="AE908" s="46"/>
      <c r="AF908" s="46"/>
      <c r="AG908" s="46"/>
      <c r="AH908" s="46"/>
      <c r="AI908" s="46"/>
      <c r="AJ908" s="46"/>
      <c r="AK908" s="46"/>
      <c r="AL908" s="46"/>
    </row>
    <row r="909" spans="2:38" ht="13.2">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c r="AB909" s="46"/>
      <c r="AC909" s="46"/>
      <c r="AD909" s="46"/>
      <c r="AE909" s="46"/>
      <c r="AF909" s="46"/>
      <c r="AG909" s="46"/>
      <c r="AH909" s="46"/>
      <c r="AI909" s="46"/>
      <c r="AJ909" s="46"/>
      <c r="AK909" s="46"/>
      <c r="AL909" s="46"/>
    </row>
    <row r="910" spans="2:38" ht="13.2">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c r="AB910" s="46"/>
      <c r="AC910" s="46"/>
      <c r="AD910" s="46"/>
      <c r="AE910" s="46"/>
      <c r="AF910" s="46"/>
      <c r="AG910" s="46"/>
      <c r="AH910" s="46"/>
      <c r="AI910" s="46"/>
      <c r="AJ910" s="46"/>
      <c r="AK910" s="46"/>
      <c r="AL910" s="46"/>
    </row>
    <row r="911" spans="2:38" ht="13.2">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c r="AB911" s="46"/>
      <c r="AC911" s="46"/>
      <c r="AD911" s="46"/>
      <c r="AE911" s="46"/>
      <c r="AF911" s="46"/>
      <c r="AG911" s="46"/>
      <c r="AH911" s="46"/>
      <c r="AI911" s="46"/>
      <c r="AJ911" s="46"/>
      <c r="AK911" s="46"/>
      <c r="AL911" s="46"/>
    </row>
    <row r="912" spans="2:38" ht="13.2">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c r="AC912" s="46"/>
      <c r="AD912" s="46"/>
      <c r="AE912" s="46"/>
      <c r="AF912" s="46"/>
      <c r="AG912" s="46"/>
      <c r="AH912" s="46"/>
      <c r="AI912" s="46"/>
      <c r="AJ912" s="46"/>
      <c r="AK912" s="46"/>
      <c r="AL912" s="46"/>
    </row>
    <row r="913" spans="2:38" ht="13.2">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c r="AC913" s="46"/>
      <c r="AD913" s="46"/>
      <c r="AE913" s="46"/>
      <c r="AF913" s="46"/>
      <c r="AG913" s="46"/>
      <c r="AH913" s="46"/>
      <c r="AI913" s="46"/>
      <c r="AJ913" s="46"/>
      <c r="AK913" s="46"/>
      <c r="AL913" s="46"/>
    </row>
    <row r="914" spans="2:38" ht="13.2">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c r="AC914" s="46"/>
      <c r="AD914" s="46"/>
      <c r="AE914" s="46"/>
      <c r="AF914" s="46"/>
      <c r="AG914" s="46"/>
      <c r="AH914" s="46"/>
      <c r="AI914" s="46"/>
      <c r="AJ914" s="46"/>
      <c r="AK914" s="46"/>
      <c r="AL914" s="46"/>
    </row>
    <row r="915" spans="2:38" ht="13.2">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c r="AC915" s="46"/>
      <c r="AD915" s="46"/>
      <c r="AE915" s="46"/>
      <c r="AF915" s="46"/>
      <c r="AG915" s="46"/>
      <c r="AH915" s="46"/>
      <c r="AI915" s="46"/>
      <c r="AJ915" s="46"/>
      <c r="AK915" s="46"/>
      <c r="AL915" s="46"/>
    </row>
    <row r="916" spans="2:38" ht="13.2">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c r="AC916" s="46"/>
      <c r="AD916" s="46"/>
      <c r="AE916" s="46"/>
      <c r="AF916" s="46"/>
      <c r="AG916" s="46"/>
      <c r="AH916" s="46"/>
      <c r="AI916" s="46"/>
      <c r="AJ916" s="46"/>
      <c r="AK916" s="46"/>
      <c r="AL916" s="46"/>
    </row>
    <row r="917" spans="2:38" ht="13.2">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c r="AL917" s="46"/>
    </row>
    <row r="918" spans="2:38" ht="13.2">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c r="AC918" s="46"/>
      <c r="AD918" s="46"/>
      <c r="AE918" s="46"/>
      <c r="AF918" s="46"/>
      <c r="AG918" s="46"/>
      <c r="AH918" s="46"/>
      <c r="AI918" s="46"/>
      <c r="AJ918" s="46"/>
      <c r="AK918" s="46"/>
      <c r="AL918" s="46"/>
    </row>
    <row r="919" spans="2:38" ht="13.2">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c r="AC919" s="46"/>
      <c r="AD919" s="46"/>
      <c r="AE919" s="46"/>
      <c r="AF919" s="46"/>
      <c r="AG919" s="46"/>
      <c r="AH919" s="46"/>
      <c r="AI919" s="46"/>
      <c r="AJ919" s="46"/>
      <c r="AK919" s="46"/>
      <c r="AL919" s="46"/>
    </row>
    <row r="920" spans="2:38" ht="13.2">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c r="AC920" s="46"/>
      <c r="AD920" s="46"/>
      <c r="AE920" s="46"/>
      <c r="AF920" s="46"/>
      <c r="AG920" s="46"/>
      <c r="AH920" s="46"/>
      <c r="AI920" s="46"/>
      <c r="AJ920" s="46"/>
      <c r="AK920" s="46"/>
      <c r="AL920" s="46"/>
    </row>
    <row r="921" spans="2:38" ht="13.2">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c r="AC921" s="46"/>
      <c r="AD921" s="46"/>
      <c r="AE921" s="46"/>
      <c r="AF921" s="46"/>
      <c r="AG921" s="46"/>
      <c r="AH921" s="46"/>
      <c r="AI921" s="46"/>
      <c r="AJ921" s="46"/>
      <c r="AK921" s="46"/>
      <c r="AL921" s="46"/>
    </row>
    <row r="922" spans="2:38" ht="13.2">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c r="AC922" s="46"/>
      <c r="AD922" s="46"/>
      <c r="AE922" s="46"/>
      <c r="AF922" s="46"/>
      <c r="AG922" s="46"/>
      <c r="AH922" s="46"/>
      <c r="AI922" s="46"/>
      <c r="AJ922" s="46"/>
      <c r="AK922" s="46"/>
      <c r="AL922" s="46"/>
    </row>
    <row r="923" spans="2:38" ht="13.2">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c r="AC923" s="46"/>
      <c r="AD923" s="46"/>
      <c r="AE923" s="46"/>
      <c r="AF923" s="46"/>
      <c r="AG923" s="46"/>
      <c r="AH923" s="46"/>
      <c r="AI923" s="46"/>
      <c r="AJ923" s="46"/>
      <c r="AK923" s="46"/>
      <c r="AL923" s="46"/>
    </row>
    <row r="924" spans="2:38" ht="13.2">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c r="AC924" s="46"/>
      <c r="AD924" s="46"/>
      <c r="AE924" s="46"/>
      <c r="AF924" s="46"/>
      <c r="AG924" s="46"/>
      <c r="AH924" s="46"/>
      <c r="AI924" s="46"/>
      <c r="AJ924" s="46"/>
      <c r="AK924" s="46"/>
      <c r="AL924" s="46"/>
    </row>
    <row r="925" spans="2:38" ht="13.2">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c r="AC925" s="46"/>
      <c r="AD925" s="46"/>
      <c r="AE925" s="46"/>
      <c r="AF925" s="46"/>
      <c r="AG925" s="46"/>
      <c r="AH925" s="46"/>
      <c r="AI925" s="46"/>
      <c r="AJ925" s="46"/>
      <c r="AK925" s="46"/>
      <c r="AL925" s="46"/>
    </row>
    <row r="926" spans="2:38" ht="13.2">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c r="AC926" s="46"/>
      <c r="AD926" s="46"/>
      <c r="AE926" s="46"/>
      <c r="AF926" s="46"/>
      <c r="AG926" s="46"/>
      <c r="AH926" s="46"/>
      <c r="AI926" s="46"/>
      <c r="AJ926" s="46"/>
      <c r="AK926" s="46"/>
      <c r="AL926" s="46"/>
    </row>
    <row r="927" spans="2:38" ht="13.2">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c r="AC927" s="46"/>
      <c r="AD927" s="46"/>
      <c r="AE927" s="46"/>
      <c r="AF927" s="46"/>
      <c r="AG927" s="46"/>
      <c r="AH927" s="46"/>
      <c r="AI927" s="46"/>
      <c r="AJ927" s="46"/>
      <c r="AK927" s="46"/>
      <c r="AL927" s="46"/>
    </row>
    <row r="928" spans="2:38" ht="13.2">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c r="AC928" s="46"/>
      <c r="AD928" s="46"/>
      <c r="AE928" s="46"/>
      <c r="AF928" s="46"/>
      <c r="AG928" s="46"/>
      <c r="AH928" s="46"/>
      <c r="AI928" s="46"/>
      <c r="AJ928" s="46"/>
      <c r="AK928" s="46"/>
      <c r="AL928" s="46"/>
    </row>
    <row r="929" spans="2:38" ht="13.2">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c r="AC929" s="46"/>
      <c r="AD929" s="46"/>
      <c r="AE929" s="46"/>
      <c r="AF929" s="46"/>
      <c r="AG929" s="46"/>
      <c r="AH929" s="46"/>
      <c r="AI929" s="46"/>
      <c r="AJ929" s="46"/>
      <c r="AK929" s="46"/>
      <c r="AL929" s="46"/>
    </row>
    <row r="930" spans="2:38" ht="13.2">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c r="AC930" s="46"/>
      <c r="AD930" s="46"/>
      <c r="AE930" s="46"/>
      <c r="AF930" s="46"/>
      <c r="AG930" s="46"/>
      <c r="AH930" s="46"/>
      <c r="AI930" s="46"/>
      <c r="AJ930" s="46"/>
      <c r="AK930" s="46"/>
      <c r="AL930" s="46"/>
    </row>
    <row r="931" spans="2:38" ht="13.2">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c r="AC931" s="46"/>
      <c r="AD931" s="46"/>
      <c r="AE931" s="46"/>
      <c r="AF931" s="46"/>
      <c r="AG931" s="46"/>
      <c r="AH931" s="46"/>
      <c r="AI931" s="46"/>
      <c r="AJ931" s="46"/>
      <c r="AK931" s="46"/>
      <c r="AL931" s="46"/>
    </row>
    <row r="932" spans="2:38" ht="13.2">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c r="AC932" s="46"/>
      <c r="AD932" s="46"/>
      <c r="AE932" s="46"/>
      <c r="AF932" s="46"/>
      <c r="AG932" s="46"/>
      <c r="AH932" s="46"/>
      <c r="AI932" s="46"/>
      <c r="AJ932" s="46"/>
      <c r="AK932" s="46"/>
      <c r="AL932" s="46"/>
    </row>
    <row r="933" spans="2:38" ht="13.2">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c r="AC933" s="46"/>
      <c r="AD933" s="46"/>
      <c r="AE933" s="46"/>
      <c r="AF933" s="46"/>
      <c r="AG933" s="46"/>
      <c r="AH933" s="46"/>
      <c r="AI933" s="46"/>
      <c r="AJ933" s="46"/>
      <c r="AK933" s="46"/>
      <c r="AL933" s="46"/>
    </row>
    <row r="934" spans="2:38" ht="13.2">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c r="AC934" s="46"/>
      <c r="AD934" s="46"/>
      <c r="AE934" s="46"/>
      <c r="AF934" s="46"/>
      <c r="AG934" s="46"/>
      <c r="AH934" s="46"/>
      <c r="AI934" s="46"/>
      <c r="AJ934" s="46"/>
      <c r="AK934" s="46"/>
      <c r="AL934" s="46"/>
    </row>
    <row r="935" spans="2:38" ht="13.2">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c r="AC935" s="46"/>
      <c r="AD935" s="46"/>
      <c r="AE935" s="46"/>
      <c r="AF935" s="46"/>
      <c r="AG935" s="46"/>
      <c r="AH935" s="46"/>
      <c r="AI935" s="46"/>
      <c r="AJ935" s="46"/>
      <c r="AK935" s="46"/>
      <c r="AL935" s="46"/>
    </row>
    <row r="936" spans="2:38" ht="13.2">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c r="AC936" s="46"/>
      <c r="AD936" s="46"/>
      <c r="AE936" s="46"/>
      <c r="AF936" s="46"/>
      <c r="AG936" s="46"/>
      <c r="AH936" s="46"/>
      <c r="AI936" s="46"/>
      <c r="AJ936" s="46"/>
      <c r="AK936" s="46"/>
      <c r="AL936" s="46"/>
    </row>
    <row r="937" spans="2:38" ht="13.2">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c r="AC937" s="46"/>
      <c r="AD937" s="46"/>
      <c r="AE937" s="46"/>
      <c r="AF937" s="46"/>
      <c r="AG937" s="46"/>
      <c r="AH937" s="46"/>
      <c r="AI937" s="46"/>
      <c r="AJ937" s="46"/>
      <c r="AK937" s="46"/>
      <c r="AL937" s="46"/>
    </row>
    <row r="938" spans="2:38" ht="13.2">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c r="AC938" s="46"/>
      <c r="AD938" s="46"/>
      <c r="AE938" s="46"/>
      <c r="AF938" s="46"/>
      <c r="AG938" s="46"/>
      <c r="AH938" s="46"/>
      <c r="AI938" s="46"/>
      <c r="AJ938" s="46"/>
      <c r="AK938" s="46"/>
      <c r="AL938" s="46"/>
    </row>
    <row r="939" spans="2:38" ht="13.2">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c r="AC939" s="46"/>
      <c r="AD939" s="46"/>
      <c r="AE939" s="46"/>
      <c r="AF939" s="46"/>
      <c r="AG939" s="46"/>
      <c r="AH939" s="46"/>
      <c r="AI939" s="46"/>
      <c r="AJ939" s="46"/>
      <c r="AK939" s="46"/>
      <c r="AL939" s="46"/>
    </row>
    <row r="940" spans="2:38" ht="13.2">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c r="AC940" s="46"/>
      <c r="AD940" s="46"/>
      <c r="AE940" s="46"/>
      <c r="AF940" s="46"/>
      <c r="AG940" s="46"/>
      <c r="AH940" s="46"/>
      <c r="AI940" s="46"/>
      <c r="AJ940" s="46"/>
      <c r="AK940" s="46"/>
      <c r="AL940" s="46"/>
    </row>
    <row r="941" spans="2:38" ht="13.2">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c r="AC941" s="46"/>
      <c r="AD941" s="46"/>
      <c r="AE941" s="46"/>
      <c r="AF941" s="46"/>
      <c r="AG941" s="46"/>
      <c r="AH941" s="46"/>
      <c r="AI941" s="46"/>
      <c r="AJ941" s="46"/>
      <c r="AK941" s="46"/>
      <c r="AL941" s="46"/>
    </row>
    <row r="942" spans="2:38" ht="13.2">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c r="AC942" s="46"/>
      <c r="AD942" s="46"/>
      <c r="AE942" s="46"/>
      <c r="AF942" s="46"/>
      <c r="AG942" s="46"/>
      <c r="AH942" s="46"/>
      <c r="AI942" s="46"/>
      <c r="AJ942" s="46"/>
      <c r="AK942" s="46"/>
      <c r="AL942" s="46"/>
    </row>
    <row r="943" spans="2:38" ht="13.2">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c r="AC943" s="46"/>
      <c r="AD943" s="46"/>
      <c r="AE943" s="46"/>
      <c r="AF943" s="46"/>
      <c r="AG943" s="46"/>
      <c r="AH943" s="46"/>
      <c r="AI943" s="46"/>
      <c r="AJ943" s="46"/>
      <c r="AK943" s="46"/>
      <c r="AL943" s="46"/>
    </row>
    <row r="944" spans="2:38" ht="13.2">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c r="AC944" s="46"/>
      <c r="AD944" s="46"/>
      <c r="AE944" s="46"/>
      <c r="AF944" s="46"/>
      <c r="AG944" s="46"/>
      <c r="AH944" s="46"/>
      <c r="AI944" s="46"/>
      <c r="AJ944" s="46"/>
      <c r="AK944" s="46"/>
      <c r="AL944" s="46"/>
    </row>
    <row r="945" spans="2:38" ht="13.2">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c r="AC945" s="46"/>
      <c r="AD945" s="46"/>
      <c r="AE945" s="46"/>
      <c r="AF945" s="46"/>
      <c r="AG945" s="46"/>
      <c r="AH945" s="46"/>
      <c r="AI945" s="46"/>
      <c r="AJ945" s="46"/>
      <c r="AK945" s="46"/>
      <c r="AL945" s="46"/>
    </row>
    <row r="946" spans="2:38" ht="13.2">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c r="AC946" s="46"/>
      <c r="AD946" s="46"/>
      <c r="AE946" s="46"/>
      <c r="AF946" s="46"/>
      <c r="AG946" s="46"/>
      <c r="AH946" s="46"/>
      <c r="AI946" s="46"/>
      <c r="AJ946" s="46"/>
      <c r="AK946" s="46"/>
      <c r="AL946" s="46"/>
    </row>
    <row r="947" spans="2:38" ht="13.2">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c r="AC947" s="46"/>
      <c r="AD947" s="46"/>
      <c r="AE947" s="46"/>
      <c r="AF947" s="46"/>
      <c r="AG947" s="46"/>
      <c r="AH947" s="46"/>
      <c r="AI947" s="46"/>
      <c r="AJ947" s="46"/>
      <c r="AK947" s="46"/>
      <c r="AL947" s="46"/>
    </row>
    <row r="948" spans="2:38" ht="13.2">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c r="AC948" s="46"/>
      <c r="AD948" s="46"/>
      <c r="AE948" s="46"/>
      <c r="AF948" s="46"/>
      <c r="AG948" s="46"/>
      <c r="AH948" s="46"/>
      <c r="AI948" s="46"/>
      <c r="AJ948" s="46"/>
      <c r="AK948" s="46"/>
      <c r="AL948" s="46"/>
    </row>
    <row r="949" spans="2:38" ht="13.2">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c r="AC949" s="46"/>
      <c r="AD949" s="46"/>
      <c r="AE949" s="46"/>
      <c r="AF949" s="46"/>
      <c r="AG949" s="46"/>
      <c r="AH949" s="46"/>
      <c r="AI949" s="46"/>
      <c r="AJ949" s="46"/>
      <c r="AK949" s="46"/>
      <c r="AL949" s="46"/>
    </row>
    <row r="950" spans="2:38" ht="13.2">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c r="AC950" s="46"/>
      <c r="AD950" s="46"/>
      <c r="AE950" s="46"/>
      <c r="AF950" s="46"/>
      <c r="AG950" s="46"/>
      <c r="AH950" s="46"/>
      <c r="AI950" s="46"/>
      <c r="AJ950" s="46"/>
      <c r="AK950" s="46"/>
      <c r="AL950" s="46"/>
    </row>
    <row r="951" spans="2:38" ht="13.2">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c r="AC951" s="46"/>
      <c r="AD951" s="46"/>
      <c r="AE951" s="46"/>
      <c r="AF951" s="46"/>
      <c r="AG951" s="46"/>
      <c r="AH951" s="46"/>
      <c r="AI951" s="46"/>
      <c r="AJ951" s="46"/>
      <c r="AK951" s="46"/>
      <c r="AL951" s="46"/>
    </row>
    <row r="952" spans="2:38" ht="13.2">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c r="AC952" s="46"/>
      <c r="AD952" s="46"/>
      <c r="AE952" s="46"/>
      <c r="AF952" s="46"/>
      <c r="AG952" s="46"/>
      <c r="AH952" s="46"/>
      <c r="AI952" s="46"/>
      <c r="AJ952" s="46"/>
      <c r="AK952" s="46"/>
      <c r="AL952" s="46"/>
    </row>
    <row r="953" spans="2:38" ht="13.2">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c r="AC953" s="46"/>
      <c r="AD953" s="46"/>
      <c r="AE953" s="46"/>
      <c r="AF953" s="46"/>
      <c r="AG953" s="46"/>
      <c r="AH953" s="46"/>
      <c r="AI953" s="46"/>
      <c r="AJ953" s="46"/>
      <c r="AK953" s="46"/>
      <c r="AL953" s="46"/>
    </row>
    <row r="954" spans="2:38" ht="13.2">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c r="AC954" s="46"/>
      <c r="AD954" s="46"/>
      <c r="AE954" s="46"/>
      <c r="AF954" s="46"/>
      <c r="AG954" s="46"/>
      <c r="AH954" s="46"/>
      <c r="AI954" s="46"/>
      <c r="AJ954" s="46"/>
      <c r="AK954" s="46"/>
      <c r="AL954" s="46"/>
    </row>
    <row r="955" spans="2:38" ht="13.2">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c r="AC955" s="46"/>
      <c r="AD955" s="46"/>
      <c r="AE955" s="46"/>
      <c r="AF955" s="46"/>
      <c r="AG955" s="46"/>
      <c r="AH955" s="46"/>
      <c r="AI955" s="46"/>
      <c r="AJ955" s="46"/>
      <c r="AK955" s="46"/>
      <c r="AL955" s="46"/>
    </row>
    <row r="956" spans="2:38" ht="13.2">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c r="AC956" s="46"/>
      <c r="AD956" s="46"/>
      <c r="AE956" s="46"/>
      <c r="AF956" s="46"/>
      <c r="AG956" s="46"/>
      <c r="AH956" s="46"/>
      <c r="AI956" s="46"/>
      <c r="AJ956" s="46"/>
      <c r="AK956" s="46"/>
      <c r="AL956" s="46"/>
    </row>
    <row r="957" spans="2:38" ht="13.2">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c r="AC957" s="46"/>
      <c r="AD957" s="46"/>
      <c r="AE957" s="46"/>
      <c r="AF957" s="46"/>
      <c r="AG957" s="46"/>
      <c r="AH957" s="46"/>
      <c r="AI957" s="46"/>
      <c r="AJ957" s="46"/>
      <c r="AK957" s="46"/>
      <c r="AL957" s="46"/>
    </row>
    <row r="958" spans="2:38" ht="13.2">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c r="AC958" s="46"/>
      <c r="AD958" s="46"/>
      <c r="AE958" s="46"/>
      <c r="AF958" s="46"/>
      <c r="AG958" s="46"/>
      <c r="AH958" s="46"/>
      <c r="AI958" s="46"/>
      <c r="AJ958" s="46"/>
      <c r="AK958" s="46"/>
      <c r="AL958" s="46"/>
    </row>
    <row r="959" spans="2:38" ht="13.2">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c r="AC959" s="46"/>
      <c r="AD959" s="46"/>
      <c r="AE959" s="46"/>
      <c r="AF959" s="46"/>
      <c r="AG959" s="46"/>
      <c r="AH959" s="46"/>
      <c r="AI959" s="46"/>
      <c r="AJ959" s="46"/>
      <c r="AK959" s="46"/>
      <c r="AL959" s="46"/>
    </row>
    <row r="960" spans="2:38" ht="13.2">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c r="AC960" s="46"/>
      <c r="AD960" s="46"/>
      <c r="AE960" s="46"/>
      <c r="AF960" s="46"/>
      <c r="AG960" s="46"/>
      <c r="AH960" s="46"/>
      <c r="AI960" s="46"/>
      <c r="AJ960" s="46"/>
      <c r="AK960" s="46"/>
      <c r="AL960" s="46"/>
    </row>
    <row r="961" spans="2:38" ht="13.2">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c r="AC961" s="46"/>
      <c r="AD961" s="46"/>
      <c r="AE961" s="46"/>
      <c r="AF961" s="46"/>
      <c r="AG961" s="46"/>
      <c r="AH961" s="46"/>
      <c r="AI961" s="46"/>
      <c r="AJ961" s="46"/>
      <c r="AK961" s="46"/>
      <c r="AL961" s="46"/>
    </row>
    <row r="962" spans="2:38" ht="13.2">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c r="AC962" s="46"/>
      <c r="AD962" s="46"/>
      <c r="AE962" s="46"/>
      <c r="AF962" s="46"/>
      <c r="AG962" s="46"/>
      <c r="AH962" s="46"/>
      <c r="AI962" s="46"/>
      <c r="AJ962" s="46"/>
      <c r="AK962" s="46"/>
      <c r="AL962" s="46"/>
    </row>
    <row r="963" spans="2:38" ht="13.2">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c r="AC963" s="46"/>
      <c r="AD963" s="46"/>
      <c r="AE963" s="46"/>
      <c r="AF963" s="46"/>
      <c r="AG963" s="46"/>
      <c r="AH963" s="46"/>
      <c r="AI963" s="46"/>
      <c r="AJ963" s="46"/>
      <c r="AK963" s="46"/>
      <c r="AL963" s="46"/>
    </row>
    <row r="964" spans="2:38" ht="13.2">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c r="AC964" s="46"/>
      <c r="AD964" s="46"/>
      <c r="AE964" s="46"/>
      <c r="AF964" s="46"/>
      <c r="AG964" s="46"/>
      <c r="AH964" s="46"/>
      <c r="AI964" s="46"/>
      <c r="AJ964" s="46"/>
      <c r="AK964" s="46"/>
      <c r="AL964" s="46"/>
    </row>
    <row r="965" spans="2:38" ht="13.2">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c r="AC965" s="46"/>
      <c r="AD965" s="46"/>
      <c r="AE965" s="46"/>
      <c r="AF965" s="46"/>
      <c r="AG965" s="46"/>
      <c r="AH965" s="46"/>
      <c r="AI965" s="46"/>
      <c r="AJ965" s="46"/>
      <c r="AK965" s="46"/>
      <c r="AL965" s="46"/>
    </row>
    <row r="966" spans="2:38" ht="13.2">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c r="AC966" s="46"/>
      <c r="AD966" s="46"/>
      <c r="AE966" s="46"/>
      <c r="AF966" s="46"/>
      <c r="AG966" s="46"/>
      <c r="AH966" s="46"/>
      <c r="AI966" s="46"/>
      <c r="AJ966" s="46"/>
      <c r="AK966" s="46"/>
      <c r="AL966" s="46"/>
    </row>
    <row r="967" spans="2:38" ht="13.2">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c r="AC967" s="46"/>
      <c r="AD967" s="46"/>
      <c r="AE967" s="46"/>
      <c r="AF967" s="46"/>
      <c r="AG967" s="46"/>
      <c r="AH967" s="46"/>
      <c r="AI967" s="46"/>
      <c r="AJ967" s="46"/>
      <c r="AK967" s="46"/>
      <c r="AL967" s="46"/>
    </row>
    <row r="968" spans="2:38" ht="13.2">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c r="AC968" s="46"/>
      <c r="AD968" s="46"/>
      <c r="AE968" s="46"/>
      <c r="AF968" s="46"/>
      <c r="AG968" s="46"/>
      <c r="AH968" s="46"/>
      <c r="AI968" s="46"/>
      <c r="AJ968" s="46"/>
      <c r="AK968" s="46"/>
      <c r="AL968" s="46"/>
    </row>
    <row r="969" spans="2:38" ht="13.2">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c r="AC969" s="46"/>
      <c r="AD969" s="46"/>
      <c r="AE969" s="46"/>
      <c r="AF969" s="46"/>
      <c r="AG969" s="46"/>
      <c r="AH969" s="46"/>
      <c r="AI969" s="46"/>
      <c r="AJ969" s="46"/>
      <c r="AK969" s="46"/>
      <c r="AL969" s="46"/>
    </row>
    <row r="970" spans="2:38" ht="13.2">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c r="AC970" s="46"/>
      <c r="AD970" s="46"/>
      <c r="AE970" s="46"/>
      <c r="AF970" s="46"/>
      <c r="AG970" s="46"/>
      <c r="AH970" s="46"/>
      <c r="AI970" s="46"/>
      <c r="AJ970" s="46"/>
      <c r="AK970" s="46"/>
      <c r="AL970" s="46"/>
    </row>
    <row r="971" spans="2:38" ht="13.2">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c r="AC971" s="46"/>
      <c r="AD971" s="46"/>
      <c r="AE971" s="46"/>
      <c r="AF971" s="46"/>
      <c r="AG971" s="46"/>
      <c r="AH971" s="46"/>
      <c r="AI971" s="46"/>
      <c r="AJ971" s="46"/>
      <c r="AK971" s="46"/>
      <c r="AL971" s="46"/>
    </row>
    <row r="972" spans="2:38" ht="13.2">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c r="AC972" s="46"/>
      <c r="AD972" s="46"/>
      <c r="AE972" s="46"/>
      <c r="AF972" s="46"/>
      <c r="AG972" s="46"/>
      <c r="AH972" s="46"/>
      <c r="AI972" s="46"/>
      <c r="AJ972" s="46"/>
      <c r="AK972" s="46"/>
      <c r="AL972" s="46"/>
    </row>
    <row r="973" spans="2:38" ht="13.2">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c r="AC973" s="46"/>
      <c r="AD973" s="46"/>
      <c r="AE973" s="46"/>
      <c r="AF973" s="46"/>
      <c r="AG973" s="46"/>
      <c r="AH973" s="46"/>
      <c r="AI973" s="46"/>
      <c r="AJ973" s="46"/>
      <c r="AK973" s="46"/>
      <c r="AL973" s="46"/>
    </row>
    <row r="974" spans="2:38" ht="13.2">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c r="AC974" s="46"/>
      <c r="AD974" s="46"/>
      <c r="AE974" s="46"/>
      <c r="AF974" s="46"/>
      <c r="AG974" s="46"/>
      <c r="AH974" s="46"/>
      <c r="AI974" s="46"/>
      <c r="AJ974" s="46"/>
      <c r="AK974" s="46"/>
      <c r="AL974" s="46"/>
    </row>
    <row r="975" spans="2:38" ht="13.2">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c r="AC975" s="46"/>
      <c r="AD975" s="46"/>
      <c r="AE975" s="46"/>
      <c r="AF975" s="46"/>
      <c r="AG975" s="46"/>
      <c r="AH975" s="46"/>
      <c r="AI975" s="46"/>
      <c r="AJ975" s="46"/>
      <c r="AK975" s="46"/>
      <c r="AL975" s="46"/>
    </row>
    <row r="976" spans="2:38" ht="13.2">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c r="AC976" s="46"/>
      <c r="AD976" s="46"/>
      <c r="AE976" s="46"/>
      <c r="AF976" s="46"/>
      <c r="AG976" s="46"/>
      <c r="AH976" s="46"/>
      <c r="AI976" s="46"/>
      <c r="AJ976" s="46"/>
      <c r="AK976" s="46"/>
      <c r="AL976" s="46"/>
    </row>
    <row r="977" spans="2:38" ht="13.2">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c r="AC977" s="46"/>
      <c r="AD977" s="46"/>
      <c r="AE977" s="46"/>
      <c r="AF977" s="46"/>
      <c r="AG977" s="46"/>
      <c r="AH977" s="46"/>
      <c r="AI977" s="46"/>
      <c r="AJ977" s="46"/>
      <c r="AK977" s="46"/>
      <c r="AL977" s="46"/>
    </row>
    <row r="978" spans="2:38" ht="13.2">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c r="AC978" s="46"/>
      <c r="AD978" s="46"/>
      <c r="AE978" s="46"/>
      <c r="AF978" s="46"/>
      <c r="AG978" s="46"/>
      <c r="AH978" s="46"/>
      <c r="AI978" s="46"/>
      <c r="AJ978" s="46"/>
      <c r="AK978" s="46"/>
      <c r="AL978" s="46"/>
    </row>
    <row r="979" spans="2:38" ht="13.2">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c r="AC979" s="46"/>
      <c r="AD979" s="46"/>
      <c r="AE979" s="46"/>
      <c r="AF979" s="46"/>
      <c r="AG979" s="46"/>
      <c r="AH979" s="46"/>
      <c r="AI979" s="46"/>
      <c r="AJ979" s="46"/>
      <c r="AK979" s="46"/>
      <c r="AL979" s="46"/>
    </row>
    <row r="980" spans="2:38" ht="13.2">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c r="AC980" s="46"/>
      <c r="AD980" s="46"/>
      <c r="AE980" s="46"/>
      <c r="AF980" s="46"/>
      <c r="AG980" s="46"/>
      <c r="AH980" s="46"/>
      <c r="AI980" s="46"/>
      <c r="AJ980" s="46"/>
      <c r="AK980" s="46"/>
      <c r="AL980" s="46"/>
    </row>
    <row r="981" spans="2:38" ht="13.2">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c r="AC981" s="46"/>
      <c r="AD981" s="46"/>
      <c r="AE981" s="46"/>
      <c r="AF981" s="46"/>
      <c r="AG981" s="46"/>
      <c r="AH981" s="46"/>
      <c r="AI981" s="46"/>
      <c r="AJ981" s="46"/>
      <c r="AK981" s="46"/>
      <c r="AL981" s="46"/>
    </row>
    <row r="982" spans="2:38" ht="13.2">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c r="AC982" s="46"/>
      <c r="AD982" s="46"/>
      <c r="AE982" s="46"/>
      <c r="AF982" s="46"/>
      <c r="AG982" s="46"/>
      <c r="AH982" s="46"/>
      <c r="AI982" s="46"/>
      <c r="AJ982" s="46"/>
      <c r="AK982" s="46"/>
      <c r="AL982" s="46"/>
    </row>
    <row r="983" spans="2:38" ht="13.2">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c r="AC983" s="46"/>
      <c r="AD983" s="46"/>
      <c r="AE983" s="46"/>
      <c r="AF983" s="46"/>
      <c r="AG983" s="46"/>
      <c r="AH983" s="46"/>
      <c r="AI983" s="46"/>
      <c r="AJ983" s="46"/>
      <c r="AK983" s="46"/>
      <c r="AL983" s="46"/>
    </row>
    <row r="984" spans="2:38" ht="13.2">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c r="AC984" s="46"/>
      <c r="AD984" s="46"/>
      <c r="AE984" s="46"/>
      <c r="AF984" s="46"/>
      <c r="AG984" s="46"/>
      <c r="AH984" s="46"/>
      <c r="AI984" s="46"/>
      <c r="AJ984" s="46"/>
      <c r="AK984" s="46"/>
      <c r="AL984" s="46"/>
    </row>
    <row r="985" spans="2:38" ht="13.2">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c r="AC985" s="46"/>
      <c r="AD985" s="46"/>
      <c r="AE985" s="46"/>
      <c r="AF985" s="46"/>
      <c r="AG985" s="46"/>
      <c r="AH985" s="46"/>
      <c r="AI985" s="46"/>
      <c r="AJ985" s="46"/>
      <c r="AK985" s="46"/>
      <c r="AL985" s="46"/>
    </row>
    <row r="986" spans="2:38" ht="13.2">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c r="AC986" s="46"/>
      <c r="AD986" s="46"/>
      <c r="AE986" s="46"/>
      <c r="AF986" s="46"/>
      <c r="AG986" s="46"/>
      <c r="AH986" s="46"/>
      <c r="AI986" s="46"/>
      <c r="AJ986" s="46"/>
      <c r="AK986" s="46"/>
      <c r="AL986" s="46"/>
    </row>
    <row r="987" spans="2:38" ht="13.2">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c r="AC987" s="46"/>
      <c r="AD987" s="46"/>
      <c r="AE987" s="46"/>
      <c r="AF987" s="46"/>
      <c r="AG987" s="46"/>
      <c r="AH987" s="46"/>
      <c r="AI987" s="46"/>
      <c r="AJ987" s="46"/>
      <c r="AK987" s="46"/>
      <c r="AL987" s="46"/>
    </row>
    <row r="988" spans="2:38" ht="13.2">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c r="AC988" s="46"/>
      <c r="AD988" s="46"/>
      <c r="AE988" s="46"/>
      <c r="AF988" s="46"/>
      <c r="AG988" s="46"/>
      <c r="AH988" s="46"/>
      <c r="AI988" s="46"/>
      <c r="AJ988" s="46"/>
      <c r="AK988" s="46"/>
      <c r="AL988" s="46"/>
    </row>
    <row r="989" spans="2:38" ht="13.2">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c r="AC989" s="46"/>
      <c r="AD989" s="46"/>
      <c r="AE989" s="46"/>
      <c r="AF989" s="46"/>
      <c r="AG989" s="46"/>
      <c r="AH989" s="46"/>
      <c r="AI989" s="46"/>
      <c r="AJ989" s="46"/>
      <c r="AK989" s="46"/>
      <c r="AL989" s="46"/>
    </row>
    <row r="990" spans="2:38" ht="13.2">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c r="AC990" s="46"/>
      <c r="AD990" s="46"/>
      <c r="AE990" s="46"/>
      <c r="AF990" s="46"/>
      <c r="AG990" s="46"/>
      <c r="AH990" s="46"/>
      <c r="AI990" s="46"/>
      <c r="AJ990" s="46"/>
      <c r="AK990" s="46"/>
      <c r="AL990" s="46"/>
    </row>
    <row r="991" spans="2:38" ht="13.2">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c r="AC991" s="46"/>
      <c r="AD991" s="46"/>
      <c r="AE991" s="46"/>
      <c r="AF991" s="46"/>
      <c r="AG991" s="46"/>
      <c r="AH991" s="46"/>
      <c r="AI991" s="46"/>
      <c r="AJ991" s="46"/>
      <c r="AK991" s="46"/>
      <c r="AL991" s="46"/>
    </row>
    <row r="992" spans="2:38" ht="13.2">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c r="AC992" s="46"/>
      <c r="AD992" s="46"/>
      <c r="AE992" s="46"/>
      <c r="AF992" s="46"/>
      <c r="AG992" s="46"/>
      <c r="AH992" s="46"/>
      <c r="AI992" s="46"/>
      <c r="AJ992" s="46"/>
      <c r="AK992" s="46"/>
      <c r="AL992" s="46"/>
    </row>
    <row r="993" spans="2:38" ht="13.2">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c r="AC993" s="46"/>
      <c r="AD993" s="46"/>
      <c r="AE993" s="46"/>
      <c r="AF993" s="46"/>
      <c r="AG993" s="46"/>
      <c r="AH993" s="46"/>
      <c r="AI993" s="46"/>
      <c r="AJ993" s="46"/>
      <c r="AK993" s="46"/>
      <c r="AL993" s="46"/>
    </row>
  </sheetData>
  <mergeCells count="31">
    <mergeCell ref="X1:Z1"/>
    <mergeCell ref="AA1:AC1"/>
    <mergeCell ref="AD1:AF1"/>
    <mergeCell ref="AG1:AI1"/>
    <mergeCell ref="C1:E1"/>
    <mergeCell ref="F1:H1"/>
    <mergeCell ref="I1:K1"/>
    <mergeCell ref="L1:N1"/>
    <mergeCell ref="O1:Q1"/>
    <mergeCell ref="R1:T1"/>
    <mergeCell ref="U1:W1"/>
    <mergeCell ref="X2:Z2"/>
    <mergeCell ref="AA2:AC2"/>
    <mergeCell ref="AD2:AF2"/>
    <mergeCell ref="AG2:AI2"/>
    <mergeCell ref="C2:E2"/>
    <mergeCell ref="F2:H2"/>
    <mergeCell ref="I2:K2"/>
    <mergeCell ref="L2:N2"/>
    <mergeCell ref="O2:Q2"/>
    <mergeCell ref="R2:T2"/>
    <mergeCell ref="U2:W2"/>
    <mergeCell ref="AB9:AB10"/>
    <mergeCell ref="AC9:AC10"/>
    <mergeCell ref="B9:B10"/>
    <mergeCell ref="D9:D10"/>
    <mergeCell ref="E9:E10"/>
    <mergeCell ref="F9:F10"/>
    <mergeCell ref="G9:G10"/>
    <mergeCell ref="H9:H10"/>
    <mergeCell ref="AA9:AA10"/>
  </mergeCells>
  <dataValidations count="1">
    <dataValidation type="list" allowBlank="1" showErrorMessage="1" sqref="E4:E9 H4:H9 AC4:AC9 AI4:AI11 AF4:AF11 AC11 Z4:Z11 W4:W11 T4:T11 Q4:Q11 N4:N11 K4:K11 H11 E11" xr:uid="{00000000-0002-0000-0400-000000000000}">
      <formula1>"Easy,Medium,Hard"</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L11"/>
  <sheetViews>
    <sheetView workbookViewId="0">
      <selection activeCell="A4" sqref="A4:XFD9"/>
    </sheetView>
  </sheetViews>
  <sheetFormatPr defaultColWidth="12.5546875" defaultRowHeight="15.75" customHeight="1"/>
  <cols>
    <col min="2" max="2" width="39.5546875" customWidth="1"/>
    <col min="3" max="35" width="15.109375" customWidth="1"/>
  </cols>
  <sheetData>
    <row r="1" spans="1:38" ht="15.75" customHeight="1">
      <c r="B1" s="1" t="s">
        <v>0</v>
      </c>
      <c r="C1" s="156" t="s">
        <v>1</v>
      </c>
      <c r="D1" s="152"/>
      <c r="E1" s="152"/>
      <c r="F1" s="156" t="s">
        <v>2</v>
      </c>
      <c r="G1" s="152"/>
      <c r="H1" s="152"/>
      <c r="I1" s="156" t="s">
        <v>26</v>
      </c>
      <c r="J1" s="152"/>
      <c r="K1" s="152"/>
      <c r="L1" s="156" t="s">
        <v>4</v>
      </c>
      <c r="M1" s="152"/>
      <c r="N1" s="152"/>
      <c r="O1" s="156" t="s">
        <v>27</v>
      </c>
      <c r="P1" s="152"/>
      <c r="Q1" s="152"/>
      <c r="R1" s="156" t="s">
        <v>6</v>
      </c>
      <c r="S1" s="152"/>
      <c r="T1" s="152"/>
      <c r="U1" s="156" t="s">
        <v>7</v>
      </c>
      <c r="V1" s="152"/>
      <c r="W1" s="152"/>
      <c r="X1" s="156" t="s">
        <v>8</v>
      </c>
      <c r="Y1" s="152"/>
      <c r="Z1" s="152"/>
      <c r="AA1" s="156" t="s">
        <v>9</v>
      </c>
      <c r="AB1" s="152"/>
      <c r="AC1" s="152"/>
      <c r="AD1" s="156" t="s">
        <v>10</v>
      </c>
      <c r="AE1" s="152"/>
      <c r="AF1" s="152"/>
      <c r="AG1" s="156" t="s">
        <v>11</v>
      </c>
      <c r="AH1" s="152"/>
      <c r="AI1" s="152"/>
    </row>
    <row r="2" spans="1:38" ht="15.75" customHeight="1">
      <c r="B2" s="2" t="s">
        <v>12</v>
      </c>
      <c r="C2" s="154" t="s">
        <v>13</v>
      </c>
      <c r="D2" s="148"/>
      <c r="E2" s="148"/>
      <c r="F2" s="154" t="s">
        <v>14</v>
      </c>
      <c r="G2" s="148"/>
      <c r="H2" s="148"/>
      <c r="I2" s="155" t="s">
        <v>28</v>
      </c>
      <c r="J2" s="148"/>
      <c r="K2" s="148"/>
      <c r="L2" s="154" t="s">
        <v>15</v>
      </c>
      <c r="M2" s="148"/>
      <c r="N2" s="148"/>
      <c r="O2" s="154" t="s">
        <v>16</v>
      </c>
      <c r="P2" s="148"/>
      <c r="Q2" s="148"/>
      <c r="R2" s="154" t="s">
        <v>17</v>
      </c>
      <c r="S2" s="148"/>
      <c r="T2" s="148"/>
      <c r="U2" s="154" t="s">
        <v>18</v>
      </c>
      <c r="V2" s="148"/>
      <c r="W2" s="148"/>
      <c r="X2" s="154" t="s">
        <v>19</v>
      </c>
      <c r="Y2" s="148"/>
      <c r="Z2" s="148"/>
      <c r="AA2" s="154" t="s">
        <v>20</v>
      </c>
      <c r="AB2" s="148"/>
      <c r="AC2" s="148"/>
      <c r="AD2" s="154" t="s">
        <v>21</v>
      </c>
      <c r="AE2" s="148"/>
      <c r="AF2" s="148"/>
      <c r="AG2" s="154" t="s">
        <v>586</v>
      </c>
      <c r="AH2" s="148"/>
      <c r="AI2" s="148"/>
      <c r="AJ2" s="3"/>
      <c r="AK2" s="3"/>
      <c r="AL2" s="3"/>
    </row>
    <row r="3" spans="1:38" ht="15.75" customHeight="1">
      <c r="B3" s="4" t="s">
        <v>22</v>
      </c>
      <c r="C3" s="5" t="s">
        <v>23</v>
      </c>
      <c r="D3" s="5" t="s">
        <v>24</v>
      </c>
      <c r="E3" s="5" t="s">
        <v>25</v>
      </c>
      <c r="F3" s="5" t="s">
        <v>23</v>
      </c>
      <c r="G3" s="5" t="s">
        <v>24</v>
      </c>
      <c r="H3" s="5" t="s">
        <v>25</v>
      </c>
      <c r="I3" s="5" t="s">
        <v>23</v>
      </c>
      <c r="J3" s="5" t="s">
        <v>24</v>
      </c>
      <c r="K3" s="5" t="s">
        <v>25</v>
      </c>
      <c r="L3" s="5" t="s">
        <v>23</v>
      </c>
      <c r="M3" s="5" t="s">
        <v>24</v>
      </c>
      <c r="N3" s="5" t="s">
        <v>25</v>
      </c>
      <c r="O3" s="5" t="s">
        <v>23</v>
      </c>
      <c r="P3" s="5" t="s">
        <v>24</v>
      </c>
      <c r="Q3" s="5" t="s">
        <v>25</v>
      </c>
      <c r="R3" s="5" t="s">
        <v>23</v>
      </c>
      <c r="S3" s="5" t="s">
        <v>24</v>
      </c>
      <c r="T3" s="5" t="s">
        <v>25</v>
      </c>
      <c r="U3" s="5" t="s">
        <v>23</v>
      </c>
      <c r="V3" s="5" t="s">
        <v>24</v>
      </c>
      <c r="W3" s="5" t="s">
        <v>25</v>
      </c>
      <c r="X3" s="5" t="s">
        <v>23</v>
      </c>
      <c r="Y3" s="5" t="s">
        <v>24</v>
      </c>
      <c r="Z3" s="5" t="s">
        <v>25</v>
      </c>
      <c r="AA3" s="5" t="s">
        <v>23</v>
      </c>
      <c r="AB3" s="5" t="s">
        <v>24</v>
      </c>
      <c r="AC3" s="5" t="s">
        <v>25</v>
      </c>
      <c r="AD3" s="5" t="s">
        <v>23</v>
      </c>
      <c r="AE3" s="5" t="s">
        <v>24</v>
      </c>
      <c r="AF3" s="5" t="s">
        <v>25</v>
      </c>
      <c r="AG3" s="5" t="s">
        <v>23</v>
      </c>
      <c r="AH3" s="5" t="s">
        <v>24</v>
      </c>
      <c r="AI3" s="5" t="s">
        <v>25</v>
      </c>
      <c r="AJ3" s="6"/>
      <c r="AK3" s="6"/>
      <c r="AL3" s="6"/>
    </row>
    <row r="4" spans="1:38" ht="15.75" customHeight="1">
      <c r="A4" t="s">
        <v>1001</v>
      </c>
      <c r="B4" s="26" t="s">
        <v>588</v>
      </c>
      <c r="C4" s="7" t="s">
        <v>256</v>
      </c>
      <c r="D4" s="7" t="s">
        <v>589</v>
      </c>
      <c r="E4" s="7" t="s">
        <v>35</v>
      </c>
      <c r="F4" s="7" t="s">
        <v>590</v>
      </c>
      <c r="G4" s="7" t="s">
        <v>591</v>
      </c>
      <c r="H4" s="7" t="s">
        <v>38</v>
      </c>
      <c r="I4" s="7" t="s">
        <v>592</v>
      </c>
      <c r="J4" s="7" t="s">
        <v>593</v>
      </c>
      <c r="K4" s="7" t="s">
        <v>38</v>
      </c>
      <c r="L4" s="7" t="s">
        <v>594</v>
      </c>
      <c r="M4" s="7" t="s">
        <v>595</v>
      </c>
      <c r="N4" s="7" t="s">
        <v>35</v>
      </c>
      <c r="O4" s="7" t="s">
        <v>443</v>
      </c>
      <c r="P4" s="7" t="s">
        <v>443</v>
      </c>
      <c r="Q4" s="7"/>
      <c r="R4" s="7" t="s">
        <v>596</v>
      </c>
      <c r="S4" s="7" t="s">
        <v>597</v>
      </c>
      <c r="T4" s="7" t="s">
        <v>35</v>
      </c>
      <c r="U4" s="7" t="s">
        <v>598</v>
      </c>
      <c r="V4" s="7" t="s">
        <v>599</v>
      </c>
      <c r="W4" s="7" t="s">
        <v>35</v>
      </c>
      <c r="X4" s="7" t="s">
        <v>600</v>
      </c>
      <c r="Y4" s="7" t="s">
        <v>601</v>
      </c>
      <c r="Z4" s="7" t="s">
        <v>53</v>
      </c>
      <c r="AA4" s="7" t="s">
        <v>602</v>
      </c>
      <c r="AB4" s="7" t="s">
        <v>603</v>
      </c>
      <c r="AC4" s="7" t="s">
        <v>53</v>
      </c>
      <c r="AD4" s="7" t="s">
        <v>443</v>
      </c>
      <c r="AE4" s="7" t="s">
        <v>443</v>
      </c>
      <c r="AF4" s="7"/>
      <c r="AG4" s="7" t="s">
        <v>443</v>
      </c>
      <c r="AH4" s="7" t="s">
        <v>443</v>
      </c>
      <c r="AI4" s="7"/>
    </row>
    <row r="5" spans="1:38" ht="15.75" customHeight="1">
      <c r="A5" t="s">
        <v>1001</v>
      </c>
      <c r="B5" s="26" t="s">
        <v>604</v>
      </c>
      <c r="C5" s="9" t="s">
        <v>605</v>
      </c>
      <c r="D5" s="9" t="s">
        <v>606</v>
      </c>
      <c r="E5" s="9" t="s">
        <v>35</v>
      </c>
      <c r="F5" s="9" t="s">
        <v>607</v>
      </c>
      <c r="G5" s="9" t="s">
        <v>608</v>
      </c>
      <c r="H5" s="9" t="s">
        <v>38</v>
      </c>
      <c r="I5" s="9" t="s">
        <v>609</v>
      </c>
      <c r="J5" s="9" t="s">
        <v>610</v>
      </c>
      <c r="K5" s="9" t="s">
        <v>38</v>
      </c>
      <c r="L5" s="9" t="s">
        <v>611</v>
      </c>
      <c r="M5" s="9" t="s">
        <v>612</v>
      </c>
      <c r="N5" s="9" t="s">
        <v>35</v>
      </c>
      <c r="O5" s="9" t="s">
        <v>613</v>
      </c>
      <c r="P5" s="9" t="s">
        <v>614</v>
      </c>
      <c r="Q5" s="9" t="s">
        <v>38</v>
      </c>
      <c r="R5" s="9" t="s">
        <v>615</v>
      </c>
      <c r="S5" s="9" t="s">
        <v>616</v>
      </c>
      <c r="T5" s="9" t="s">
        <v>38</v>
      </c>
      <c r="U5" s="9" t="s">
        <v>617</v>
      </c>
      <c r="V5" s="9" t="s">
        <v>618</v>
      </c>
      <c r="W5" s="9" t="s">
        <v>35</v>
      </c>
      <c r="X5" s="9" t="s">
        <v>619</v>
      </c>
      <c r="Y5" s="9" t="s">
        <v>620</v>
      </c>
      <c r="Z5" s="9" t="s">
        <v>38</v>
      </c>
      <c r="AA5" s="9" t="s">
        <v>621</v>
      </c>
      <c r="AB5" s="9" t="s">
        <v>622</v>
      </c>
      <c r="AC5" s="9" t="s">
        <v>38</v>
      </c>
      <c r="AD5" s="9" t="s">
        <v>443</v>
      </c>
      <c r="AE5" s="9" t="s">
        <v>443</v>
      </c>
      <c r="AF5" s="9"/>
      <c r="AG5" s="9" t="s">
        <v>623</v>
      </c>
      <c r="AH5" s="9" t="s">
        <v>624</v>
      </c>
      <c r="AI5" s="9" t="s">
        <v>38</v>
      </c>
    </row>
    <row r="6" spans="1:38" ht="15.75" customHeight="1">
      <c r="A6" t="s">
        <v>1001</v>
      </c>
      <c r="B6" s="26" t="s">
        <v>625</v>
      </c>
      <c r="C6" s="9" t="s">
        <v>87</v>
      </c>
      <c r="D6" s="9" t="s">
        <v>626</v>
      </c>
      <c r="E6" s="9" t="s">
        <v>35</v>
      </c>
      <c r="F6" s="9" t="s">
        <v>627</v>
      </c>
      <c r="G6" s="9" t="s">
        <v>628</v>
      </c>
      <c r="H6" s="9" t="s">
        <v>35</v>
      </c>
      <c r="I6" s="9" t="s">
        <v>629</v>
      </c>
      <c r="J6" s="9" t="s">
        <v>630</v>
      </c>
      <c r="K6" s="9" t="s">
        <v>38</v>
      </c>
      <c r="L6" s="9" t="s">
        <v>443</v>
      </c>
      <c r="M6" s="9" t="s">
        <v>443</v>
      </c>
      <c r="N6" s="9"/>
      <c r="O6" s="9" t="s">
        <v>631</v>
      </c>
      <c r="P6" s="9" t="s">
        <v>632</v>
      </c>
      <c r="Q6" s="9" t="s">
        <v>35</v>
      </c>
      <c r="R6" s="9" t="s">
        <v>633</v>
      </c>
      <c r="S6" s="9" t="s">
        <v>634</v>
      </c>
      <c r="T6" s="9" t="s">
        <v>35</v>
      </c>
      <c r="U6" s="9" t="s">
        <v>635</v>
      </c>
      <c r="V6" s="9" t="s">
        <v>636</v>
      </c>
      <c r="W6" s="9" t="s">
        <v>35</v>
      </c>
      <c r="X6" s="9" t="s">
        <v>637</v>
      </c>
      <c r="Y6" s="9" t="s">
        <v>638</v>
      </c>
      <c r="Z6" s="9" t="s">
        <v>38</v>
      </c>
      <c r="AA6" s="9" t="s">
        <v>639</v>
      </c>
      <c r="AB6" s="9" t="s">
        <v>640</v>
      </c>
      <c r="AC6" s="9" t="s">
        <v>38</v>
      </c>
      <c r="AD6" s="9" t="s">
        <v>443</v>
      </c>
      <c r="AE6" s="9" t="s">
        <v>443</v>
      </c>
      <c r="AF6" s="9"/>
      <c r="AG6" s="9" t="s">
        <v>641</v>
      </c>
      <c r="AH6" s="9" t="s">
        <v>642</v>
      </c>
      <c r="AI6" s="9" t="s">
        <v>38</v>
      </c>
    </row>
    <row r="7" spans="1:38" ht="15.75" customHeight="1">
      <c r="A7" t="s">
        <v>1001</v>
      </c>
      <c r="B7" s="26" t="s">
        <v>647</v>
      </c>
      <c r="C7" s="9" t="s">
        <v>256</v>
      </c>
      <c r="D7" s="9" t="s">
        <v>648</v>
      </c>
      <c r="E7" s="9" t="s">
        <v>35</v>
      </c>
      <c r="F7" s="9" t="s">
        <v>649</v>
      </c>
      <c r="G7" s="9" t="s">
        <v>650</v>
      </c>
      <c r="H7" s="68" t="s">
        <v>38</v>
      </c>
      <c r="I7" s="9" t="s">
        <v>651</v>
      </c>
      <c r="J7" s="9" t="s">
        <v>648</v>
      </c>
      <c r="K7" s="68" t="s">
        <v>38</v>
      </c>
      <c r="L7" s="9" t="s">
        <v>652</v>
      </c>
      <c r="M7" s="9" t="s">
        <v>653</v>
      </c>
      <c r="N7" s="9" t="s">
        <v>35</v>
      </c>
      <c r="O7" s="9" t="s">
        <v>654</v>
      </c>
      <c r="Q7" s="9" t="s">
        <v>38</v>
      </c>
      <c r="R7" s="9" t="s">
        <v>655</v>
      </c>
      <c r="S7" s="9" t="s">
        <v>656</v>
      </c>
      <c r="T7" s="68" t="s">
        <v>38</v>
      </c>
      <c r="U7" s="9" t="s">
        <v>657</v>
      </c>
      <c r="V7" s="9" t="s">
        <v>658</v>
      </c>
      <c r="W7" s="9" t="s">
        <v>35</v>
      </c>
      <c r="X7" s="9" t="s">
        <v>659</v>
      </c>
      <c r="Y7" s="9" t="s">
        <v>660</v>
      </c>
      <c r="Z7" s="68" t="s">
        <v>38</v>
      </c>
      <c r="AA7" s="9" t="s">
        <v>661</v>
      </c>
      <c r="AB7" s="9" t="s">
        <v>662</v>
      </c>
      <c r="AC7" s="68" t="s">
        <v>38</v>
      </c>
      <c r="AD7" s="9" t="s">
        <v>443</v>
      </c>
      <c r="AE7" s="9" t="s">
        <v>443</v>
      </c>
      <c r="AF7" s="9"/>
      <c r="AG7" s="9" t="s">
        <v>443</v>
      </c>
      <c r="AH7" s="9" t="s">
        <v>443</v>
      </c>
      <c r="AI7" s="9"/>
    </row>
    <row r="8" spans="1:38" ht="15.75" customHeight="1">
      <c r="A8" t="s">
        <v>1001</v>
      </c>
      <c r="B8" s="30" t="s">
        <v>664</v>
      </c>
      <c r="C8" s="31" t="s">
        <v>430</v>
      </c>
      <c r="D8" s="31" t="s">
        <v>665</v>
      </c>
      <c r="E8" s="31" t="s">
        <v>35</v>
      </c>
      <c r="F8" s="31" t="s">
        <v>443</v>
      </c>
      <c r="G8" s="31" t="s">
        <v>443</v>
      </c>
      <c r="H8" s="31"/>
      <c r="I8" s="31" t="s">
        <v>666</v>
      </c>
      <c r="J8" s="31" t="s">
        <v>665</v>
      </c>
      <c r="K8" s="31" t="s">
        <v>35</v>
      </c>
      <c r="L8" s="31" t="s">
        <v>443</v>
      </c>
      <c r="M8" s="31" t="s">
        <v>443</v>
      </c>
      <c r="N8" s="31"/>
      <c r="O8" s="31" t="s">
        <v>667</v>
      </c>
      <c r="P8" s="31" t="s">
        <v>668</v>
      </c>
      <c r="Q8" s="31" t="s">
        <v>35</v>
      </c>
      <c r="R8" s="31" t="s">
        <v>669</v>
      </c>
      <c r="S8" s="31" t="s">
        <v>670</v>
      </c>
      <c r="T8" s="31" t="s">
        <v>38</v>
      </c>
      <c r="U8" s="31" t="s">
        <v>671</v>
      </c>
      <c r="V8" s="31" t="s">
        <v>672</v>
      </c>
      <c r="W8" s="31" t="s">
        <v>38</v>
      </c>
      <c r="X8" s="31" t="s">
        <v>443</v>
      </c>
      <c r="Y8" s="31" t="s">
        <v>443</v>
      </c>
      <c r="Z8" s="31"/>
      <c r="AA8" s="31" t="s">
        <v>673</v>
      </c>
      <c r="AB8" s="31" t="s">
        <v>674</v>
      </c>
      <c r="AC8" s="31" t="s">
        <v>38</v>
      </c>
      <c r="AD8" s="31" t="s">
        <v>443</v>
      </c>
      <c r="AE8" s="31" t="s">
        <v>443</v>
      </c>
      <c r="AF8" s="31"/>
      <c r="AG8" s="31" t="s">
        <v>443</v>
      </c>
      <c r="AH8" s="31" t="s">
        <v>443</v>
      </c>
      <c r="AI8" s="31"/>
      <c r="AJ8" s="31"/>
      <c r="AK8" s="31"/>
      <c r="AL8" s="31"/>
    </row>
    <row r="9" spans="1:38" ht="15.75" customHeight="1">
      <c r="A9" t="s">
        <v>1001</v>
      </c>
      <c r="B9" s="30" t="s">
        <v>685</v>
      </c>
      <c r="C9" s="31" t="s">
        <v>256</v>
      </c>
      <c r="D9" s="31" t="s">
        <v>686</v>
      </c>
      <c r="E9" s="31" t="s">
        <v>35</v>
      </c>
      <c r="F9" s="31" t="s">
        <v>687</v>
      </c>
      <c r="G9" s="31" t="s">
        <v>688</v>
      </c>
      <c r="H9" s="31" t="s">
        <v>35</v>
      </c>
      <c r="I9" s="31" t="s">
        <v>689</v>
      </c>
      <c r="J9" s="31" t="s">
        <v>690</v>
      </c>
      <c r="K9" s="31" t="s">
        <v>35</v>
      </c>
      <c r="L9" s="31" t="s">
        <v>691</v>
      </c>
      <c r="M9" s="31"/>
      <c r="N9" s="31" t="s">
        <v>35</v>
      </c>
      <c r="O9" s="31" t="s">
        <v>692</v>
      </c>
      <c r="P9" s="31" t="s">
        <v>693</v>
      </c>
      <c r="Q9" s="31" t="s">
        <v>53</v>
      </c>
      <c r="R9" s="31" t="s">
        <v>694</v>
      </c>
      <c r="S9" s="31" t="s">
        <v>695</v>
      </c>
      <c r="T9" s="31" t="s">
        <v>38</v>
      </c>
      <c r="U9" s="31" t="s">
        <v>696</v>
      </c>
      <c r="V9" s="31" t="s">
        <v>697</v>
      </c>
      <c r="W9" s="31" t="s">
        <v>38</v>
      </c>
      <c r="X9" s="31" t="s">
        <v>698</v>
      </c>
      <c r="Y9" s="31" t="s">
        <v>699</v>
      </c>
      <c r="Z9" s="31" t="s">
        <v>38</v>
      </c>
      <c r="AA9" s="31" t="s">
        <v>443</v>
      </c>
      <c r="AB9" s="31" t="s">
        <v>443</v>
      </c>
      <c r="AC9" s="31"/>
      <c r="AD9" s="31" t="s">
        <v>443</v>
      </c>
      <c r="AE9" s="31" t="s">
        <v>443</v>
      </c>
      <c r="AF9" s="31"/>
      <c r="AG9" s="31" t="s">
        <v>443</v>
      </c>
      <c r="AH9" s="31" t="s">
        <v>443</v>
      </c>
      <c r="AI9" s="31"/>
      <c r="AJ9" s="31"/>
      <c r="AK9" s="31"/>
      <c r="AL9" s="31"/>
    </row>
    <row r="10" spans="1:38" ht="15.75" customHeight="1">
      <c r="B10" s="26"/>
    </row>
    <row r="11" spans="1:38" ht="15.75" customHeight="1">
      <c r="B11" s="26"/>
    </row>
  </sheetData>
  <autoFilter ref="B3:AL3" xr:uid="{00000000-0001-0000-0500-000000000000}">
    <sortState xmlns:xlrd2="http://schemas.microsoft.com/office/spreadsheetml/2017/richdata2" ref="B4:AL21">
      <sortCondition sortBy="cellColor" ref="B3" dxfId="0"/>
    </sortState>
  </autoFilter>
  <mergeCells count="22">
    <mergeCell ref="X1:Z1"/>
    <mergeCell ref="AA1:AC1"/>
    <mergeCell ref="AD1:AF1"/>
    <mergeCell ref="AG1:AI1"/>
    <mergeCell ref="C1:E1"/>
    <mergeCell ref="F1:H1"/>
    <mergeCell ref="I1:K1"/>
    <mergeCell ref="L1:N1"/>
    <mergeCell ref="O1:Q1"/>
    <mergeCell ref="R1:T1"/>
    <mergeCell ref="U1:W1"/>
    <mergeCell ref="X2:Z2"/>
    <mergeCell ref="AA2:AC2"/>
    <mergeCell ref="AD2:AF2"/>
    <mergeCell ref="AG2:AI2"/>
    <mergeCell ref="C2:E2"/>
    <mergeCell ref="F2:H2"/>
    <mergeCell ref="I2:K2"/>
    <mergeCell ref="L2:N2"/>
    <mergeCell ref="O2:Q2"/>
    <mergeCell ref="R2:T2"/>
    <mergeCell ref="U2:W2"/>
  </mergeCells>
  <dataValidations count="1">
    <dataValidation type="list" allowBlank="1" showErrorMessage="1" sqref="E4:E9 AI4:AI9 AF4:AF9 AC4:AC9 Z4:Z9 W4:W9 T4:T9 Q4:Q9 N4:N9 K4:K9 H4:H9" xr:uid="{00000000-0002-0000-0500-000000000000}">
      <formula1>"Easy,Medium,Hard"</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B1480-31BF-44AA-A6CA-93E32058BB56}">
  <dimension ref="A2:AK61"/>
  <sheetViews>
    <sheetView workbookViewId="0">
      <selection activeCell="F48" sqref="F48"/>
    </sheetView>
  </sheetViews>
  <sheetFormatPr defaultRowHeight="17.25" customHeight="1"/>
  <sheetData>
    <row r="2" spans="1:37" ht="17.25" customHeight="1">
      <c r="A2" s="18" t="s">
        <v>30</v>
      </c>
      <c r="B2" s="19" t="s">
        <v>31</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20"/>
      <c r="AJ2" s="20"/>
      <c r="AK2" s="20"/>
    </row>
    <row r="3" spans="1:37" ht="17.25" customHeight="1">
      <c r="A3" s="18" t="s">
        <v>79</v>
      </c>
      <c r="B3" s="20" t="s">
        <v>80</v>
      </c>
      <c r="C3" s="20"/>
      <c r="D3" s="20"/>
      <c r="E3" s="20"/>
      <c r="F3" s="20"/>
      <c r="G3" s="20"/>
      <c r="H3" s="20"/>
      <c r="I3" s="20"/>
      <c r="J3" s="20"/>
      <c r="K3" s="20"/>
      <c r="L3" s="20"/>
      <c r="M3" s="20"/>
      <c r="N3" s="20"/>
      <c r="O3" s="20"/>
      <c r="P3" s="20"/>
      <c r="Q3" s="20"/>
      <c r="R3" s="20"/>
      <c r="S3" s="20"/>
      <c r="T3" s="20"/>
      <c r="U3" s="20"/>
      <c r="V3" s="20"/>
      <c r="W3" s="20" t="s">
        <v>81</v>
      </c>
      <c r="X3" s="20"/>
      <c r="Y3" s="20"/>
      <c r="Z3" s="20"/>
      <c r="AA3" s="20"/>
      <c r="AB3" s="20"/>
      <c r="AC3" s="20"/>
      <c r="AD3" s="20"/>
      <c r="AE3" s="20"/>
      <c r="AF3" s="20"/>
      <c r="AG3" s="20"/>
      <c r="AH3" s="20"/>
      <c r="AI3" s="20"/>
      <c r="AJ3" s="20"/>
      <c r="AK3" s="20"/>
    </row>
    <row r="4" spans="1:37" ht="17.25" customHeight="1">
      <c r="A4" s="18" t="s">
        <v>82</v>
      </c>
      <c r="B4" s="20" t="s">
        <v>83</v>
      </c>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row>
    <row r="5" spans="1:37" ht="17.25" customHeight="1">
      <c r="A5" s="18" t="s">
        <v>84</v>
      </c>
      <c r="B5" s="20" t="s">
        <v>85</v>
      </c>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row>
    <row r="6" spans="1:37" ht="17.25" customHeight="1">
      <c r="A6" s="18" t="s">
        <v>102</v>
      </c>
      <c r="B6" s="20" t="s">
        <v>103</v>
      </c>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row>
    <row r="7" spans="1:37" ht="17.25" customHeight="1">
      <c r="A7" s="18" t="s">
        <v>104</v>
      </c>
      <c r="B7" s="20" t="s">
        <v>105</v>
      </c>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row>
    <row r="8" spans="1:37" ht="17.25" customHeight="1">
      <c r="A8" s="18" t="s">
        <v>106</v>
      </c>
      <c r="B8" s="19" t="s">
        <v>31</v>
      </c>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row>
    <row r="9" spans="1:37" ht="17.25" customHeight="1">
      <c r="A9" s="18" t="s">
        <v>107</v>
      </c>
      <c r="B9" s="20" t="s">
        <v>108</v>
      </c>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row>
    <row r="10" spans="1:37" ht="17.25" customHeight="1">
      <c r="A10" s="18" t="s">
        <v>126</v>
      </c>
      <c r="B10" s="20" t="s">
        <v>127</v>
      </c>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row>
    <row r="11" spans="1:37" ht="17.25" customHeight="1">
      <c r="A11" s="18" t="s">
        <v>128</v>
      </c>
      <c r="B11" s="20" t="s">
        <v>127</v>
      </c>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row>
    <row r="12" spans="1:37" ht="17.25" customHeight="1">
      <c r="A12" s="18" t="s">
        <v>129</v>
      </c>
      <c r="B12" s="20" t="s">
        <v>108</v>
      </c>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row>
    <row r="13" spans="1:37" ht="17.25" customHeight="1">
      <c r="A13" s="18" t="s">
        <v>130</v>
      </c>
      <c r="B13" s="20" t="s">
        <v>131</v>
      </c>
      <c r="C13" s="20" t="s">
        <v>131</v>
      </c>
      <c r="D13" s="20" t="s">
        <v>35</v>
      </c>
      <c r="E13" s="20" t="s">
        <v>132</v>
      </c>
      <c r="F13" s="20" t="s">
        <v>133</v>
      </c>
      <c r="G13" s="20"/>
      <c r="H13" s="20"/>
      <c r="I13" s="20"/>
      <c r="J13" s="20"/>
      <c r="K13" s="20"/>
      <c r="L13" s="20"/>
      <c r="M13" s="20"/>
      <c r="N13" s="20" t="s">
        <v>134</v>
      </c>
      <c r="O13" s="20" t="s">
        <v>135</v>
      </c>
      <c r="P13" s="20" t="s">
        <v>35</v>
      </c>
      <c r="Q13" s="20" t="s">
        <v>136</v>
      </c>
      <c r="R13" s="20" t="s">
        <v>137</v>
      </c>
      <c r="S13" s="20" t="s">
        <v>38</v>
      </c>
      <c r="T13" s="20" t="s">
        <v>138</v>
      </c>
      <c r="U13" s="20" t="s">
        <v>139</v>
      </c>
      <c r="V13" s="20" t="s">
        <v>35</v>
      </c>
      <c r="W13" s="20"/>
      <c r="X13" s="20"/>
      <c r="Y13" s="20"/>
      <c r="Z13" s="20"/>
      <c r="AA13" s="20"/>
      <c r="AB13" s="20"/>
      <c r="AC13" s="20"/>
      <c r="AD13" s="20"/>
      <c r="AE13" s="20"/>
      <c r="AF13" s="20"/>
      <c r="AG13" s="20"/>
      <c r="AH13" s="20"/>
      <c r="AI13" s="20"/>
      <c r="AJ13" s="20"/>
      <c r="AK13" s="20"/>
    </row>
    <row r="14" spans="1:37" ht="17.25" customHeight="1">
      <c r="A14" s="18" t="s">
        <v>140</v>
      </c>
      <c r="B14" s="20" t="s">
        <v>141</v>
      </c>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row>
    <row r="15" spans="1:37" ht="17.25" customHeight="1">
      <c r="A15" s="18" t="s">
        <v>142</v>
      </c>
      <c r="B15" s="20" t="s">
        <v>143</v>
      </c>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row>
    <row r="16" spans="1:37" ht="17.25" customHeight="1">
      <c r="A16" s="18" t="s">
        <v>144</v>
      </c>
      <c r="B16" s="20" t="s">
        <v>145</v>
      </c>
      <c r="C16" s="20"/>
      <c r="D16" s="20" t="s">
        <v>35</v>
      </c>
      <c r="E16" s="20" t="s">
        <v>146</v>
      </c>
      <c r="F16" s="20" t="s">
        <v>147</v>
      </c>
      <c r="G16" s="20" t="s">
        <v>35</v>
      </c>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row>
    <row r="17" spans="1:37" ht="15.75" customHeight="1">
      <c r="A17" s="27" t="s">
        <v>163</v>
      </c>
      <c r="B17" s="28" t="s">
        <v>164</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9"/>
      <c r="AJ17" s="29"/>
      <c r="AK17" s="29"/>
    </row>
    <row r="18" spans="1:37" ht="15.75" customHeight="1">
      <c r="A18" s="27" t="s">
        <v>180</v>
      </c>
      <c r="B18" s="29" t="s">
        <v>181</v>
      </c>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row>
    <row r="19" spans="1:37" ht="15.75" customHeight="1">
      <c r="A19" s="27" t="s">
        <v>182</v>
      </c>
      <c r="B19" s="29" t="s">
        <v>183</v>
      </c>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row>
    <row r="20" spans="1:37" ht="15.75" customHeight="1">
      <c r="A20" s="27" t="s">
        <v>184</v>
      </c>
      <c r="B20" s="29" t="s">
        <v>185</v>
      </c>
      <c r="C20" s="29" t="s">
        <v>186</v>
      </c>
      <c r="D20" s="29" t="s">
        <v>35</v>
      </c>
      <c r="E20" s="29" t="s">
        <v>187</v>
      </c>
      <c r="F20" s="29" t="s">
        <v>188</v>
      </c>
      <c r="G20" s="29" t="s">
        <v>35</v>
      </c>
      <c r="H20" s="29" t="s">
        <v>189</v>
      </c>
      <c r="I20" s="29" t="s">
        <v>190</v>
      </c>
      <c r="J20" s="29"/>
      <c r="K20" s="29" t="s">
        <v>191</v>
      </c>
      <c r="L20" s="29" t="s">
        <v>192</v>
      </c>
      <c r="M20" s="29"/>
      <c r="N20" s="29"/>
      <c r="O20" s="29"/>
      <c r="P20" s="29"/>
      <c r="Q20" s="29"/>
      <c r="R20" s="29"/>
      <c r="S20" s="29"/>
      <c r="T20" s="29"/>
      <c r="U20" s="29"/>
      <c r="V20" s="29"/>
      <c r="W20" s="29"/>
      <c r="X20" s="29"/>
      <c r="Y20" s="29"/>
      <c r="Z20" s="29"/>
      <c r="AA20" s="29"/>
      <c r="AB20" s="29"/>
      <c r="AC20" s="29" t="s">
        <v>193</v>
      </c>
      <c r="AD20" s="29" t="s">
        <v>194</v>
      </c>
      <c r="AE20" s="29"/>
      <c r="AF20" s="29"/>
      <c r="AG20" s="29"/>
      <c r="AH20" s="29"/>
      <c r="AI20" s="29"/>
      <c r="AJ20" s="29"/>
      <c r="AK20" s="29"/>
    </row>
    <row r="21" spans="1:37" ht="15.75" customHeight="1">
      <c r="A21" s="27" t="s">
        <v>195</v>
      </c>
      <c r="B21" s="29" t="s">
        <v>196</v>
      </c>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row>
    <row r="22" spans="1:37" ht="15.75" customHeight="1">
      <c r="A22" s="27" t="s">
        <v>197</v>
      </c>
      <c r="B22" s="29" t="s">
        <v>198</v>
      </c>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row>
    <row r="23" spans="1:37" ht="15.75" customHeight="1">
      <c r="A23" s="27" t="s">
        <v>199</v>
      </c>
      <c r="B23" s="29" t="s">
        <v>200</v>
      </c>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row>
    <row r="24" spans="1:37" ht="15.75" customHeight="1">
      <c r="A24" s="27" t="s">
        <v>239</v>
      </c>
      <c r="B24" s="29" t="s">
        <v>240</v>
      </c>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row>
    <row r="25" spans="1:37" ht="15.75" customHeight="1">
      <c r="A25" s="27" t="s">
        <v>253</v>
      </c>
      <c r="B25" s="29" t="s">
        <v>200</v>
      </c>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row>
    <row r="26" spans="1:37" ht="15.75" customHeight="1">
      <c r="A26" s="27" t="s">
        <v>254</v>
      </c>
      <c r="B26" s="29" t="s">
        <v>255</v>
      </c>
      <c r="C26" s="29" t="s">
        <v>256</v>
      </c>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row>
    <row r="27" spans="1:37" ht="15.75" customHeight="1">
      <c r="A27" s="27" t="s">
        <v>257</v>
      </c>
      <c r="B27" s="32" t="s">
        <v>255</v>
      </c>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row>
    <row r="28" spans="1:37" ht="15.75" customHeight="1">
      <c r="A28" s="27" t="s">
        <v>258</v>
      </c>
      <c r="B28" s="29" t="s">
        <v>200</v>
      </c>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row>
    <row r="29" spans="1:37" ht="15.75" customHeight="1">
      <c r="A29" s="27" t="s">
        <v>259</v>
      </c>
      <c r="B29" s="29" t="s">
        <v>260</v>
      </c>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row>
    <row r="30" spans="1:37" ht="15.75" customHeight="1">
      <c r="A30" s="27" t="s">
        <v>287</v>
      </c>
      <c r="B30" s="28" t="s">
        <v>288</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9"/>
      <c r="AJ30" s="29"/>
      <c r="AK30" s="29"/>
    </row>
    <row r="31" spans="1:37" ht="15.75" customHeight="1">
      <c r="A31" s="27" t="s">
        <v>304</v>
      </c>
      <c r="B31" s="29" t="s">
        <v>305</v>
      </c>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row>
    <row r="32" spans="1:37" ht="15.75" customHeight="1">
      <c r="A32" s="27" t="s">
        <v>318</v>
      </c>
      <c r="B32" s="29" t="s">
        <v>305</v>
      </c>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row>
    <row r="33" spans="1:37" ht="15.75" customHeight="1">
      <c r="A33" s="27" t="s">
        <v>319</v>
      </c>
      <c r="B33" s="29" t="s">
        <v>87</v>
      </c>
      <c r="C33" s="29" t="s">
        <v>320</v>
      </c>
      <c r="D33" s="29" t="s">
        <v>35</v>
      </c>
      <c r="E33" s="29"/>
      <c r="F33" s="29"/>
      <c r="G33" s="29"/>
      <c r="H33" s="29"/>
      <c r="I33" s="29"/>
      <c r="J33" s="29"/>
      <c r="K33" s="29"/>
      <c r="L33" s="29"/>
      <c r="M33" s="29"/>
      <c r="N33" s="29"/>
      <c r="O33" s="29"/>
      <c r="P33" s="29"/>
      <c r="Q33" s="29"/>
      <c r="R33" s="29" t="s">
        <v>321</v>
      </c>
      <c r="S33" s="29"/>
      <c r="T33" s="29" t="s">
        <v>322</v>
      </c>
      <c r="U33" s="29" t="s">
        <v>323</v>
      </c>
      <c r="V33" s="29" t="s">
        <v>38</v>
      </c>
      <c r="W33" s="29"/>
      <c r="X33" s="29"/>
      <c r="Y33" s="29"/>
      <c r="Z33" s="29"/>
      <c r="AA33" s="29"/>
      <c r="AB33" s="29"/>
      <c r="AC33" s="29"/>
      <c r="AD33" s="29"/>
      <c r="AE33" s="29"/>
      <c r="AF33" s="29"/>
      <c r="AG33" s="29"/>
      <c r="AH33" s="29"/>
      <c r="AI33" s="29"/>
      <c r="AJ33" s="29"/>
      <c r="AK33" s="29"/>
    </row>
    <row r="34" spans="1:37" ht="15.75" customHeight="1">
      <c r="A34" s="27" t="s">
        <v>334</v>
      </c>
      <c r="B34" s="29" t="s">
        <v>335</v>
      </c>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row>
    <row r="35" spans="1:37" ht="15.75" customHeight="1">
      <c r="A35" s="27" t="s">
        <v>371</v>
      </c>
      <c r="B35" s="29" t="s">
        <v>150</v>
      </c>
      <c r="C35" s="29" t="s">
        <v>372</v>
      </c>
      <c r="D35" s="29" t="s">
        <v>35</v>
      </c>
      <c r="E35" s="29" t="s">
        <v>373</v>
      </c>
      <c r="F35" s="42" t="s">
        <v>374</v>
      </c>
      <c r="G35" s="29" t="s">
        <v>35</v>
      </c>
      <c r="H35" s="29" t="s">
        <v>375</v>
      </c>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row>
    <row r="36" spans="1:37" ht="15.75" customHeight="1">
      <c r="A36" s="27" t="s">
        <v>376</v>
      </c>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row>
    <row r="37" spans="1:37" ht="15.75" customHeight="1">
      <c r="A37" s="27" t="s">
        <v>377</v>
      </c>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row>
    <row r="38" spans="1:37" ht="15.75" customHeight="1">
      <c r="A38" s="27" t="s">
        <v>413</v>
      </c>
      <c r="B38" s="29" t="s">
        <v>305</v>
      </c>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row>
    <row r="39" spans="1:37" ht="409.6">
      <c r="A39" s="60" t="s">
        <v>573</v>
      </c>
      <c r="B39" s="61" t="s">
        <v>574</v>
      </c>
      <c r="C39" s="61" t="s">
        <v>575</v>
      </c>
      <c r="D39" s="61" t="s">
        <v>35</v>
      </c>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row>
    <row r="40" spans="1:37" ht="86.4">
      <c r="A40" s="60" t="s">
        <v>576</v>
      </c>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row>
    <row r="41" spans="1:37" ht="100.8">
      <c r="A41" s="60" t="s">
        <v>577</v>
      </c>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row>
    <row r="42" spans="1:37" ht="115.2">
      <c r="A42" s="60" t="s">
        <v>578</v>
      </c>
      <c r="B42" s="62"/>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1"/>
      <c r="AJ42" s="61"/>
      <c r="AK42" s="61"/>
    </row>
    <row r="43" spans="1:37" ht="115.2">
      <c r="A43" s="60" t="s">
        <v>579</v>
      </c>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row>
    <row r="44" spans="1:37" ht="115.2">
      <c r="A44" s="60" t="s">
        <v>580</v>
      </c>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row>
    <row r="45" spans="1:37" ht="129.6">
      <c r="A45" s="60" t="s">
        <v>581</v>
      </c>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row>
    <row r="46" spans="1:37" ht="129.6">
      <c r="A46" s="60" t="s">
        <v>582</v>
      </c>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row>
    <row r="47" spans="1:37" ht="115.2">
      <c r="A47" s="60" t="s">
        <v>583</v>
      </c>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row>
    <row r="48" spans="1:37" ht="100.8">
      <c r="A48" s="60" t="s">
        <v>584</v>
      </c>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row>
    <row r="49" spans="1:37" ht="115.2">
      <c r="A49" s="60" t="s">
        <v>585</v>
      </c>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row>
    <row r="50" spans="1:37" ht="15.75" customHeight="1">
      <c r="A50" s="65" t="s">
        <v>587</v>
      </c>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7"/>
      <c r="AJ50" s="67"/>
      <c r="AK50" s="67"/>
    </row>
    <row r="51" spans="1:37" ht="15.75" customHeight="1">
      <c r="A51" s="65" t="s">
        <v>643</v>
      </c>
      <c r="B51" s="67"/>
      <c r="C51" s="67"/>
      <c r="D51" s="67"/>
      <c r="E51" s="67"/>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row>
    <row r="52" spans="1:37" ht="15.75" customHeight="1">
      <c r="A52" s="65" t="s">
        <v>644</v>
      </c>
      <c r="B52" s="67"/>
      <c r="C52" s="67"/>
      <c r="D52" s="67"/>
      <c r="E52" s="67"/>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row>
    <row r="53" spans="1:37" ht="15.75" customHeight="1">
      <c r="A53" s="65" t="s">
        <v>645</v>
      </c>
      <c r="B53" s="67"/>
      <c r="C53" s="67"/>
      <c r="D53" s="67"/>
      <c r="E53" s="67"/>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row>
    <row r="54" spans="1:37" ht="15.75" customHeight="1">
      <c r="A54" s="65" t="s">
        <v>646</v>
      </c>
      <c r="B54" s="67"/>
      <c r="C54" s="67"/>
      <c r="D54" s="67"/>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row>
    <row r="55" spans="1:37" ht="15.75" customHeight="1">
      <c r="A55" s="65" t="s">
        <v>663</v>
      </c>
      <c r="B55" s="67"/>
      <c r="C55" s="67"/>
      <c r="D55" s="67"/>
      <c r="E55" s="67"/>
      <c r="F55" s="67"/>
      <c r="G55" s="67"/>
      <c r="H55" s="67"/>
      <c r="I55" s="67"/>
      <c r="J55" s="67"/>
      <c r="K55" s="67"/>
      <c r="L55" s="67"/>
      <c r="M55" s="67"/>
      <c r="N55" s="67"/>
      <c r="O55" s="67"/>
      <c r="P55" s="67"/>
      <c r="Q55" s="67"/>
      <c r="R55" s="67"/>
      <c r="S55" s="67"/>
      <c r="T55" s="67"/>
      <c r="U55" s="67"/>
      <c r="V55" s="67"/>
      <c r="W55" s="67"/>
      <c r="X55" s="67"/>
      <c r="Y55" s="69"/>
      <c r="Z55" s="67"/>
      <c r="AA55" s="67"/>
      <c r="AB55" s="67"/>
      <c r="AC55" s="67"/>
      <c r="AD55" s="67"/>
      <c r="AE55" s="67"/>
      <c r="AF55" s="67"/>
      <c r="AG55" s="67"/>
      <c r="AH55" s="67"/>
      <c r="AI55" s="67"/>
      <c r="AJ55" s="67"/>
      <c r="AK55" s="67"/>
    </row>
    <row r="56" spans="1:37" ht="15.75" customHeight="1">
      <c r="A56" s="65" t="s">
        <v>675</v>
      </c>
      <c r="B56" s="67"/>
      <c r="C56" s="67"/>
      <c r="D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row>
    <row r="57" spans="1:37" ht="15.75" customHeight="1">
      <c r="A57" s="65" t="s">
        <v>676</v>
      </c>
      <c r="B57" s="67" t="s">
        <v>256</v>
      </c>
      <c r="C57" s="67" t="s">
        <v>677</v>
      </c>
      <c r="D57" s="67" t="s">
        <v>35</v>
      </c>
      <c r="E57" s="67" t="s">
        <v>678</v>
      </c>
      <c r="F57" s="67" t="s">
        <v>679</v>
      </c>
      <c r="G57" s="67" t="s">
        <v>35</v>
      </c>
      <c r="H57" s="67"/>
      <c r="I57" s="67"/>
      <c r="J57" s="67"/>
      <c r="K57" s="67" t="s">
        <v>680</v>
      </c>
      <c r="L57" s="67" t="s">
        <v>681</v>
      </c>
      <c r="M57" s="67" t="s">
        <v>38</v>
      </c>
      <c r="N57" s="67"/>
      <c r="O57" s="67"/>
      <c r="P57" s="67"/>
      <c r="Q57" s="67"/>
      <c r="R57" s="67"/>
      <c r="S57" s="67"/>
      <c r="T57" s="67"/>
      <c r="U57" s="67"/>
      <c r="V57" s="67"/>
      <c r="W57" s="67" t="s">
        <v>682</v>
      </c>
      <c r="X57" s="67" t="s">
        <v>683</v>
      </c>
      <c r="Y57" s="67" t="s">
        <v>38</v>
      </c>
      <c r="Z57" s="67"/>
      <c r="AA57" s="67"/>
      <c r="AB57" s="67"/>
      <c r="AC57" s="67"/>
      <c r="AD57" s="67"/>
      <c r="AE57" s="67"/>
      <c r="AF57" s="67"/>
      <c r="AG57" s="67"/>
      <c r="AH57" s="67"/>
      <c r="AI57" s="67"/>
      <c r="AJ57" s="67"/>
      <c r="AK57" s="67"/>
    </row>
    <row r="58" spans="1:37" ht="15.75" customHeight="1">
      <c r="A58" s="65" t="s">
        <v>684</v>
      </c>
      <c r="B58" s="67"/>
      <c r="C58" s="67"/>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row>
    <row r="59" spans="1:37" ht="15.75" customHeight="1">
      <c r="A59" s="65" t="s">
        <v>700</v>
      </c>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row>
    <row r="60" spans="1:37" ht="15.75" customHeight="1">
      <c r="A60" s="65" t="s">
        <v>701</v>
      </c>
      <c r="B60" s="67"/>
      <c r="C60" s="67"/>
      <c r="D60" s="67"/>
      <c r="E60" s="67"/>
      <c r="F60" s="67"/>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row>
    <row r="61" spans="1:37" ht="15.75" customHeight="1">
      <c r="A61" s="65" t="s">
        <v>702</v>
      </c>
      <c r="B61" s="67"/>
      <c r="C61" s="67"/>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row>
  </sheetData>
  <dataValidations count="1">
    <dataValidation type="list" allowBlank="1" showErrorMessage="1" sqref="D2:D61 G2:G61 J2:J61 M2:M61 P2:P61 S2:S61 V2:V61 Y2:Y61 AB2:AB61 AE2:AE61 AH2:AH61" xr:uid="{00000000-0002-0000-0100-000000000000}">
      <formula1>"Easy,Medium,Hard"</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2.5546875" defaultRowHeight="15.75" customHeight="1"/>
  <cols>
    <col min="1" max="1" width="14.6640625" customWidth="1"/>
    <col min="3" max="3" width="18.88671875" customWidth="1"/>
    <col min="5" max="5" width="22.6640625" customWidth="1"/>
    <col min="7" max="7" width="28.109375" customWidth="1"/>
    <col min="11" max="11" width="28.88671875" customWidth="1"/>
    <col min="12" max="12" width="15.44140625" customWidth="1"/>
    <col min="13" max="13" width="25.5546875" customWidth="1"/>
    <col min="15" max="15" width="25.33203125" customWidth="1"/>
    <col min="17" max="17" width="41.109375" customWidth="1"/>
    <col min="18" max="19" width="18.109375" customWidth="1"/>
    <col min="21" max="21" width="19.44140625" customWidth="1"/>
    <col min="23" max="23" width="16.33203125" customWidth="1"/>
  </cols>
  <sheetData>
    <row r="1" spans="1:26" ht="14.4">
      <c r="A1" s="45" t="s">
        <v>0</v>
      </c>
      <c r="B1" s="161" t="s">
        <v>1</v>
      </c>
      <c r="C1" s="152"/>
      <c r="D1" s="161" t="s">
        <v>2</v>
      </c>
      <c r="E1" s="152"/>
      <c r="F1" s="161" t="s">
        <v>703</v>
      </c>
      <c r="G1" s="152"/>
      <c r="H1" s="161" t="s">
        <v>4</v>
      </c>
      <c r="I1" s="152"/>
      <c r="J1" s="161" t="s">
        <v>5</v>
      </c>
      <c r="K1" s="152"/>
      <c r="L1" s="161" t="s">
        <v>6</v>
      </c>
      <c r="M1" s="152"/>
      <c r="N1" s="161" t="s">
        <v>7</v>
      </c>
      <c r="O1" s="152"/>
      <c r="P1" s="161" t="s">
        <v>8</v>
      </c>
      <c r="Q1" s="152"/>
      <c r="R1" s="161" t="s">
        <v>9</v>
      </c>
      <c r="S1" s="152"/>
      <c r="T1" s="161" t="s">
        <v>10</v>
      </c>
      <c r="U1" s="152"/>
      <c r="V1" s="161" t="s">
        <v>11</v>
      </c>
      <c r="W1" s="152"/>
      <c r="X1" s="46"/>
      <c r="Y1" s="46"/>
      <c r="Z1" s="46"/>
    </row>
    <row r="2" spans="1:26" ht="14.4">
      <c r="A2" s="70"/>
      <c r="B2" s="71" t="s">
        <v>23</v>
      </c>
      <c r="C2" s="71" t="s">
        <v>24</v>
      </c>
      <c r="D2" s="71" t="s">
        <v>23</v>
      </c>
      <c r="E2" s="71" t="s">
        <v>24</v>
      </c>
      <c r="F2" s="71" t="s">
        <v>23</v>
      </c>
      <c r="G2" s="71" t="s">
        <v>24</v>
      </c>
      <c r="H2" s="71" t="s">
        <v>23</v>
      </c>
      <c r="I2" s="71" t="s">
        <v>24</v>
      </c>
      <c r="J2" s="71" t="s">
        <v>23</v>
      </c>
      <c r="K2" s="71" t="s">
        <v>24</v>
      </c>
      <c r="L2" s="71" t="s">
        <v>23</v>
      </c>
      <c r="M2" s="71" t="s">
        <v>24</v>
      </c>
      <c r="N2" s="71" t="s">
        <v>23</v>
      </c>
      <c r="O2" s="71" t="s">
        <v>24</v>
      </c>
      <c r="P2" s="71" t="s">
        <v>23</v>
      </c>
      <c r="Q2" s="71" t="s">
        <v>24</v>
      </c>
      <c r="R2" s="71" t="s">
        <v>23</v>
      </c>
      <c r="S2" s="71" t="s">
        <v>24</v>
      </c>
      <c r="T2" s="71" t="s">
        <v>23</v>
      </c>
      <c r="U2" s="71" t="s">
        <v>24</v>
      </c>
      <c r="V2" s="71" t="s">
        <v>23</v>
      </c>
      <c r="W2" s="71" t="s">
        <v>24</v>
      </c>
      <c r="X2" s="46"/>
      <c r="Y2" s="46"/>
      <c r="Z2" s="46"/>
    </row>
    <row r="3" spans="1:26" ht="34.5" customHeight="1">
      <c r="A3" s="72" t="s">
        <v>704</v>
      </c>
      <c r="B3" s="53" t="s">
        <v>705</v>
      </c>
      <c r="C3" s="53" t="s">
        <v>706</v>
      </c>
      <c r="D3" s="53"/>
      <c r="E3" s="53" t="s">
        <v>707</v>
      </c>
      <c r="F3" s="53"/>
      <c r="G3" s="53" t="s">
        <v>708</v>
      </c>
      <c r="H3" s="53"/>
      <c r="I3" s="53"/>
      <c r="J3" s="53"/>
      <c r="K3" s="53"/>
      <c r="L3" s="53"/>
      <c r="M3" s="53"/>
      <c r="N3" s="53"/>
      <c r="O3" s="53"/>
      <c r="P3" s="53"/>
      <c r="Q3" s="53" t="s">
        <v>709</v>
      </c>
      <c r="R3" s="53"/>
      <c r="S3" s="53"/>
      <c r="T3" s="53"/>
      <c r="U3" s="53"/>
      <c r="V3" s="53"/>
      <c r="W3" s="53"/>
      <c r="X3" s="46"/>
      <c r="Y3" s="46"/>
      <c r="Z3" s="46"/>
    </row>
    <row r="4" spans="1:26" ht="318" customHeight="1">
      <c r="A4" s="73" t="s">
        <v>710</v>
      </c>
      <c r="B4" s="53" t="s">
        <v>33</v>
      </c>
      <c r="C4" s="53" t="s">
        <v>711</v>
      </c>
      <c r="D4" s="53" t="s">
        <v>712</v>
      </c>
      <c r="E4" s="53" t="s">
        <v>713</v>
      </c>
      <c r="F4" s="53" t="s">
        <v>714</v>
      </c>
      <c r="G4" s="53" t="s">
        <v>715</v>
      </c>
      <c r="H4" s="53" t="s">
        <v>716</v>
      </c>
      <c r="I4" s="53" t="s">
        <v>717</v>
      </c>
      <c r="J4" s="53" t="s">
        <v>718</v>
      </c>
      <c r="K4" s="53" t="s">
        <v>719</v>
      </c>
      <c r="L4" s="53" t="s">
        <v>720</v>
      </c>
      <c r="M4" s="53" t="s">
        <v>721</v>
      </c>
      <c r="N4" s="53" t="s">
        <v>722</v>
      </c>
      <c r="O4" s="53" t="s">
        <v>723</v>
      </c>
      <c r="P4" s="46" t="s">
        <v>724</v>
      </c>
      <c r="Q4" s="53" t="s">
        <v>725</v>
      </c>
      <c r="R4" s="53" t="s">
        <v>726</v>
      </c>
      <c r="S4" s="53" t="s">
        <v>727</v>
      </c>
      <c r="T4" s="53" t="s">
        <v>728</v>
      </c>
      <c r="U4" s="53" t="s">
        <v>729</v>
      </c>
      <c r="V4" s="53" t="s">
        <v>730</v>
      </c>
      <c r="W4" s="53" t="s">
        <v>731</v>
      </c>
      <c r="X4" s="46"/>
      <c r="Y4" s="46"/>
      <c r="Z4" s="46"/>
    </row>
    <row r="5" spans="1:26" ht="14.4">
      <c r="A5" s="74"/>
      <c r="B5" s="53"/>
      <c r="C5" s="53"/>
      <c r="D5" s="53"/>
      <c r="E5" s="53"/>
      <c r="F5" s="53"/>
      <c r="G5" s="53"/>
      <c r="H5" s="53"/>
      <c r="I5" s="53"/>
      <c r="J5" s="53"/>
      <c r="K5" s="53"/>
      <c r="L5" s="53"/>
      <c r="M5" s="53"/>
      <c r="N5" s="53"/>
      <c r="O5" s="53"/>
      <c r="P5" s="53"/>
      <c r="Q5" s="53"/>
      <c r="R5" s="53"/>
      <c r="S5" s="53"/>
      <c r="U5" s="53"/>
      <c r="W5" s="53"/>
      <c r="X5" s="46"/>
      <c r="Y5" s="46"/>
      <c r="Z5" s="46"/>
    </row>
    <row r="6" spans="1:26" ht="13.2">
      <c r="A6" s="46"/>
      <c r="B6" s="46"/>
      <c r="C6" s="46"/>
      <c r="D6" s="46"/>
      <c r="E6" s="46"/>
      <c r="F6" s="46"/>
      <c r="G6" s="46"/>
      <c r="H6" s="46"/>
      <c r="I6" s="46"/>
      <c r="J6" s="46"/>
      <c r="K6" s="46"/>
      <c r="L6" s="46"/>
      <c r="M6" s="46"/>
      <c r="N6" s="46"/>
      <c r="O6" s="46"/>
      <c r="P6" s="46"/>
      <c r="R6" s="46"/>
      <c r="S6" s="46"/>
      <c r="T6" s="46"/>
      <c r="U6" s="46"/>
      <c r="V6" s="46"/>
      <c r="W6" s="46"/>
      <c r="X6" s="46"/>
      <c r="Y6" s="46"/>
      <c r="Z6" s="46"/>
    </row>
    <row r="7" spans="1:26" ht="13.2">
      <c r="A7" s="46"/>
      <c r="B7" s="46"/>
      <c r="C7" s="46"/>
      <c r="D7" s="46"/>
      <c r="E7" s="46"/>
      <c r="F7" s="46"/>
      <c r="G7" s="46"/>
      <c r="H7" s="46"/>
      <c r="I7" s="46"/>
      <c r="J7" s="46"/>
      <c r="K7" s="46"/>
      <c r="L7" s="46"/>
      <c r="M7" s="46"/>
      <c r="N7" s="46"/>
      <c r="O7" s="46"/>
      <c r="P7" s="46"/>
      <c r="Q7" s="46"/>
      <c r="R7" s="46"/>
      <c r="S7" s="46"/>
      <c r="T7" s="46"/>
      <c r="U7" s="46"/>
      <c r="V7" s="46"/>
      <c r="W7" s="46"/>
      <c r="X7" s="46"/>
      <c r="Y7" s="46"/>
      <c r="Z7" s="46"/>
    </row>
    <row r="8" spans="1:26" ht="13.2">
      <c r="A8" s="46"/>
      <c r="B8" s="46"/>
      <c r="C8" s="46"/>
      <c r="D8" s="46"/>
      <c r="E8" s="46"/>
      <c r="F8" s="46"/>
      <c r="G8" s="46"/>
      <c r="H8" s="46"/>
      <c r="I8" s="46"/>
      <c r="J8" s="46"/>
      <c r="K8" s="46"/>
      <c r="L8" s="46"/>
      <c r="M8" s="46"/>
      <c r="N8" s="46"/>
      <c r="O8" s="46"/>
      <c r="P8" s="46"/>
      <c r="Q8" s="46"/>
      <c r="R8" s="46"/>
      <c r="S8" s="46"/>
      <c r="T8" s="46"/>
      <c r="U8" s="46"/>
      <c r="V8" s="46"/>
      <c r="W8" s="46"/>
      <c r="X8" s="46"/>
      <c r="Y8" s="46"/>
      <c r="Z8" s="46"/>
    </row>
    <row r="9" spans="1:26" ht="13.2">
      <c r="A9" s="46"/>
      <c r="B9" s="46"/>
      <c r="C9" s="46"/>
      <c r="D9" s="46"/>
      <c r="E9" s="46"/>
      <c r="F9" s="46"/>
      <c r="G9" s="46"/>
      <c r="H9" s="46"/>
      <c r="I9" s="46"/>
      <c r="J9" s="46"/>
      <c r="K9" s="46"/>
      <c r="L9" s="46"/>
      <c r="M9" s="46"/>
      <c r="N9" s="46"/>
      <c r="O9" s="46"/>
      <c r="P9" s="46"/>
      <c r="Q9" s="46"/>
      <c r="R9" s="46"/>
      <c r="S9" s="46"/>
      <c r="T9" s="46"/>
      <c r="U9" s="46"/>
      <c r="V9" s="46"/>
      <c r="W9" s="46"/>
      <c r="X9" s="46"/>
      <c r="Y9" s="46"/>
      <c r="Z9" s="46"/>
    </row>
    <row r="10" spans="1:26" ht="13.2">
      <c r="A10" s="46"/>
      <c r="B10" s="46"/>
      <c r="C10" s="46"/>
      <c r="D10" s="46"/>
      <c r="E10" s="46"/>
      <c r="F10" s="46"/>
      <c r="G10" s="46"/>
      <c r="H10" s="46"/>
      <c r="I10" s="46"/>
      <c r="J10" s="46"/>
      <c r="K10" s="46"/>
      <c r="L10" s="46"/>
      <c r="M10" s="46"/>
      <c r="N10" s="46"/>
      <c r="O10" s="46"/>
      <c r="P10" s="46"/>
      <c r="Q10" s="46"/>
      <c r="R10" s="46"/>
      <c r="S10" s="46"/>
      <c r="T10" s="46"/>
      <c r="U10" s="46"/>
      <c r="V10" s="46"/>
      <c r="W10" s="46"/>
      <c r="X10" s="46"/>
      <c r="Y10" s="46"/>
      <c r="Z10" s="46"/>
    </row>
    <row r="11" spans="1:26" ht="13.2">
      <c r="A11" s="46"/>
      <c r="B11" s="46"/>
      <c r="C11" s="46"/>
      <c r="D11" s="46"/>
      <c r="E11" s="46"/>
      <c r="F11" s="46"/>
      <c r="G11" s="46"/>
      <c r="H11" s="46"/>
      <c r="I11" s="46"/>
      <c r="J11" s="46"/>
      <c r="K11" s="46"/>
      <c r="L11" s="46"/>
      <c r="M11" s="46"/>
      <c r="N11" s="46"/>
      <c r="O11" s="46"/>
      <c r="P11" s="46"/>
      <c r="Q11" s="46"/>
      <c r="R11" s="46"/>
      <c r="S11" s="46"/>
      <c r="T11" s="46"/>
      <c r="U11" s="46"/>
      <c r="V11" s="46"/>
      <c r="W11" s="46"/>
      <c r="X11" s="46"/>
      <c r="Y11" s="46"/>
      <c r="Z11" s="46"/>
    </row>
    <row r="12" spans="1:26" ht="13.2">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row>
    <row r="13" spans="1:26" ht="13.2">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row>
    <row r="14" spans="1:26" ht="13.2">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spans="1:26" ht="13.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spans="1:26" ht="13.2">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spans="1:26" ht="13.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spans="1:26" ht="13.2">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spans="1:26" ht="13.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spans="1:26" ht="13.2">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spans="1:26" ht="13.2">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spans="1:26" ht="13.2">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spans="1:26" ht="13.2">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spans="1:26" ht="13.2">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spans="1:26" ht="13.2">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spans="1:26" ht="13.2">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spans="1:26" ht="13.2">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spans="1:26" ht="13.2">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spans="1:26" ht="13.2">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spans="1:26" ht="13.2">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spans="1:26" ht="13.2">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spans="1:26" ht="13.2">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spans="1:26" ht="13.2">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spans="1:26" ht="13.2">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spans="1:26" ht="13.2">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spans="1:26" ht="13.2">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spans="1:26" ht="13.2">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spans="1:26" ht="13.2">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spans="1:26" ht="13.2">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spans="1:26" ht="13.2">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ht="13.2">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ht="13.2">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ht="13.2">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ht="13.2">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ht="13.2">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ht="13.2">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spans="1:26" ht="13.2">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spans="1:26" ht="13.2">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spans="1:26" ht="13.2">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spans="1:26" ht="13.2">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spans="1:26" ht="13.2">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spans="1:26" ht="13.2">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spans="1:26" ht="13.2">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spans="1:26" ht="13.2">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spans="1:26" ht="13.2">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spans="1:26" ht="13.2">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spans="1:26" ht="13.2">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spans="1:26" ht="13.2">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spans="1:26" ht="13.2">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spans="1:26" ht="13.2">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spans="1:26" ht="13.2">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spans="1:26" ht="13.2">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spans="1:26" ht="13.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spans="1:26" ht="13.2">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spans="1:26" ht="13.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spans="1:26" ht="13.2">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spans="1:26" ht="13.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spans="1:26" ht="13.2">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spans="1:26" ht="13.2">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spans="1:26" ht="13.2">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spans="1:26" ht="13.2">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ht="13.2">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spans="1:26" ht="13.2">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spans="1:26" ht="13.2">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spans="1:26" ht="13.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spans="1:26" ht="13.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spans="1:26" ht="13.2">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spans="1:26" ht="13.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spans="1:26" ht="13.2">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spans="1:26" ht="13.2">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spans="1:26" ht="13.2">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spans="1:26" ht="13.2">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spans="1:26" ht="13.2">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spans="1:26" ht="13.2">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spans="1:26" ht="13.2">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spans="1:26" ht="13.2">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spans="1:26" ht="13.2">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spans="1:26" ht="13.2">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spans="1:26" ht="13.2">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spans="1:26" ht="13.2">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spans="1:26" ht="13.2">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spans="1:26" ht="13.2">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spans="1:26" ht="13.2">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spans="1:26" ht="13.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spans="1:26" ht="13.2">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spans="1:26" ht="13.2">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spans="1:26" ht="13.2">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spans="1:26" ht="13.2">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spans="1:26" ht="13.2">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spans="1:26" ht="13.2">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spans="1:26" ht="13.2">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spans="1:26" ht="13.2">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spans="1:26" ht="13.2">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spans="1:26" ht="13.2">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ht="13.2">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spans="1:26" ht="13.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spans="1:26" ht="13.2">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spans="1:26" ht="13.2">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spans="1:26" ht="13.2">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spans="1:26" ht="13.2">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spans="1:26" ht="13.2">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spans="1:26" ht="13.2">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spans="1:26" ht="13.2">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spans="1:26" ht="13.2">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spans="1:26" ht="13.2">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spans="1:26" ht="13.2">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spans="1:26" ht="13.2">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spans="1:26" ht="13.2">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spans="1:26" ht="13.2">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spans="1:26" ht="13.2">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spans="1:26" ht="13.2">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spans="1:26" ht="13.2">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spans="1:26" ht="13.2">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spans="1:26" ht="13.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spans="1:26" ht="13.2">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spans="1:26" ht="13.2">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spans="1:26" ht="13.2">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spans="1:26" ht="13.2">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spans="1:26" ht="13.2">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spans="1:26" ht="13.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spans="1:26" ht="13.2">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spans="1:26" ht="13.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spans="1:26" ht="13.2">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spans="1:26" ht="13.2">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spans="1:26" ht="13.2">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ht="13.2">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ht="13.2">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ht="13.2">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ht="13.2">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ht="13.2">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ht="13.2">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ht="13.2">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ht="13.2">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ht="13.2">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ht="13.2">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ht="13.2">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ht="13.2">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ht="13.2">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ht="13.2">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ht="13.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ht="13.2">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ht="13.2">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ht="13.2">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ht="13.2">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ht="13.2">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ht="13.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ht="13.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ht="13.2">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ht="13.2">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ht="13.2">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ht="13.2">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ht="13.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ht="13.2">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ht="13.2">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ht="13.2">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ht="13.2">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ht="13.2">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ht="13.2">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ht="13.2">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ht="13.2">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ht="13.2">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ht="13.2">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ht="13.2">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ht="13.2">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ht="13.2">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ht="13.2">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ht="13.2">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ht="13.2">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ht="13.2">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ht="13.2">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ht="13.2">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ht="13.2">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ht="13.2">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ht="13.2">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ht="13.2">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ht="13.2">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ht="13.2">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ht="13.2">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ht="13.2">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ht="13.2">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ht="13.2">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ht="13.2">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ht="13.2">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ht="13.2">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ht="13.2">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ht="13.2">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ht="13.2">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ht="13.2">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ht="13.2">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ht="13.2">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ht="13.2">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spans="1:26" ht="13.2">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spans="1:26" ht="13.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spans="1:26" ht="13.2">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spans="1:26" ht="13.2">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spans="1:26" ht="13.2">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spans="1:26" ht="13.2">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spans="1:26" ht="13.2">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spans="1:26" ht="13.2">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spans="1:26" ht="13.2">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spans="1:26" ht="13.2">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spans="1:26" ht="13.2">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spans="1:26" ht="13.2">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spans="1:26" ht="13.2">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spans="1:26" ht="13.2">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spans="1:26" ht="13.2">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spans="1:26" ht="13.2">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spans="1:26" ht="13.2">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spans="1:26" ht="13.2">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spans="1:26" ht="13.2">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spans="1:26" ht="13.2">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spans="1:26" ht="13.2">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spans="1:26" ht="13.2">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spans="1:26" ht="13.2">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spans="1:26" ht="13.2">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spans="1:26" ht="13.2">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spans="1:26" ht="13.2">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spans="1:26" ht="13.2">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spans="1:26" ht="13.2">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spans="1:26" ht="13.2">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spans="1:26" ht="13.2">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spans="1:26" ht="13.2">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spans="1:26" ht="13.2">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spans="1:26" ht="13.2">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spans="1:26" ht="13.2">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spans="1:26" ht="13.2">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spans="1:26" ht="13.2">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spans="1:26" ht="13.2">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spans="1:26" ht="13.2">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spans="1:26" ht="13.2">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spans="1:26" ht="13.2">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spans="1:26" ht="13.2">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spans="1:26" ht="13.2">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spans="1:26" ht="13.2">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spans="1:26" ht="13.2">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spans="1:26" ht="13.2">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spans="1:26" ht="13.2">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spans="1:26" ht="13.2">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spans="1:26" ht="13.2">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spans="1:26" ht="13.2">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spans="1:26" ht="13.2">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spans="1:26" ht="13.2">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spans="1:26" ht="13.2">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spans="1:26" ht="13.2">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spans="1:26" ht="13.2">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spans="1:26" ht="13.2">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spans="1:26" ht="13.2">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spans="1:26" ht="13.2">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spans="1:26" ht="13.2">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spans="1:26" ht="13.2">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spans="1:26" ht="13.2">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spans="1:26" ht="13.2">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spans="1:26" ht="13.2">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spans="1:26" ht="13.2">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spans="1:26" ht="13.2">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spans="1:26" ht="13.2">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spans="1:26" ht="13.2">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spans="1:26" ht="13.2">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spans="1:26" ht="13.2">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spans="1:26" ht="13.2">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spans="1:26" ht="13.2">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spans="1:26" ht="13.2">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spans="1:26" ht="13.2">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spans="1:26" ht="13.2">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spans="1:26" ht="13.2">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spans="1:26" ht="13.2">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spans="1:26" ht="13.2">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spans="1:26" ht="13.2">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spans="1:26" ht="13.2">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spans="1:26" ht="13.2">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spans="1:26" ht="13.2">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spans="1:26" ht="13.2">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spans="1:26" ht="13.2">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spans="1:26" ht="13.2">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spans="1:26" ht="13.2">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spans="1:26" ht="13.2">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spans="1:26" ht="13.2">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spans="1:26" ht="13.2">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spans="1:26" ht="13.2">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spans="1:26" ht="13.2">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spans="1:26" ht="13.2">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spans="1:26" ht="13.2">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spans="1:26" ht="13.2">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spans="1:26" ht="13.2">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spans="1:26" ht="13.2">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spans="1:26" ht="13.2">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spans="1:26" ht="13.2">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spans="1:26" ht="13.2">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spans="1:26" ht="13.2">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spans="1:26" ht="13.2">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spans="1:26" ht="13.2">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spans="1:26" ht="13.2">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spans="1:26" ht="13.2">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spans="1:26" ht="13.2">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spans="1:26" ht="13.2">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spans="1:26" ht="13.2">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spans="1:26" ht="13.2">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spans="1:26" ht="13.2">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spans="1:26" ht="13.2">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spans="1:26" ht="13.2">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spans="1:26" ht="13.2">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spans="1:26" ht="13.2">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spans="1:26" ht="13.2">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spans="1:26" ht="13.2">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spans="1:26" ht="13.2">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spans="1:26" ht="13.2">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spans="1:26" ht="13.2">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spans="1:26" ht="13.2">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spans="1:26" ht="13.2">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spans="1:26" ht="13.2">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spans="1:26" ht="13.2">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spans="1:26" ht="13.2">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spans="1:26" ht="13.2">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spans="1:26" ht="13.2">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spans="1:26" ht="13.2">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spans="1:26" ht="13.2">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spans="1:26" ht="13.2">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spans="1:26" ht="13.2">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spans="1:26" ht="13.2">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spans="1:26" ht="13.2">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spans="1:26" ht="13.2">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spans="1:26" ht="13.2">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spans="1:26" ht="13.2">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spans="1:26" ht="13.2">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spans="1:26" ht="13.2">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spans="1:26" ht="13.2">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spans="1:26" ht="13.2">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spans="1:26" ht="13.2">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spans="1:26" ht="13.2">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spans="1:26" ht="13.2">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spans="1:26" ht="13.2">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spans="1:26" ht="13.2">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spans="1:26" ht="13.2">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spans="1:26" ht="13.2">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spans="1:26" ht="13.2">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spans="1:26" ht="13.2">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spans="1:26" ht="13.2">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spans="1:26" ht="13.2">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spans="1:26" ht="13.2">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spans="1:26" ht="13.2">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spans="1:26" ht="13.2">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spans="1:26" ht="13.2">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spans="1:26" ht="13.2">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spans="1:26" ht="13.2">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spans="1:26" ht="13.2">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spans="1:26" ht="13.2">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spans="1:26" ht="13.2">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spans="1:26" ht="13.2">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spans="1:26" ht="13.2">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spans="1:26" ht="13.2">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spans="1:26" ht="13.2">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spans="1:26" ht="13.2">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spans="1:26" ht="13.2">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spans="1:26" ht="13.2">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spans="1:26" ht="13.2">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spans="1:26" ht="13.2">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spans="1:26" ht="13.2">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spans="1:26" ht="13.2">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spans="1:26" ht="13.2">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spans="1:26" ht="13.2">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spans="1:26" ht="13.2">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spans="1:26" ht="13.2">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spans="1:26" ht="13.2">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spans="1:26" ht="13.2">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spans="1:26" ht="13.2">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spans="1:26" ht="13.2">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spans="1:26" ht="13.2">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spans="1:26" ht="13.2">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spans="1:26" ht="13.2">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spans="1:26" ht="13.2">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spans="1:26" ht="13.2">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spans="1:26" ht="13.2">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spans="1:26" ht="13.2">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spans="1:26" ht="13.2">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spans="1:26" ht="13.2">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spans="1:26" ht="13.2">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spans="1:26" ht="13.2">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spans="1:26" ht="13.2">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spans="1:26" ht="13.2">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spans="1:26" ht="13.2">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spans="1:26" ht="13.2">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spans="1:26" ht="13.2">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spans="1:26" ht="13.2">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spans="1:26" ht="13.2">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spans="1:26" ht="13.2">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spans="1:26" ht="13.2">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spans="1:26" ht="13.2">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spans="1:26" ht="13.2">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spans="1:26" ht="13.2">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spans="1:26" ht="13.2">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spans="1:26" ht="13.2">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spans="1:26" ht="13.2">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spans="1:26" ht="13.2">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spans="1:26" ht="13.2">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spans="1:26" ht="13.2">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spans="1:26" ht="13.2">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spans="1:26" ht="13.2">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spans="1:26" ht="13.2">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spans="1:26" ht="13.2">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spans="1:26" ht="13.2">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spans="1:26" ht="13.2">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spans="1:26" ht="13.2">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spans="1:26" ht="13.2">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spans="1:26" ht="13.2">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spans="1:26" ht="13.2">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spans="1:26" ht="13.2">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spans="1:26" ht="13.2">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spans="1:26" ht="13.2">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spans="1:26" ht="13.2">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spans="1:26" ht="13.2">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spans="1:26" ht="13.2">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spans="1:26" ht="13.2">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spans="1:26" ht="13.2">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spans="1:26" ht="13.2">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spans="1:26" ht="13.2">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spans="1:26" ht="13.2">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spans="1:26" ht="13.2">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spans="1:26" ht="13.2">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spans="1:26" ht="13.2">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spans="1:26" ht="13.2">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spans="1:26" ht="13.2">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spans="1:26" ht="13.2">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spans="1:26" ht="13.2">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spans="1:26" ht="13.2">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spans="1:26" ht="13.2">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spans="1:26" ht="13.2">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spans="1:26" ht="13.2">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spans="1:26" ht="13.2">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spans="1:26" ht="13.2">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spans="1:26" ht="13.2">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spans="1:26" ht="13.2">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spans="1:26" ht="13.2">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spans="1:26" ht="13.2">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spans="1:26" ht="13.2">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spans="1:26" ht="13.2">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spans="1:26" ht="13.2">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spans="1:26" ht="13.2">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spans="1:26" ht="13.2">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spans="1:26" ht="13.2">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spans="1:26" ht="13.2">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spans="1:26" ht="13.2">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spans="1:26" ht="13.2">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spans="1:26" ht="13.2">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spans="1:26" ht="13.2">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spans="1:26" ht="13.2">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spans="1:26" ht="13.2">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spans="1:26" ht="13.2">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spans="1:26" ht="13.2">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spans="1:26" ht="13.2">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spans="1:26" ht="13.2">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spans="1:26" ht="13.2">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spans="1:26" ht="13.2">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spans="1:26" ht="13.2">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spans="1:26" ht="13.2">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spans="1:26" ht="13.2">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spans="1:26" ht="13.2">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spans="1:26" ht="13.2">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spans="1:26" ht="13.2">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spans="1:26" ht="13.2">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spans="1:26" ht="13.2">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spans="1:26" ht="13.2">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spans="1:26" ht="13.2">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spans="1:26" ht="13.2">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spans="1:26" ht="13.2">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spans="1:26" ht="13.2">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spans="1:26" ht="13.2">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spans="1:26" ht="13.2">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spans="1:26" ht="13.2">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spans="1:26" ht="13.2">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spans="1:26" ht="13.2">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spans="1:26" ht="13.2">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spans="1:26" ht="13.2">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spans="1:26" ht="13.2">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spans="1:26" ht="13.2">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spans="1:26" ht="13.2">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spans="1:26" ht="13.2">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spans="1:26" ht="13.2">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spans="1:26" ht="13.2">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spans="1:26" ht="13.2">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spans="1:26" ht="13.2">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spans="1:26" ht="13.2">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spans="1:26" ht="13.2">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spans="1:26" ht="13.2">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spans="1:26" ht="13.2">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spans="1:26" ht="13.2">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spans="1:26" ht="13.2">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spans="1:26" ht="13.2">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spans="1:26" ht="13.2">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spans="1:26" ht="13.2">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spans="1:26" ht="13.2">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spans="1:26" ht="13.2">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spans="1:26" ht="13.2">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spans="1:26" ht="13.2">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spans="1:26" ht="13.2">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spans="1:26" ht="13.2">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spans="1:26" ht="13.2">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spans="1:26" ht="13.2">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spans="1:26" ht="13.2">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spans="1:26" ht="13.2">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spans="1:26" ht="13.2">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spans="1:26" ht="13.2">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spans="1:26" ht="13.2">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spans="1:26" ht="13.2">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spans="1:26" ht="13.2">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spans="1:26" ht="13.2">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spans="1:26" ht="13.2">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spans="1:26" ht="13.2">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spans="1:26" ht="13.2">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spans="1:26" ht="13.2">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spans="1:26" ht="13.2">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spans="1:26" ht="13.2">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spans="1:26" ht="13.2">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spans="1:26" ht="13.2">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spans="1:26" ht="13.2">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spans="1:26" ht="13.2">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spans="1:26" ht="13.2">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spans="1:26" ht="13.2">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spans="1:26" ht="13.2">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spans="1:26" ht="13.2">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spans="1:26" ht="13.2">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spans="1:26" ht="13.2">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spans="1:26" ht="13.2">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spans="1:26" ht="13.2">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spans="1:26" ht="13.2">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spans="1:26" ht="13.2">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spans="1:26" ht="13.2">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spans="1:26" ht="13.2">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spans="1:26" ht="13.2">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spans="1:26" ht="13.2">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spans="1:26" ht="13.2">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spans="1:26" ht="13.2">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spans="1:26" ht="13.2">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spans="1:26" ht="13.2">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spans="1:26" ht="13.2">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spans="1:26" ht="13.2">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spans="1:26" ht="13.2">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spans="1:26" ht="13.2">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spans="1:26" ht="13.2">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spans="1:26" ht="13.2">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spans="1:26" ht="13.2">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spans="1:26" ht="13.2">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spans="1:26" ht="13.2">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spans="1:26" ht="13.2">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spans="1:26" ht="13.2">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spans="1:26" ht="13.2">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spans="1:26" ht="13.2">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spans="1:26" ht="13.2">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spans="1:26" ht="13.2">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spans="1:26" ht="13.2">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spans="1:26" ht="13.2">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spans="1:26" ht="13.2">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spans="1:26" ht="13.2">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spans="1:26" ht="13.2">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spans="1:26" ht="13.2">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spans="1:26" ht="13.2">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spans="1:26" ht="13.2">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spans="1:26" ht="13.2">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spans="1:26" ht="13.2">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spans="1:26" ht="13.2">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spans="1:26" ht="13.2">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spans="1:26" ht="13.2">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spans="1:26" ht="13.2">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spans="1:26" ht="13.2">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spans="1:26" ht="13.2">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spans="1:26" ht="13.2">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spans="1:26" ht="13.2">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spans="1:26" ht="13.2">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spans="1:26" ht="13.2">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spans="1:26" ht="13.2">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spans="1:26" ht="13.2">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spans="1:26" ht="13.2">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spans="1:26" ht="13.2">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spans="1:26" ht="13.2">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spans="1:26" ht="13.2">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spans="1:26" ht="13.2">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spans="1:26" ht="13.2">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spans="1:26" ht="13.2">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spans="1:26" ht="13.2">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spans="1:26" ht="13.2">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spans="1:26" ht="13.2">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spans="1:26" ht="13.2">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spans="1:26" ht="13.2">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spans="1:26" ht="13.2">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spans="1:26" ht="13.2">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spans="1:26" ht="13.2">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spans="1:26" ht="13.2">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spans="1:26" ht="13.2">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spans="1:26" ht="13.2">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spans="1:26" ht="13.2">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spans="1:26" ht="13.2">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spans="1:26" ht="13.2">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spans="1:26" ht="13.2">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spans="1:26" ht="13.2">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spans="1:26" ht="13.2">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spans="1:26" ht="13.2">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spans="1:26" ht="13.2">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spans="1:26" ht="13.2">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spans="1:26" ht="13.2">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spans="1:26" ht="13.2">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spans="1:26" ht="13.2">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spans="1:26" ht="13.2">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spans="1:26" ht="13.2">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spans="1:26" ht="13.2">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spans="1:26" ht="13.2">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spans="1:26" ht="13.2">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spans="1:26" ht="13.2">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spans="1:26" ht="13.2">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spans="1:26" ht="13.2">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spans="1:26" ht="13.2">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spans="1:26" ht="13.2">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spans="1:26" ht="13.2">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spans="1:26" ht="13.2">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spans="1:26" ht="13.2">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spans="1:26" ht="13.2">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spans="1:26" ht="13.2">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spans="1:26" ht="13.2">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spans="1:26" ht="13.2">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spans="1:26" ht="13.2">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spans="1:26" ht="13.2">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spans="1:26" ht="13.2">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spans="1:26" ht="13.2">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spans="1:26" ht="13.2">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spans="1:26" ht="13.2">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spans="1:26" ht="13.2">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spans="1:26" ht="13.2">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spans="1:26" ht="13.2">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spans="1:26" ht="13.2">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spans="1:26" ht="13.2">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spans="1:26" ht="13.2">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spans="1:26" ht="13.2">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spans="1:26" ht="13.2">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spans="1:26" ht="13.2">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spans="1:26" ht="13.2">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spans="1:26" ht="13.2">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spans="1:26" ht="13.2">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spans="1:26" ht="13.2">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spans="1:26" ht="13.2">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spans="1:26" ht="13.2">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spans="1:26" ht="13.2">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spans="1:26" ht="13.2">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spans="1:26" ht="13.2">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spans="1:26" ht="13.2">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spans="1:26" ht="13.2">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spans="1:26" ht="13.2">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spans="1:26" ht="13.2">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spans="1:26" ht="13.2">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spans="1:26" ht="13.2">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spans="1:26" ht="13.2">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spans="1:26" ht="13.2">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spans="1:26" ht="13.2">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spans="1:26" ht="13.2">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spans="1:26" ht="13.2">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spans="1:26" ht="13.2">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spans="1:26" ht="13.2">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spans="1:26" ht="13.2">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spans="1:26" ht="13.2">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spans="1:26" ht="13.2">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spans="1:26" ht="13.2">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spans="1:26" ht="13.2">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spans="1:26" ht="13.2">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spans="1:26" ht="13.2">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spans="1:26" ht="13.2">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spans="1:26" ht="13.2">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spans="1:26" ht="13.2">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spans="1:26" ht="13.2">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spans="1:26" ht="13.2">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spans="1:26" ht="13.2">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spans="1:26" ht="13.2">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spans="1:26" ht="13.2">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spans="1:26" ht="13.2">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spans="1:26" ht="13.2">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spans="1:26" ht="13.2">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spans="1:26" ht="13.2">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spans="1:26" ht="13.2">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spans="1:26" ht="13.2">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spans="1:26" ht="13.2">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spans="1:26" ht="13.2">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spans="1:26" ht="13.2">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spans="1:26" ht="13.2">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spans="1:26" ht="13.2">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spans="1:26" ht="13.2">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spans="1:26" ht="13.2">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spans="1:26" ht="13.2">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spans="1:26" ht="13.2">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spans="1:26" ht="13.2">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spans="1:26" ht="13.2">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spans="1:26" ht="13.2">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spans="1:26" ht="13.2">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spans="1:26" ht="13.2">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spans="1:26" ht="13.2">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spans="1:26" ht="13.2">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spans="1:26" ht="13.2">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spans="1:26" ht="13.2">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spans="1:26" ht="13.2">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spans="1:26" ht="13.2">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spans="1:26" ht="13.2">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spans="1:26" ht="13.2">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spans="1:26" ht="13.2">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spans="1:26" ht="13.2">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spans="1:26" ht="13.2">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spans="1:26" ht="13.2">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spans="1:26" ht="13.2">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spans="1:26" ht="13.2">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spans="1:26" ht="13.2">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spans="1:26" ht="13.2">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spans="1:26" ht="13.2">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spans="1:26" ht="13.2">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spans="1:26" ht="13.2">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spans="1:26" ht="13.2">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spans="1:26" ht="13.2">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spans="1:26" ht="13.2">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spans="1:26" ht="13.2">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spans="1:26" ht="13.2">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spans="1:26" ht="13.2">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spans="1:26" ht="13.2">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spans="1:26" ht="13.2">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spans="1:26" ht="13.2">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spans="1:26" ht="13.2">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spans="1:26" ht="13.2">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spans="1:26" ht="13.2">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spans="1:26" ht="13.2">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spans="1:26" ht="13.2">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spans="1:26" ht="13.2">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spans="1:26" ht="13.2">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spans="1:26" ht="13.2">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spans="1:26" ht="13.2">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spans="1:26" ht="13.2">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spans="1:26" ht="13.2">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spans="1:26" ht="13.2">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spans="1:26" ht="13.2">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spans="1:26" ht="13.2">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spans="1:26" ht="13.2">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spans="1:26" ht="13.2">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spans="1:26" ht="13.2">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spans="1:26" ht="13.2">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spans="1:26" ht="13.2">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spans="1:26" ht="13.2">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spans="1:26" ht="13.2">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spans="1:26" ht="13.2">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spans="1:26" ht="13.2">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spans="1:26" ht="13.2">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spans="1:26" ht="13.2">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spans="1:26" ht="13.2">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spans="1:26" ht="13.2">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spans="1:26" ht="13.2">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spans="1:26" ht="13.2">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spans="1:26" ht="13.2">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spans="1:26" ht="13.2">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spans="1:26" ht="13.2">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spans="1:26" ht="13.2">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spans="1:26" ht="13.2">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spans="1:26" ht="13.2">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spans="1:26" ht="13.2">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spans="1:26" ht="13.2">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spans="1:26" ht="13.2">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spans="1:26" ht="13.2">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spans="1:26" ht="13.2">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spans="1:26" ht="13.2">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spans="1:26" ht="13.2">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spans="1:26" ht="13.2">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spans="1:26" ht="13.2">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spans="1:26" ht="13.2">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spans="1:26" ht="13.2">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spans="1:26" ht="13.2">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spans="1:26" ht="13.2">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spans="1:26" ht="13.2">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spans="1:26" ht="13.2">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spans="1:26" ht="13.2">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spans="1:26" ht="13.2">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spans="1:26" ht="13.2">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spans="1:26" ht="13.2">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spans="1:26" ht="13.2">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spans="1:26" ht="13.2">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spans="1:26" ht="13.2">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spans="1:26" ht="13.2">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spans="1:26" ht="13.2">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spans="1:26" ht="13.2">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spans="1:26" ht="13.2">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spans="1:26" ht="13.2">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spans="1:26" ht="13.2">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spans="1:26" ht="13.2">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spans="1:26" ht="13.2">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spans="1:26" ht="13.2">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spans="1:26" ht="13.2">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spans="1:26" ht="13.2">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spans="1:26" ht="13.2">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spans="1:26" ht="13.2">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spans="1:26" ht="13.2">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spans="1:26" ht="13.2">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spans="1:26" ht="13.2">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spans="1:26" ht="13.2">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spans="1:26" ht="13.2">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spans="1:26" ht="13.2">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spans="1:26" ht="13.2">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spans="1:26" ht="13.2">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spans="1:26" ht="13.2">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spans="1:26" ht="13.2">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spans="1:26" ht="13.2">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spans="1:26" ht="13.2">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spans="1:26" ht="13.2">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spans="1:26" ht="13.2">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spans="1:26" ht="13.2">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spans="1:26" ht="13.2">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spans="1:26" ht="13.2">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spans="1:26" ht="13.2">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spans="1:26" ht="13.2">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spans="1:26" ht="13.2">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spans="1:26" ht="13.2">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spans="1:26" ht="13.2">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spans="1:26" ht="13.2">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spans="1:26" ht="13.2">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spans="1:26" ht="13.2">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spans="1:26" ht="13.2">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spans="1:26" ht="13.2">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spans="1:26" ht="13.2">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spans="1:26" ht="13.2">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spans="1:26" ht="13.2">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spans="1:26" ht="13.2">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spans="1:26" ht="13.2">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spans="1:26" ht="13.2">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spans="1:26" ht="13.2">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spans="1:26" ht="13.2">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spans="1:26" ht="13.2">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spans="1:26" ht="13.2">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spans="1:26" ht="13.2">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spans="1:26" ht="13.2">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spans="1:26" ht="13.2">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spans="1:26" ht="13.2">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spans="1:26" ht="13.2">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spans="1:26" ht="13.2">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spans="1:26" ht="13.2">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spans="1:26" ht="13.2">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spans="1:26" ht="13.2">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spans="1:26" ht="13.2">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spans="1:26" ht="13.2">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spans="1:26" ht="13.2">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spans="1:26" ht="13.2">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spans="1:26" ht="13.2">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spans="1:26" ht="13.2">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spans="1:26" ht="13.2">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spans="1:26" ht="13.2">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spans="1:26" ht="13.2">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spans="1:26" ht="13.2">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spans="1:26" ht="13.2">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spans="1:26" ht="13.2">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spans="1:26" ht="13.2">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spans="1:26" ht="13.2">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spans="1:26" ht="13.2">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spans="1:26" ht="13.2">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spans="1:26" ht="13.2">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spans="1:26" ht="13.2">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spans="1:26" ht="13.2">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spans="1:26" ht="13.2">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spans="1:26" ht="13.2">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spans="1:26" ht="13.2">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spans="1:26" ht="13.2">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spans="1:26" ht="13.2">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spans="1:26" ht="13.2">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spans="1:26" ht="13.2">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spans="1:26" ht="13.2">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spans="1:26" ht="13.2">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spans="1:26" ht="13.2">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spans="1:26" ht="13.2">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spans="1:26" ht="13.2">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spans="1:26" ht="13.2">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spans="1:26" ht="13.2">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spans="1:26" ht="13.2">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spans="1:26" ht="13.2">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spans="1:26" ht="13.2">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spans="1:26" ht="13.2">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spans="1:26" ht="13.2">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spans="1:26" ht="13.2">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spans="1:26" ht="13.2">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spans="1:26" ht="13.2">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spans="1:26" ht="13.2">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spans="1:26" ht="13.2">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spans="1:26" ht="13.2">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spans="1:26" ht="13.2">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spans="1:26" ht="13.2">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spans="1:26" ht="13.2">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spans="1:26" ht="13.2">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spans="1:26" ht="13.2">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spans="1:26" ht="13.2">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spans="1:26" ht="13.2">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spans="1:26" ht="13.2">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spans="1:26" ht="13.2">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spans="1:26" ht="13.2">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spans="1:26" ht="13.2">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spans="1:26" ht="13.2">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spans="1:26" ht="13.2">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spans="1:26" ht="13.2">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spans="1:26" ht="13.2">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spans="1:26" ht="13.2">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spans="1:26" ht="13.2">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spans="1:26" ht="13.2">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spans="1:26" ht="13.2">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spans="1:26" ht="13.2">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spans="1:26" ht="13.2">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spans="1:26" ht="13.2">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spans="1:26" ht="13.2">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spans="1:26" ht="13.2">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spans="1:26" ht="13.2">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spans="1:26" ht="13.2">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spans="1:26" ht="13.2">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spans="1:26" ht="13.2">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spans="1:26" ht="13.2">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spans="1:26" ht="13.2">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spans="1:26" ht="13.2">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spans="1:26" ht="13.2">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spans="1:26" ht="13.2">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spans="1:26" ht="13.2">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spans="1:26" ht="13.2">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spans="1:26" ht="13.2">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spans="1:26" ht="13.2">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spans="1:26" ht="13.2">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spans="1:26" ht="13.2">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spans="1:26" ht="13.2">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spans="1:26" ht="13.2">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spans="1:26" ht="13.2">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spans="1:26" ht="13.2">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spans="1:26" ht="13.2">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spans="1:26" ht="13.2">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spans="1:26" ht="13.2">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spans="1:26" ht="13.2">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spans="1:26" ht="13.2">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spans="1:26" ht="13.2">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spans="1:26" ht="13.2">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spans="1:26" ht="13.2">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spans="1:26" ht="13.2">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spans="1:26" ht="13.2">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spans="1:26" ht="13.2">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spans="1:26" ht="13.2">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spans="1:26" ht="13.2">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spans="1:26" ht="13.2">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spans="1:26" ht="13.2">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spans="1:26" ht="13.2">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spans="1:26" ht="13.2">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spans="1:26" ht="13.2">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spans="1:26" ht="13.2">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spans="1:26" ht="13.2">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spans="1:26" ht="13.2">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spans="1:26" ht="13.2">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spans="1:26" ht="13.2">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spans="1:26" ht="13.2">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spans="1:26" ht="13.2">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spans="1:26" ht="13.2">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spans="1:26" ht="13.2">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spans="1:26" ht="13.2">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spans="1:26" ht="13.2">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spans="1:26" ht="13.2">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spans="1:26" ht="13.2">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spans="1:26" ht="13.2">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spans="1:26" ht="13.2">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spans="1:26" ht="13.2">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spans="1:26" ht="13.2">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spans="1:26" ht="13.2">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spans="1:26" ht="13.2">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spans="1:26" ht="13.2">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spans="1:26" ht="13.2">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spans="1:26" ht="13.2">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spans="1:26" ht="13.2">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spans="1:26" ht="13.2">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spans="1:26" ht="13.2">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spans="1:26" ht="13.2">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spans="1:26" ht="13.2">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spans="1:26" ht="13.2">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spans="1:26" ht="13.2">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spans="1:26" ht="13.2">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spans="1:26" ht="13.2">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spans="1:26" ht="13.2">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spans="1:26" ht="13.2">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spans="1:26" ht="13.2">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spans="1:26" ht="13.2">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spans="1:26" ht="13.2">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spans="1:26" ht="13.2">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spans="1:26" ht="13.2">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spans="1:26" ht="13.2">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spans="1:26" ht="13.2">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spans="1:26" ht="13.2">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spans="1:26" ht="13.2">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spans="1:26" ht="13.2">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spans="1:26" ht="13.2">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spans="1:26" ht="13.2">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spans="1:26" ht="13.2">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3.2">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3.2">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3.2">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3.2">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3.2">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3.2">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11">
    <mergeCell ref="P1:Q1"/>
    <mergeCell ref="R1:S1"/>
    <mergeCell ref="T1:U1"/>
    <mergeCell ref="V1:W1"/>
    <mergeCell ref="B1:C1"/>
    <mergeCell ref="D1:E1"/>
    <mergeCell ref="F1:G1"/>
    <mergeCell ref="H1:I1"/>
    <mergeCell ref="J1:K1"/>
    <mergeCell ref="L1:M1"/>
    <mergeCell ref="N1:O1"/>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2.5546875" defaultRowHeight="15.75" customHeight="1"/>
  <cols>
    <col min="1" max="6" width="74.33203125" customWidth="1"/>
    <col min="7" max="7" width="75.44140625" customWidth="1"/>
    <col min="8" max="26" width="74.33203125" customWidth="1"/>
  </cols>
  <sheetData>
    <row r="1" spans="1:26">
      <c r="A1" s="45" t="s">
        <v>0</v>
      </c>
      <c r="B1" s="161" t="s">
        <v>1</v>
      </c>
      <c r="C1" s="152"/>
      <c r="D1" s="161" t="s">
        <v>2</v>
      </c>
      <c r="E1" s="152"/>
      <c r="F1" s="161" t="s">
        <v>3</v>
      </c>
      <c r="G1" s="152"/>
      <c r="H1" s="161" t="s">
        <v>4</v>
      </c>
      <c r="I1" s="152"/>
      <c r="J1" s="161" t="s">
        <v>5</v>
      </c>
      <c r="K1" s="152"/>
      <c r="L1" s="162" t="s">
        <v>732</v>
      </c>
      <c r="M1" s="152"/>
      <c r="N1" s="161" t="s">
        <v>7</v>
      </c>
      <c r="O1" s="152"/>
      <c r="P1" s="161" t="s">
        <v>8</v>
      </c>
      <c r="Q1" s="152"/>
      <c r="R1" s="161" t="s">
        <v>9</v>
      </c>
      <c r="S1" s="152"/>
      <c r="T1" s="162" t="s">
        <v>10</v>
      </c>
      <c r="U1" s="152"/>
      <c r="V1" s="161" t="s">
        <v>11</v>
      </c>
      <c r="W1" s="152"/>
      <c r="X1" s="46" t="s">
        <v>733</v>
      </c>
      <c r="Y1" s="46"/>
      <c r="Z1" s="46"/>
    </row>
    <row r="2" spans="1:26">
      <c r="A2" s="70"/>
      <c r="B2" s="71" t="s">
        <v>23</v>
      </c>
      <c r="C2" s="71" t="s">
        <v>24</v>
      </c>
      <c r="D2" s="71" t="s">
        <v>23</v>
      </c>
      <c r="E2" s="71" t="s">
        <v>24</v>
      </c>
      <c r="F2" s="71" t="s">
        <v>23</v>
      </c>
      <c r="G2" s="71" t="s">
        <v>24</v>
      </c>
      <c r="H2" s="71" t="s">
        <v>23</v>
      </c>
      <c r="I2" s="71" t="s">
        <v>24</v>
      </c>
      <c r="J2" s="71" t="s">
        <v>23</v>
      </c>
      <c r="K2" s="71" t="s">
        <v>24</v>
      </c>
      <c r="L2" s="75" t="s">
        <v>23</v>
      </c>
      <c r="M2" s="75" t="s">
        <v>24</v>
      </c>
      <c r="N2" s="71" t="s">
        <v>23</v>
      </c>
      <c r="O2" s="71" t="s">
        <v>24</v>
      </c>
      <c r="P2" s="71" t="s">
        <v>23</v>
      </c>
      <c r="Q2" s="71" t="s">
        <v>24</v>
      </c>
      <c r="R2" s="71" t="s">
        <v>23</v>
      </c>
      <c r="S2" s="71" t="s">
        <v>24</v>
      </c>
      <c r="T2" s="75" t="s">
        <v>23</v>
      </c>
      <c r="U2" s="75" t="s">
        <v>24</v>
      </c>
      <c r="V2" s="71" t="s">
        <v>23</v>
      </c>
      <c r="W2" s="71" t="s">
        <v>24</v>
      </c>
      <c r="X2" s="46"/>
      <c r="Y2" s="46"/>
      <c r="Z2" s="46"/>
    </row>
    <row r="3" spans="1:26">
      <c r="A3" s="72" t="s">
        <v>704</v>
      </c>
      <c r="B3" s="53" t="s">
        <v>734</v>
      </c>
      <c r="C3" s="53" t="s">
        <v>735</v>
      </c>
      <c r="D3" s="53" t="s">
        <v>736</v>
      </c>
      <c r="E3" s="53" t="s">
        <v>736</v>
      </c>
      <c r="F3" s="53" t="s">
        <v>736</v>
      </c>
      <c r="G3" s="53" t="s">
        <v>736</v>
      </c>
      <c r="H3" s="53" t="s">
        <v>736</v>
      </c>
      <c r="I3" s="53" t="s">
        <v>736</v>
      </c>
      <c r="J3" s="53" t="s">
        <v>736</v>
      </c>
      <c r="K3" s="53" t="s">
        <v>736</v>
      </c>
      <c r="L3" s="76" t="s">
        <v>736</v>
      </c>
      <c r="M3" s="76" t="s">
        <v>736</v>
      </c>
      <c r="N3" s="53" t="s">
        <v>736</v>
      </c>
      <c r="O3" s="53" t="s">
        <v>736</v>
      </c>
      <c r="P3" s="53" t="s">
        <v>736</v>
      </c>
      <c r="Q3" s="53" t="s">
        <v>736</v>
      </c>
      <c r="R3" s="53" t="s">
        <v>736</v>
      </c>
      <c r="S3" s="53" t="s">
        <v>736</v>
      </c>
      <c r="T3" s="76" t="s">
        <v>736</v>
      </c>
      <c r="U3" s="76" t="s">
        <v>736</v>
      </c>
      <c r="V3" s="53" t="s">
        <v>736</v>
      </c>
      <c r="W3" s="53" t="s">
        <v>736</v>
      </c>
      <c r="X3" s="46" t="s">
        <v>737</v>
      </c>
      <c r="Y3" s="46"/>
      <c r="Z3" s="46"/>
    </row>
    <row r="4" spans="1:26">
      <c r="A4" s="73" t="s">
        <v>710</v>
      </c>
      <c r="B4" s="53" t="s">
        <v>33</v>
      </c>
      <c r="C4" s="53" t="s">
        <v>738</v>
      </c>
      <c r="D4" s="53" t="s">
        <v>739</v>
      </c>
      <c r="E4" s="46" t="s">
        <v>740</v>
      </c>
      <c r="F4" s="53" t="s">
        <v>741</v>
      </c>
      <c r="G4" s="53" t="s">
        <v>742</v>
      </c>
      <c r="H4" s="53" t="s">
        <v>743</v>
      </c>
      <c r="I4" s="53" t="s">
        <v>744</v>
      </c>
      <c r="J4" s="53" t="s">
        <v>745</v>
      </c>
      <c r="K4" s="53" t="s">
        <v>746</v>
      </c>
      <c r="L4" s="76" t="s">
        <v>747</v>
      </c>
      <c r="M4" s="76" t="s">
        <v>748</v>
      </c>
      <c r="N4" s="53" t="s">
        <v>749</v>
      </c>
      <c r="O4" s="53" t="s">
        <v>750</v>
      </c>
      <c r="P4" s="53" t="s">
        <v>751</v>
      </c>
      <c r="Q4" s="53" t="s">
        <v>752</v>
      </c>
      <c r="R4" s="53" t="s">
        <v>101</v>
      </c>
      <c r="S4" s="53" t="s">
        <v>101</v>
      </c>
      <c r="T4" s="76" t="s">
        <v>753</v>
      </c>
      <c r="U4" s="76" t="s">
        <v>754</v>
      </c>
      <c r="V4" s="53" t="s">
        <v>755</v>
      </c>
      <c r="W4" s="53" t="s">
        <v>756</v>
      </c>
      <c r="X4" s="46"/>
      <c r="Y4" s="46"/>
      <c r="Z4" s="46"/>
    </row>
    <row r="5" spans="1:26">
      <c r="A5" s="74"/>
      <c r="B5" s="53"/>
      <c r="C5" s="53"/>
      <c r="D5" s="53"/>
      <c r="E5" s="53"/>
      <c r="F5" s="53"/>
      <c r="G5" s="53"/>
      <c r="H5" s="53"/>
      <c r="I5" s="53"/>
      <c r="J5" s="53"/>
      <c r="K5" s="53"/>
      <c r="L5" s="76"/>
      <c r="M5" s="76"/>
      <c r="N5" s="53"/>
      <c r="O5" s="53"/>
      <c r="P5" s="53"/>
      <c r="Q5" s="53"/>
      <c r="R5" s="53"/>
      <c r="S5" s="53"/>
      <c r="T5" s="76"/>
      <c r="U5" s="76"/>
      <c r="V5" s="53"/>
      <c r="W5" s="53"/>
      <c r="X5" s="46"/>
      <c r="Y5" s="46"/>
      <c r="Z5" s="46"/>
    </row>
    <row r="6" spans="1:26">
      <c r="A6" s="46"/>
      <c r="B6" s="46"/>
      <c r="C6" s="46"/>
      <c r="D6" s="46"/>
      <c r="E6" s="46"/>
      <c r="F6" s="46"/>
      <c r="G6" s="46"/>
      <c r="H6" s="46"/>
      <c r="I6" s="46"/>
      <c r="J6" s="46"/>
      <c r="K6" s="46"/>
      <c r="L6" s="77"/>
      <c r="M6" s="77"/>
      <c r="N6" s="46"/>
      <c r="O6" s="46"/>
      <c r="P6" s="46"/>
      <c r="Q6" s="46"/>
      <c r="R6" s="46"/>
      <c r="S6" s="46"/>
      <c r="T6" s="77"/>
      <c r="U6" s="77"/>
      <c r="V6" s="46"/>
      <c r="W6" s="46"/>
      <c r="X6" s="46"/>
      <c r="Y6" s="46"/>
      <c r="Z6" s="46"/>
    </row>
    <row r="7" spans="1:26">
      <c r="A7" s="46"/>
      <c r="B7" s="46"/>
      <c r="C7" s="46"/>
      <c r="D7" s="46"/>
      <c r="E7" s="46"/>
      <c r="F7" s="46"/>
      <c r="G7" s="46"/>
      <c r="H7" s="46"/>
      <c r="I7" s="46"/>
      <c r="J7" s="46"/>
      <c r="K7" s="46"/>
      <c r="L7" s="77"/>
      <c r="M7" s="77"/>
      <c r="N7" s="46"/>
      <c r="O7" s="46"/>
      <c r="P7" s="46"/>
      <c r="Q7" s="46"/>
      <c r="R7" s="46"/>
      <c r="S7" s="46"/>
      <c r="T7" s="77"/>
      <c r="U7" s="77"/>
      <c r="V7" s="46"/>
      <c r="W7" s="46"/>
      <c r="X7" s="46"/>
      <c r="Y7" s="46"/>
      <c r="Z7" s="46"/>
    </row>
    <row r="8" spans="1:26">
      <c r="A8" s="46"/>
      <c r="B8" s="46"/>
      <c r="C8" s="46"/>
      <c r="D8" s="46"/>
      <c r="E8" s="46"/>
      <c r="F8" s="46"/>
      <c r="G8" s="46"/>
      <c r="H8" s="46"/>
      <c r="I8" s="46"/>
      <c r="J8" s="46"/>
      <c r="K8" s="46"/>
      <c r="L8" s="77"/>
      <c r="M8" s="77"/>
      <c r="N8" s="46"/>
      <c r="O8" s="46"/>
      <c r="P8" s="46"/>
      <c r="Q8" s="46"/>
      <c r="R8" s="46"/>
      <c r="S8" s="46"/>
      <c r="T8" s="77"/>
      <c r="U8" s="77"/>
      <c r="V8" s="46"/>
      <c r="W8" s="46"/>
      <c r="X8" s="46"/>
      <c r="Y8" s="46"/>
      <c r="Z8" s="46"/>
    </row>
    <row r="9" spans="1:26">
      <c r="A9" s="46"/>
      <c r="B9" s="46"/>
      <c r="C9" s="46"/>
      <c r="D9" s="46"/>
      <c r="E9" s="46"/>
      <c r="F9" s="46"/>
      <c r="G9" s="46"/>
      <c r="H9" s="46"/>
      <c r="I9" s="46"/>
      <c r="J9" s="46"/>
      <c r="K9" s="46"/>
      <c r="L9" s="77"/>
      <c r="M9" s="77"/>
      <c r="N9" s="46"/>
      <c r="O9" s="46"/>
      <c r="P9" s="46"/>
      <c r="Q9" s="46"/>
      <c r="R9" s="46"/>
      <c r="S9" s="46"/>
      <c r="T9" s="77"/>
      <c r="U9" s="77"/>
      <c r="V9" s="46"/>
      <c r="W9" s="46"/>
      <c r="X9" s="46"/>
      <c r="Y9" s="46"/>
      <c r="Z9" s="46"/>
    </row>
    <row r="10" spans="1:26">
      <c r="A10" s="46"/>
      <c r="B10" s="46"/>
      <c r="C10" s="46"/>
      <c r="D10" s="46"/>
      <c r="E10" s="46"/>
      <c r="F10" s="46"/>
      <c r="G10" s="46"/>
      <c r="H10" s="46"/>
      <c r="I10" s="46"/>
      <c r="J10" s="46"/>
      <c r="K10" s="46"/>
      <c r="L10" s="77"/>
      <c r="M10" s="77"/>
      <c r="N10" s="46"/>
      <c r="O10" s="46"/>
      <c r="P10" s="46"/>
      <c r="Q10" s="46"/>
      <c r="R10" s="46"/>
      <c r="S10" s="46"/>
      <c r="T10" s="77"/>
      <c r="U10" s="77"/>
      <c r="V10" s="46"/>
      <c r="W10" s="46"/>
      <c r="X10" s="46"/>
      <c r="Y10" s="46"/>
      <c r="Z10" s="46"/>
    </row>
    <row r="11" spans="1:26">
      <c r="A11" s="46"/>
      <c r="B11" s="46"/>
      <c r="C11" s="46"/>
      <c r="D11" s="46"/>
      <c r="E11" s="46"/>
      <c r="F11" s="46"/>
      <c r="G11" s="46"/>
      <c r="H11" s="46"/>
      <c r="I11" s="46"/>
      <c r="J11" s="46"/>
      <c r="K11" s="46"/>
      <c r="L11" s="77"/>
      <c r="M11" s="77"/>
      <c r="N11" s="46"/>
      <c r="O11" s="46"/>
      <c r="P11" s="46"/>
      <c r="Q11" s="46"/>
      <c r="R11" s="46"/>
      <c r="S11" s="46"/>
      <c r="T11" s="77"/>
      <c r="U11" s="77"/>
      <c r="V11" s="46"/>
      <c r="W11" s="46"/>
      <c r="X11" s="46"/>
      <c r="Y11" s="46"/>
      <c r="Z11" s="46"/>
    </row>
    <row r="12" spans="1:26">
      <c r="A12" s="46"/>
      <c r="B12" s="46"/>
      <c r="C12" s="46"/>
      <c r="D12" s="46"/>
      <c r="E12" s="46"/>
      <c r="F12" s="46"/>
      <c r="G12" s="46"/>
      <c r="H12" s="46"/>
      <c r="I12" s="46"/>
      <c r="J12" s="46"/>
      <c r="K12" s="46"/>
      <c r="L12" s="77"/>
      <c r="M12" s="77"/>
      <c r="N12" s="46"/>
      <c r="O12" s="46"/>
      <c r="P12" s="46"/>
      <c r="Q12" s="46"/>
      <c r="R12" s="46"/>
      <c r="S12" s="46"/>
      <c r="T12" s="77"/>
      <c r="U12" s="77"/>
      <c r="V12" s="46"/>
      <c r="W12" s="46"/>
      <c r="X12" s="46"/>
      <c r="Y12" s="46"/>
      <c r="Z12" s="46"/>
    </row>
    <row r="13" spans="1:26">
      <c r="A13" s="46"/>
      <c r="B13" s="46"/>
      <c r="C13" s="46"/>
      <c r="D13" s="46"/>
      <c r="E13" s="46"/>
      <c r="F13" s="46"/>
      <c r="G13" s="46"/>
      <c r="H13" s="46"/>
      <c r="I13" s="46"/>
      <c r="J13" s="46"/>
      <c r="K13" s="46"/>
      <c r="L13" s="77"/>
      <c r="M13" s="77"/>
      <c r="N13" s="46"/>
      <c r="O13" s="46"/>
      <c r="P13" s="46"/>
      <c r="Q13" s="46"/>
      <c r="R13" s="46"/>
      <c r="S13" s="46"/>
      <c r="T13" s="77"/>
      <c r="U13" s="77"/>
      <c r="V13" s="46"/>
      <c r="W13" s="46"/>
      <c r="X13" s="46"/>
      <c r="Y13" s="46"/>
      <c r="Z13" s="46"/>
    </row>
    <row r="14" spans="1:26">
      <c r="A14" s="46"/>
      <c r="B14" s="46"/>
      <c r="C14" s="46"/>
      <c r="D14" s="46"/>
      <c r="E14" s="46"/>
      <c r="F14" s="46"/>
      <c r="G14" s="46"/>
      <c r="H14" s="46"/>
      <c r="I14" s="46"/>
      <c r="J14" s="46"/>
      <c r="K14" s="46"/>
      <c r="L14" s="77"/>
      <c r="M14" s="77"/>
      <c r="N14" s="46"/>
      <c r="O14" s="46"/>
      <c r="P14" s="46"/>
      <c r="Q14" s="46"/>
      <c r="R14" s="46"/>
      <c r="S14" s="46"/>
      <c r="T14" s="77"/>
      <c r="U14" s="77"/>
      <c r="V14" s="46"/>
      <c r="W14" s="46"/>
      <c r="X14" s="46"/>
      <c r="Y14" s="46"/>
      <c r="Z14" s="46"/>
    </row>
    <row r="15" spans="1:26">
      <c r="A15" s="46"/>
      <c r="B15" s="46"/>
      <c r="C15" s="46"/>
      <c r="D15" s="46"/>
      <c r="E15" s="46"/>
      <c r="F15" s="46"/>
      <c r="G15" s="46"/>
      <c r="H15" s="46"/>
      <c r="I15" s="46"/>
      <c r="J15" s="46"/>
      <c r="K15" s="46"/>
      <c r="L15" s="77"/>
      <c r="M15" s="77"/>
      <c r="N15" s="46"/>
      <c r="O15" s="46"/>
      <c r="P15" s="46"/>
      <c r="Q15" s="46"/>
      <c r="R15" s="46"/>
      <c r="S15" s="46"/>
      <c r="T15" s="77"/>
      <c r="U15" s="77"/>
      <c r="V15" s="46"/>
      <c r="W15" s="46"/>
      <c r="X15" s="46"/>
      <c r="Y15" s="46"/>
      <c r="Z15" s="46"/>
    </row>
    <row r="16" spans="1:26">
      <c r="A16" s="46"/>
      <c r="B16" s="46"/>
      <c r="C16" s="46"/>
      <c r="D16" s="46"/>
      <c r="E16" s="46"/>
      <c r="F16" s="46"/>
      <c r="G16" s="46"/>
      <c r="H16" s="46"/>
      <c r="I16" s="46"/>
      <c r="J16" s="46"/>
      <c r="K16" s="46"/>
      <c r="L16" s="77"/>
      <c r="M16" s="77"/>
      <c r="N16" s="46"/>
      <c r="O16" s="46"/>
      <c r="P16" s="46"/>
      <c r="Q16" s="46"/>
      <c r="R16" s="46"/>
      <c r="S16" s="46"/>
      <c r="T16" s="77"/>
      <c r="U16" s="77"/>
      <c r="V16" s="46"/>
      <c r="W16" s="46"/>
      <c r="X16" s="46"/>
      <c r="Y16" s="46"/>
      <c r="Z16" s="46"/>
    </row>
    <row r="17" spans="1:26">
      <c r="A17" s="46"/>
      <c r="B17" s="46"/>
      <c r="C17" s="46"/>
      <c r="D17" s="46"/>
      <c r="E17" s="46"/>
      <c r="F17" s="46"/>
      <c r="G17" s="46"/>
      <c r="H17" s="46"/>
      <c r="I17" s="46"/>
      <c r="J17" s="46"/>
      <c r="K17" s="46"/>
      <c r="L17" s="77"/>
      <c r="M17" s="77"/>
      <c r="N17" s="46"/>
      <c r="O17" s="46"/>
      <c r="P17" s="46"/>
      <c r="Q17" s="46"/>
      <c r="R17" s="46"/>
      <c r="S17" s="46"/>
      <c r="T17" s="77"/>
      <c r="U17" s="77"/>
      <c r="V17" s="46"/>
      <c r="W17" s="46"/>
      <c r="X17" s="46"/>
      <c r="Y17" s="46"/>
      <c r="Z17" s="46"/>
    </row>
    <row r="18" spans="1:26">
      <c r="A18" s="46"/>
      <c r="B18" s="46"/>
      <c r="C18" s="46"/>
      <c r="D18" s="46"/>
      <c r="E18" s="46"/>
      <c r="F18" s="46"/>
      <c r="G18" s="46"/>
      <c r="H18" s="46"/>
      <c r="I18" s="46"/>
      <c r="J18" s="46"/>
      <c r="K18" s="46"/>
      <c r="L18" s="77"/>
      <c r="M18" s="77"/>
      <c r="N18" s="46"/>
      <c r="O18" s="46"/>
      <c r="P18" s="46"/>
      <c r="Q18" s="46"/>
      <c r="R18" s="46"/>
      <c r="S18" s="46"/>
      <c r="T18" s="77"/>
      <c r="U18" s="77"/>
      <c r="V18" s="46"/>
      <c r="W18" s="46"/>
      <c r="X18" s="46"/>
      <c r="Y18" s="46"/>
      <c r="Z18" s="46"/>
    </row>
    <row r="19" spans="1:26">
      <c r="A19" s="46"/>
      <c r="B19" s="46"/>
      <c r="C19" s="46"/>
      <c r="D19" s="46"/>
      <c r="E19" s="46"/>
      <c r="F19" s="46"/>
      <c r="G19" s="46"/>
      <c r="H19" s="46"/>
      <c r="I19" s="46"/>
      <c r="J19" s="46"/>
      <c r="K19" s="46"/>
      <c r="L19" s="77"/>
      <c r="M19" s="77"/>
      <c r="N19" s="46"/>
      <c r="O19" s="46"/>
      <c r="P19" s="46"/>
      <c r="Q19" s="46"/>
      <c r="R19" s="46"/>
      <c r="S19" s="46"/>
      <c r="T19" s="77"/>
      <c r="U19" s="77"/>
      <c r="V19" s="46"/>
      <c r="W19" s="46"/>
      <c r="X19" s="46"/>
      <c r="Y19" s="46"/>
      <c r="Z19" s="46"/>
    </row>
    <row r="20" spans="1:26">
      <c r="A20" s="46"/>
      <c r="B20" s="46"/>
      <c r="C20" s="46"/>
      <c r="D20" s="46"/>
      <c r="E20" s="46"/>
      <c r="F20" s="46"/>
      <c r="G20" s="46"/>
      <c r="H20" s="46"/>
      <c r="I20" s="46"/>
      <c r="J20" s="46"/>
      <c r="K20" s="46"/>
      <c r="L20" s="77"/>
      <c r="M20" s="77"/>
      <c r="N20" s="46"/>
      <c r="O20" s="46"/>
      <c r="P20" s="46"/>
      <c r="Q20" s="46"/>
      <c r="R20" s="46"/>
      <c r="S20" s="46"/>
      <c r="T20" s="77"/>
      <c r="U20" s="77"/>
      <c r="V20" s="46"/>
      <c r="W20" s="46"/>
      <c r="X20" s="46"/>
      <c r="Y20" s="46"/>
      <c r="Z20" s="46"/>
    </row>
    <row r="21" spans="1:26">
      <c r="A21" s="46"/>
      <c r="B21" s="46"/>
      <c r="C21" s="46"/>
      <c r="D21" s="46"/>
      <c r="E21" s="46"/>
      <c r="F21" s="46"/>
      <c r="G21" s="46"/>
      <c r="H21" s="46"/>
      <c r="I21" s="46"/>
      <c r="J21" s="46"/>
      <c r="K21" s="46"/>
      <c r="L21" s="77"/>
      <c r="M21" s="77"/>
      <c r="N21" s="46"/>
      <c r="O21" s="46"/>
      <c r="P21" s="46"/>
      <c r="Q21" s="46"/>
      <c r="R21" s="46"/>
      <c r="S21" s="46"/>
      <c r="T21" s="77"/>
      <c r="U21" s="77"/>
      <c r="V21" s="46"/>
      <c r="W21" s="46"/>
      <c r="X21" s="46"/>
      <c r="Y21" s="46"/>
      <c r="Z21" s="46"/>
    </row>
    <row r="22" spans="1:26">
      <c r="A22" s="46"/>
      <c r="B22" s="46"/>
      <c r="C22" s="46"/>
      <c r="D22" s="46"/>
      <c r="E22" s="46"/>
      <c r="F22" s="46"/>
      <c r="G22" s="46"/>
      <c r="H22" s="46"/>
      <c r="I22" s="46"/>
      <c r="J22" s="46"/>
      <c r="K22" s="46"/>
      <c r="L22" s="77"/>
      <c r="M22" s="77"/>
      <c r="N22" s="46"/>
      <c r="O22" s="46"/>
      <c r="P22" s="46"/>
      <c r="Q22" s="46"/>
      <c r="R22" s="46"/>
      <c r="S22" s="46"/>
      <c r="T22" s="77"/>
      <c r="U22" s="77"/>
      <c r="V22" s="46"/>
      <c r="W22" s="46"/>
      <c r="X22" s="46"/>
      <c r="Y22" s="46"/>
      <c r="Z22" s="46"/>
    </row>
    <row r="23" spans="1:26">
      <c r="A23" s="46"/>
      <c r="B23" s="46"/>
      <c r="C23" s="46"/>
      <c r="D23" s="46"/>
      <c r="E23" s="46"/>
      <c r="F23" s="46"/>
      <c r="G23" s="46"/>
      <c r="H23" s="46"/>
      <c r="I23" s="46"/>
      <c r="J23" s="46"/>
      <c r="K23" s="46"/>
      <c r="L23" s="77"/>
      <c r="M23" s="77"/>
      <c r="N23" s="46"/>
      <c r="O23" s="46"/>
      <c r="P23" s="46"/>
      <c r="Q23" s="46"/>
      <c r="R23" s="46"/>
      <c r="S23" s="46"/>
      <c r="T23" s="77"/>
      <c r="U23" s="77"/>
      <c r="V23" s="46"/>
      <c r="W23" s="46"/>
      <c r="X23" s="46"/>
      <c r="Y23" s="46"/>
      <c r="Z23" s="46"/>
    </row>
    <row r="24" spans="1:26">
      <c r="A24" s="46"/>
      <c r="B24" s="46"/>
      <c r="C24" s="46"/>
      <c r="D24" s="46"/>
      <c r="E24" s="46"/>
      <c r="F24" s="46"/>
      <c r="G24" s="46"/>
      <c r="H24" s="46"/>
      <c r="I24" s="46"/>
      <c r="J24" s="46"/>
      <c r="K24" s="46"/>
      <c r="L24" s="77"/>
      <c r="M24" s="77"/>
      <c r="N24" s="46"/>
      <c r="O24" s="46"/>
      <c r="P24" s="46"/>
      <c r="Q24" s="46"/>
      <c r="R24" s="46"/>
      <c r="S24" s="46"/>
      <c r="T24" s="77"/>
      <c r="U24" s="77"/>
      <c r="V24" s="46"/>
      <c r="W24" s="46"/>
      <c r="X24" s="46"/>
      <c r="Y24" s="46"/>
      <c r="Z24" s="46"/>
    </row>
    <row r="25" spans="1:26">
      <c r="A25" s="46"/>
      <c r="B25" s="46"/>
      <c r="C25" s="46"/>
      <c r="D25" s="46"/>
      <c r="E25" s="46"/>
      <c r="F25" s="46"/>
      <c r="G25" s="46"/>
      <c r="H25" s="46"/>
      <c r="I25" s="46"/>
      <c r="J25" s="46"/>
      <c r="K25" s="46"/>
      <c r="L25" s="77"/>
      <c r="M25" s="77"/>
      <c r="N25" s="46"/>
      <c r="O25" s="46"/>
      <c r="P25" s="46"/>
      <c r="Q25" s="46"/>
      <c r="R25" s="46"/>
      <c r="S25" s="46"/>
      <c r="T25" s="77"/>
      <c r="U25" s="77"/>
      <c r="V25" s="46"/>
      <c r="W25" s="46"/>
      <c r="X25" s="46"/>
      <c r="Y25" s="46"/>
      <c r="Z25" s="46"/>
    </row>
    <row r="26" spans="1:26">
      <c r="A26" s="46"/>
      <c r="B26" s="46"/>
      <c r="C26" s="46"/>
      <c r="D26" s="46"/>
      <c r="E26" s="46"/>
      <c r="F26" s="46"/>
      <c r="G26" s="46"/>
      <c r="H26" s="46"/>
      <c r="I26" s="46"/>
      <c r="J26" s="46"/>
      <c r="K26" s="46"/>
      <c r="L26" s="77"/>
      <c r="M26" s="77"/>
      <c r="N26" s="46"/>
      <c r="O26" s="46"/>
      <c r="P26" s="46"/>
      <c r="Q26" s="46"/>
      <c r="R26" s="46"/>
      <c r="S26" s="46"/>
      <c r="T26" s="77"/>
      <c r="U26" s="77"/>
      <c r="V26" s="46"/>
      <c r="W26" s="46"/>
      <c r="X26" s="46"/>
      <c r="Y26" s="46"/>
      <c r="Z26" s="46"/>
    </row>
    <row r="27" spans="1:26">
      <c r="A27" s="46"/>
      <c r="B27" s="46"/>
      <c r="C27" s="46"/>
      <c r="D27" s="46"/>
      <c r="E27" s="46"/>
      <c r="F27" s="46"/>
      <c r="G27" s="46"/>
      <c r="H27" s="46"/>
      <c r="I27" s="46"/>
      <c r="J27" s="46"/>
      <c r="K27" s="46"/>
      <c r="L27" s="77"/>
      <c r="M27" s="77"/>
      <c r="N27" s="46"/>
      <c r="O27" s="46"/>
      <c r="P27" s="46"/>
      <c r="Q27" s="46"/>
      <c r="R27" s="46"/>
      <c r="S27" s="46"/>
      <c r="T27" s="77"/>
      <c r="U27" s="77"/>
      <c r="V27" s="46"/>
      <c r="W27" s="46"/>
      <c r="X27" s="46"/>
      <c r="Y27" s="46"/>
      <c r="Z27" s="46"/>
    </row>
    <row r="28" spans="1:26">
      <c r="A28" s="46"/>
      <c r="B28" s="46"/>
      <c r="C28" s="46"/>
      <c r="D28" s="46"/>
      <c r="E28" s="46"/>
      <c r="F28" s="46"/>
      <c r="G28" s="46"/>
      <c r="H28" s="46"/>
      <c r="I28" s="46"/>
      <c r="J28" s="46"/>
      <c r="K28" s="46"/>
      <c r="L28" s="77"/>
      <c r="M28" s="77"/>
      <c r="N28" s="46"/>
      <c r="O28" s="46"/>
      <c r="P28" s="46"/>
      <c r="Q28" s="46"/>
      <c r="R28" s="46"/>
      <c r="S28" s="46"/>
      <c r="T28" s="77"/>
      <c r="U28" s="77"/>
      <c r="V28" s="46"/>
      <c r="W28" s="46"/>
      <c r="X28" s="46"/>
      <c r="Y28" s="46"/>
      <c r="Z28" s="46"/>
    </row>
    <row r="29" spans="1:26">
      <c r="A29" s="46"/>
      <c r="B29" s="46"/>
      <c r="C29" s="46"/>
      <c r="D29" s="46"/>
      <c r="E29" s="46"/>
      <c r="F29" s="46"/>
      <c r="G29" s="46"/>
      <c r="H29" s="46"/>
      <c r="I29" s="46"/>
      <c r="J29" s="46"/>
      <c r="K29" s="46"/>
      <c r="L29" s="77"/>
      <c r="M29" s="77"/>
      <c r="N29" s="46"/>
      <c r="O29" s="46"/>
      <c r="P29" s="46"/>
      <c r="Q29" s="46"/>
      <c r="R29" s="46"/>
      <c r="S29" s="46"/>
      <c r="T29" s="77"/>
      <c r="U29" s="77"/>
      <c r="V29" s="46"/>
      <c r="W29" s="46"/>
      <c r="X29" s="46"/>
      <c r="Y29" s="46"/>
      <c r="Z29" s="46"/>
    </row>
    <row r="30" spans="1:26">
      <c r="A30" s="46"/>
      <c r="B30" s="46"/>
      <c r="C30" s="46"/>
      <c r="D30" s="46"/>
      <c r="E30" s="46"/>
      <c r="F30" s="46"/>
      <c r="G30" s="46"/>
      <c r="H30" s="46"/>
      <c r="I30" s="46"/>
      <c r="J30" s="46"/>
      <c r="K30" s="46"/>
      <c r="L30" s="77"/>
      <c r="M30" s="77"/>
      <c r="N30" s="46"/>
      <c r="O30" s="46"/>
      <c r="P30" s="46"/>
      <c r="Q30" s="46"/>
      <c r="R30" s="46"/>
      <c r="S30" s="46"/>
      <c r="T30" s="77"/>
      <c r="U30" s="77"/>
      <c r="V30" s="46"/>
      <c r="W30" s="46"/>
      <c r="X30" s="46"/>
      <c r="Y30" s="46"/>
      <c r="Z30" s="46"/>
    </row>
    <row r="31" spans="1:26">
      <c r="A31" s="46"/>
      <c r="B31" s="46"/>
      <c r="C31" s="46"/>
      <c r="D31" s="46"/>
      <c r="E31" s="46"/>
      <c r="F31" s="46"/>
      <c r="G31" s="46"/>
      <c r="H31" s="46"/>
      <c r="I31" s="46"/>
      <c r="J31" s="46"/>
      <c r="K31" s="46"/>
      <c r="L31" s="77"/>
      <c r="M31" s="77"/>
      <c r="N31" s="46"/>
      <c r="O31" s="46"/>
      <c r="P31" s="46"/>
      <c r="Q31" s="46"/>
      <c r="R31" s="46"/>
      <c r="S31" s="46"/>
      <c r="T31" s="77"/>
      <c r="U31" s="77"/>
      <c r="V31" s="46"/>
      <c r="W31" s="46"/>
      <c r="X31" s="46"/>
      <c r="Y31" s="46"/>
      <c r="Z31" s="46"/>
    </row>
    <row r="32" spans="1:26">
      <c r="A32" s="46"/>
      <c r="B32" s="46"/>
      <c r="C32" s="46"/>
      <c r="D32" s="46"/>
      <c r="E32" s="46"/>
      <c r="F32" s="46"/>
      <c r="G32" s="46"/>
      <c r="H32" s="46"/>
      <c r="I32" s="46"/>
      <c r="J32" s="46"/>
      <c r="K32" s="46"/>
      <c r="L32" s="77"/>
      <c r="M32" s="77"/>
      <c r="N32" s="46"/>
      <c r="O32" s="46"/>
      <c r="P32" s="46"/>
      <c r="Q32" s="46"/>
      <c r="R32" s="46"/>
      <c r="S32" s="46"/>
      <c r="T32" s="77"/>
      <c r="U32" s="77"/>
      <c r="V32" s="46"/>
      <c r="W32" s="46"/>
      <c r="X32" s="46"/>
      <c r="Y32" s="46"/>
      <c r="Z32" s="46"/>
    </row>
    <row r="33" spans="1:26">
      <c r="A33" s="46"/>
      <c r="B33" s="46"/>
      <c r="C33" s="46"/>
      <c r="D33" s="46"/>
      <c r="E33" s="46"/>
      <c r="F33" s="46"/>
      <c r="G33" s="46"/>
      <c r="H33" s="46"/>
      <c r="I33" s="46"/>
      <c r="J33" s="46"/>
      <c r="K33" s="46"/>
      <c r="L33" s="77"/>
      <c r="M33" s="77"/>
      <c r="N33" s="46"/>
      <c r="O33" s="46"/>
      <c r="P33" s="46"/>
      <c r="Q33" s="46"/>
      <c r="R33" s="46"/>
      <c r="S33" s="46"/>
      <c r="T33" s="77"/>
      <c r="U33" s="77"/>
      <c r="V33" s="46"/>
      <c r="W33" s="46"/>
      <c r="X33" s="46"/>
      <c r="Y33" s="46"/>
      <c r="Z33" s="46"/>
    </row>
    <row r="34" spans="1:26">
      <c r="A34" s="46"/>
      <c r="B34" s="46"/>
      <c r="C34" s="46"/>
      <c r="D34" s="46"/>
      <c r="E34" s="46"/>
      <c r="F34" s="46"/>
      <c r="G34" s="46"/>
      <c r="H34" s="46"/>
      <c r="I34" s="46"/>
      <c r="J34" s="46"/>
      <c r="K34" s="46"/>
      <c r="L34" s="77"/>
      <c r="M34" s="77"/>
      <c r="N34" s="46"/>
      <c r="O34" s="46"/>
      <c r="P34" s="46"/>
      <c r="Q34" s="46"/>
      <c r="R34" s="46"/>
      <c r="S34" s="46"/>
      <c r="T34" s="77"/>
      <c r="U34" s="77"/>
      <c r="V34" s="46"/>
      <c r="W34" s="46"/>
      <c r="X34" s="46"/>
      <c r="Y34" s="46"/>
      <c r="Z34" s="46"/>
    </row>
    <row r="35" spans="1:26">
      <c r="A35" s="46"/>
      <c r="B35" s="46"/>
      <c r="C35" s="46"/>
      <c r="D35" s="46"/>
      <c r="E35" s="46"/>
      <c r="F35" s="46"/>
      <c r="G35" s="46"/>
      <c r="H35" s="46"/>
      <c r="I35" s="46"/>
      <c r="J35" s="46"/>
      <c r="K35" s="46"/>
      <c r="L35" s="77"/>
      <c r="M35" s="77"/>
      <c r="N35" s="46"/>
      <c r="O35" s="46"/>
      <c r="P35" s="46"/>
      <c r="Q35" s="46"/>
      <c r="R35" s="46"/>
      <c r="S35" s="46"/>
      <c r="T35" s="77"/>
      <c r="U35" s="77"/>
      <c r="V35" s="46"/>
      <c r="W35" s="46"/>
      <c r="X35" s="46"/>
      <c r="Y35" s="46"/>
      <c r="Z35" s="46"/>
    </row>
    <row r="36" spans="1:26">
      <c r="A36" s="46"/>
      <c r="B36" s="46"/>
      <c r="C36" s="46"/>
      <c r="D36" s="46"/>
      <c r="E36" s="46"/>
      <c r="F36" s="46"/>
      <c r="G36" s="46"/>
      <c r="H36" s="46"/>
      <c r="I36" s="46"/>
      <c r="J36" s="46"/>
      <c r="K36" s="46"/>
      <c r="L36" s="77"/>
      <c r="M36" s="77"/>
      <c r="N36" s="46"/>
      <c r="O36" s="46"/>
      <c r="P36" s="46"/>
      <c r="Q36" s="46"/>
      <c r="R36" s="46"/>
      <c r="S36" s="46"/>
      <c r="T36" s="77"/>
      <c r="U36" s="77"/>
      <c r="V36" s="46"/>
      <c r="W36" s="46"/>
      <c r="X36" s="46"/>
      <c r="Y36" s="46"/>
      <c r="Z36" s="46"/>
    </row>
    <row r="37" spans="1:26">
      <c r="A37" s="46"/>
      <c r="B37" s="46"/>
      <c r="C37" s="46"/>
      <c r="D37" s="46"/>
      <c r="E37" s="46"/>
      <c r="F37" s="46"/>
      <c r="G37" s="46"/>
      <c r="H37" s="46"/>
      <c r="I37" s="46"/>
      <c r="J37" s="46"/>
      <c r="K37" s="46"/>
      <c r="L37" s="77"/>
      <c r="M37" s="77"/>
      <c r="N37" s="46"/>
      <c r="O37" s="46"/>
      <c r="P37" s="46"/>
      <c r="Q37" s="46"/>
      <c r="R37" s="46"/>
      <c r="S37" s="46"/>
      <c r="T37" s="77"/>
      <c r="U37" s="77"/>
      <c r="V37" s="46"/>
      <c r="W37" s="46"/>
      <c r="X37" s="46"/>
      <c r="Y37" s="46"/>
      <c r="Z37" s="46"/>
    </row>
    <row r="38" spans="1:26">
      <c r="A38" s="46"/>
      <c r="B38" s="46"/>
      <c r="C38" s="46"/>
      <c r="D38" s="46"/>
      <c r="E38" s="46"/>
      <c r="F38" s="46"/>
      <c r="G38" s="46"/>
      <c r="H38" s="46"/>
      <c r="I38" s="46"/>
      <c r="J38" s="46"/>
      <c r="K38" s="46"/>
      <c r="L38" s="77"/>
      <c r="M38" s="77"/>
      <c r="N38" s="46"/>
      <c r="O38" s="46"/>
      <c r="P38" s="46"/>
      <c r="Q38" s="46"/>
      <c r="R38" s="46"/>
      <c r="S38" s="46"/>
      <c r="T38" s="77"/>
      <c r="U38" s="77"/>
      <c r="V38" s="46"/>
      <c r="W38" s="46"/>
      <c r="X38" s="46"/>
      <c r="Y38" s="46"/>
      <c r="Z38" s="46"/>
    </row>
    <row r="39" spans="1:26">
      <c r="A39" s="46"/>
      <c r="B39" s="46"/>
      <c r="C39" s="46"/>
      <c r="D39" s="46"/>
      <c r="E39" s="46"/>
      <c r="F39" s="46"/>
      <c r="G39" s="46"/>
      <c r="H39" s="46"/>
      <c r="I39" s="46"/>
      <c r="J39" s="46"/>
      <c r="K39" s="46"/>
      <c r="L39" s="77"/>
      <c r="M39" s="77"/>
      <c r="N39" s="46"/>
      <c r="O39" s="46"/>
      <c r="P39" s="46"/>
      <c r="Q39" s="46"/>
      <c r="R39" s="46"/>
      <c r="S39" s="46"/>
      <c r="T39" s="77"/>
      <c r="U39" s="77"/>
      <c r="V39" s="46"/>
      <c r="W39" s="46"/>
      <c r="X39" s="46"/>
      <c r="Y39" s="46"/>
      <c r="Z39" s="46"/>
    </row>
    <row r="40" spans="1:26">
      <c r="A40" s="46"/>
      <c r="B40" s="46"/>
      <c r="C40" s="46"/>
      <c r="D40" s="46"/>
      <c r="E40" s="46"/>
      <c r="F40" s="46"/>
      <c r="G40" s="46"/>
      <c r="H40" s="46"/>
      <c r="I40" s="46"/>
      <c r="J40" s="46"/>
      <c r="K40" s="46"/>
      <c r="L40" s="77"/>
      <c r="M40" s="77"/>
      <c r="N40" s="46"/>
      <c r="O40" s="46"/>
      <c r="P40" s="46"/>
      <c r="Q40" s="46"/>
      <c r="R40" s="46"/>
      <c r="S40" s="46"/>
      <c r="T40" s="77"/>
      <c r="U40" s="77"/>
      <c r="V40" s="46"/>
      <c r="W40" s="46"/>
      <c r="X40" s="46"/>
      <c r="Y40" s="46"/>
      <c r="Z40" s="46"/>
    </row>
    <row r="41" spans="1:26">
      <c r="A41" s="46"/>
      <c r="B41" s="46"/>
      <c r="C41" s="46"/>
      <c r="D41" s="46"/>
      <c r="E41" s="46"/>
      <c r="F41" s="46"/>
      <c r="G41" s="46"/>
      <c r="H41" s="46"/>
      <c r="I41" s="46"/>
      <c r="J41" s="46"/>
      <c r="K41" s="46"/>
      <c r="L41" s="77"/>
      <c r="M41" s="77"/>
      <c r="N41" s="46"/>
      <c r="O41" s="46"/>
      <c r="P41" s="46"/>
      <c r="Q41" s="46"/>
      <c r="R41" s="46"/>
      <c r="S41" s="46"/>
      <c r="T41" s="77"/>
      <c r="U41" s="77"/>
      <c r="V41" s="46"/>
      <c r="W41" s="46"/>
      <c r="X41" s="46"/>
      <c r="Y41" s="46"/>
      <c r="Z41" s="46"/>
    </row>
    <row r="42" spans="1:26">
      <c r="A42" s="46"/>
      <c r="B42" s="46"/>
      <c r="C42" s="46"/>
      <c r="D42" s="46"/>
      <c r="E42" s="46"/>
      <c r="F42" s="46"/>
      <c r="G42" s="46"/>
      <c r="H42" s="46"/>
      <c r="I42" s="46"/>
      <c r="J42" s="46"/>
      <c r="K42" s="46"/>
      <c r="L42" s="77"/>
      <c r="M42" s="77"/>
      <c r="N42" s="46"/>
      <c r="O42" s="46"/>
      <c r="P42" s="46"/>
      <c r="Q42" s="46"/>
      <c r="R42" s="46"/>
      <c r="S42" s="46"/>
      <c r="T42" s="77"/>
      <c r="U42" s="77"/>
      <c r="V42" s="46"/>
      <c r="W42" s="46"/>
      <c r="X42" s="46"/>
      <c r="Y42" s="46"/>
      <c r="Z42" s="46"/>
    </row>
    <row r="43" spans="1:26">
      <c r="A43" s="46"/>
      <c r="B43" s="46"/>
      <c r="C43" s="46"/>
      <c r="D43" s="46"/>
      <c r="E43" s="46"/>
      <c r="F43" s="46"/>
      <c r="G43" s="46"/>
      <c r="H43" s="46"/>
      <c r="I43" s="46"/>
      <c r="J43" s="46"/>
      <c r="K43" s="46"/>
      <c r="L43" s="77"/>
      <c r="M43" s="77"/>
      <c r="N43" s="46"/>
      <c r="O43" s="46"/>
      <c r="P43" s="46"/>
      <c r="Q43" s="46"/>
      <c r="R43" s="46"/>
      <c r="S43" s="46"/>
      <c r="T43" s="77"/>
      <c r="U43" s="77"/>
      <c r="V43" s="46"/>
      <c r="W43" s="46"/>
      <c r="X43" s="46"/>
      <c r="Y43" s="46"/>
      <c r="Z43" s="46"/>
    </row>
    <row r="44" spans="1:26">
      <c r="A44" s="46"/>
      <c r="B44" s="46"/>
      <c r="C44" s="46"/>
      <c r="D44" s="46"/>
      <c r="E44" s="46"/>
      <c r="F44" s="46"/>
      <c r="G44" s="46"/>
      <c r="H44" s="46"/>
      <c r="I44" s="46"/>
      <c r="J44" s="46"/>
      <c r="K44" s="46"/>
      <c r="L44" s="77"/>
      <c r="M44" s="77"/>
      <c r="N44" s="46"/>
      <c r="O44" s="46"/>
      <c r="P44" s="46"/>
      <c r="Q44" s="46"/>
      <c r="R44" s="46"/>
      <c r="S44" s="46"/>
      <c r="T44" s="77"/>
      <c r="U44" s="77"/>
      <c r="V44" s="46"/>
      <c r="W44" s="46"/>
      <c r="X44" s="46"/>
      <c r="Y44" s="46"/>
      <c r="Z44" s="46"/>
    </row>
    <row r="45" spans="1:26">
      <c r="A45" s="46"/>
      <c r="B45" s="46"/>
      <c r="C45" s="46"/>
      <c r="D45" s="46"/>
      <c r="E45" s="46"/>
      <c r="F45" s="46"/>
      <c r="G45" s="46"/>
      <c r="H45" s="46"/>
      <c r="I45" s="46"/>
      <c r="J45" s="46"/>
      <c r="K45" s="46"/>
      <c r="L45" s="77"/>
      <c r="M45" s="77"/>
      <c r="N45" s="46"/>
      <c r="O45" s="46"/>
      <c r="P45" s="46"/>
      <c r="Q45" s="46"/>
      <c r="R45" s="46"/>
      <c r="S45" s="46"/>
      <c r="T45" s="77"/>
      <c r="U45" s="77"/>
      <c r="V45" s="46"/>
      <c r="W45" s="46"/>
      <c r="X45" s="46"/>
      <c r="Y45" s="46"/>
      <c r="Z45" s="46"/>
    </row>
    <row r="46" spans="1:26">
      <c r="A46" s="46"/>
      <c r="B46" s="46"/>
      <c r="C46" s="46"/>
      <c r="D46" s="46"/>
      <c r="E46" s="46"/>
      <c r="F46" s="46"/>
      <c r="G46" s="46"/>
      <c r="H46" s="46"/>
      <c r="I46" s="46"/>
      <c r="J46" s="46"/>
      <c r="K46" s="46"/>
      <c r="L46" s="77"/>
      <c r="M46" s="77"/>
      <c r="N46" s="46"/>
      <c r="O46" s="46"/>
      <c r="P46" s="46"/>
      <c r="Q46" s="46"/>
      <c r="R46" s="46"/>
      <c r="S46" s="46"/>
      <c r="T46" s="77"/>
      <c r="U46" s="77"/>
      <c r="V46" s="46"/>
      <c r="W46" s="46"/>
      <c r="X46" s="46"/>
      <c r="Y46" s="46"/>
      <c r="Z46" s="46"/>
    </row>
    <row r="47" spans="1:26">
      <c r="A47" s="46"/>
      <c r="B47" s="46"/>
      <c r="C47" s="46"/>
      <c r="D47" s="46"/>
      <c r="E47" s="46"/>
      <c r="F47" s="46"/>
      <c r="G47" s="46"/>
      <c r="H47" s="46"/>
      <c r="I47" s="46"/>
      <c r="J47" s="46"/>
      <c r="K47" s="46"/>
      <c r="L47" s="77"/>
      <c r="M47" s="77"/>
      <c r="N47" s="46"/>
      <c r="O47" s="46"/>
      <c r="P47" s="46"/>
      <c r="Q47" s="46"/>
      <c r="R47" s="46"/>
      <c r="S47" s="46"/>
      <c r="T47" s="77"/>
      <c r="U47" s="77"/>
      <c r="V47" s="46"/>
      <c r="W47" s="46"/>
      <c r="X47" s="46"/>
      <c r="Y47" s="46"/>
      <c r="Z47" s="46"/>
    </row>
    <row r="48" spans="1:26">
      <c r="A48" s="46"/>
      <c r="B48" s="46"/>
      <c r="C48" s="46"/>
      <c r="D48" s="46"/>
      <c r="E48" s="46"/>
      <c r="F48" s="46"/>
      <c r="G48" s="46"/>
      <c r="H48" s="46"/>
      <c r="I48" s="46"/>
      <c r="J48" s="46"/>
      <c r="K48" s="46"/>
      <c r="L48" s="77"/>
      <c r="M48" s="77"/>
      <c r="N48" s="46"/>
      <c r="O48" s="46"/>
      <c r="P48" s="46"/>
      <c r="Q48" s="46"/>
      <c r="R48" s="46"/>
      <c r="S48" s="46"/>
      <c r="T48" s="77"/>
      <c r="U48" s="77"/>
      <c r="V48" s="46"/>
      <c r="W48" s="46"/>
      <c r="X48" s="46"/>
      <c r="Y48" s="46"/>
      <c r="Z48" s="46"/>
    </row>
    <row r="49" spans="1:26">
      <c r="A49" s="46"/>
      <c r="B49" s="46"/>
      <c r="C49" s="46"/>
      <c r="D49" s="46"/>
      <c r="E49" s="46"/>
      <c r="F49" s="46"/>
      <c r="G49" s="46"/>
      <c r="H49" s="46"/>
      <c r="I49" s="46"/>
      <c r="J49" s="46"/>
      <c r="K49" s="46"/>
      <c r="L49" s="77"/>
      <c r="M49" s="77"/>
      <c r="N49" s="46"/>
      <c r="O49" s="46"/>
      <c r="P49" s="46"/>
      <c r="Q49" s="46"/>
      <c r="R49" s="46"/>
      <c r="S49" s="46"/>
      <c r="T49" s="77"/>
      <c r="U49" s="77"/>
      <c r="V49" s="46"/>
      <c r="W49" s="46"/>
      <c r="X49" s="46"/>
      <c r="Y49" s="46"/>
      <c r="Z49" s="46"/>
    </row>
    <row r="50" spans="1:26">
      <c r="A50" s="46"/>
      <c r="B50" s="46"/>
      <c r="C50" s="46"/>
      <c r="D50" s="46"/>
      <c r="E50" s="46"/>
      <c r="F50" s="46"/>
      <c r="G50" s="46"/>
      <c r="H50" s="46"/>
      <c r="I50" s="46"/>
      <c r="J50" s="46"/>
      <c r="K50" s="46"/>
      <c r="L50" s="77"/>
      <c r="M50" s="77"/>
      <c r="N50" s="46"/>
      <c r="O50" s="46"/>
      <c r="P50" s="46"/>
      <c r="Q50" s="46"/>
      <c r="R50" s="46"/>
      <c r="S50" s="46"/>
      <c r="T50" s="77"/>
      <c r="U50" s="77"/>
      <c r="V50" s="46"/>
      <c r="W50" s="46"/>
      <c r="X50" s="46"/>
      <c r="Y50" s="46"/>
      <c r="Z50" s="46"/>
    </row>
    <row r="51" spans="1:26">
      <c r="A51" s="46"/>
      <c r="B51" s="46"/>
      <c r="C51" s="46"/>
      <c r="D51" s="46"/>
      <c r="E51" s="46"/>
      <c r="F51" s="46"/>
      <c r="G51" s="46"/>
      <c r="H51" s="46"/>
      <c r="I51" s="46"/>
      <c r="J51" s="46"/>
      <c r="K51" s="46"/>
      <c r="L51" s="77"/>
      <c r="M51" s="77"/>
      <c r="N51" s="46"/>
      <c r="O51" s="46"/>
      <c r="P51" s="46"/>
      <c r="Q51" s="46"/>
      <c r="R51" s="46"/>
      <c r="S51" s="46"/>
      <c r="T51" s="77"/>
      <c r="U51" s="77"/>
      <c r="V51" s="46"/>
      <c r="W51" s="46"/>
      <c r="X51" s="46"/>
      <c r="Y51" s="46"/>
      <c r="Z51" s="46"/>
    </row>
    <row r="52" spans="1:26">
      <c r="A52" s="46"/>
      <c r="B52" s="46"/>
      <c r="C52" s="46"/>
      <c r="D52" s="46"/>
      <c r="E52" s="46"/>
      <c r="F52" s="46"/>
      <c r="G52" s="46"/>
      <c r="H52" s="46"/>
      <c r="I52" s="46"/>
      <c r="J52" s="46"/>
      <c r="K52" s="46"/>
      <c r="L52" s="77"/>
      <c r="M52" s="77"/>
      <c r="N52" s="46"/>
      <c r="O52" s="46"/>
      <c r="P52" s="46"/>
      <c r="Q52" s="46"/>
      <c r="R52" s="46"/>
      <c r="S52" s="46"/>
      <c r="T52" s="77"/>
      <c r="U52" s="77"/>
      <c r="V52" s="46"/>
      <c r="W52" s="46"/>
      <c r="X52" s="46"/>
      <c r="Y52" s="46"/>
      <c r="Z52" s="46"/>
    </row>
    <row r="53" spans="1:26">
      <c r="A53" s="46"/>
      <c r="B53" s="46"/>
      <c r="C53" s="46"/>
      <c r="D53" s="46"/>
      <c r="E53" s="46"/>
      <c r="F53" s="46"/>
      <c r="G53" s="46"/>
      <c r="H53" s="46"/>
      <c r="I53" s="46"/>
      <c r="J53" s="46"/>
      <c r="K53" s="46"/>
      <c r="L53" s="77"/>
      <c r="M53" s="77"/>
      <c r="N53" s="46"/>
      <c r="O53" s="46"/>
      <c r="P53" s="46"/>
      <c r="Q53" s="46"/>
      <c r="R53" s="46"/>
      <c r="S53" s="46"/>
      <c r="T53" s="77"/>
      <c r="U53" s="77"/>
      <c r="V53" s="46"/>
      <c r="W53" s="46"/>
      <c r="X53" s="46"/>
      <c r="Y53" s="46"/>
      <c r="Z53" s="46"/>
    </row>
    <row r="54" spans="1:26">
      <c r="A54" s="46"/>
      <c r="B54" s="46"/>
      <c r="C54" s="46"/>
      <c r="D54" s="46"/>
      <c r="E54" s="46"/>
      <c r="F54" s="46"/>
      <c r="G54" s="46"/>
      <c r="H54" s="46"/>
      <c r="I54" s="46"/>
      <c r="J54" s="46"/>
      <c r="K54" s="46"/>
      <c r="L54" s="77"/>
      <c r="M54" s="77"/>
      <c r="N54" s="46"/>
      <c r="O54" s="46"/>
      <c r="P54" s="46"/>
      <c r="Q54" s="46"/>
      <c r="R54" s="46"/>
      <c r="S54" s="46"/>
      <c r="T54" s="77"/>
      <c r="U54" s="77"/>
      <c r="V54" s="46"/>
      <c r="W54" s="46"/>
      <c r="X54" s="46"/>
      <c r="Y54" s="46"/>
      <c r="Z54" s="46"/>
    </row>
    <row r="55" spans="1:26">
      <c r="A55" s="46"/>
      <c r="B55" s="46"/>
      <c r="C55" s="46"/>
      <c r="D55" s="46"/>
      <c r="E55" s="46"/>
      <c r="F55" s="46"/>
      <c r="G55" s="46"/>
      <c r="H55" s="46"/>
      <c r="I55" s="46"/>
      <c r="J55" s="46"/>
      <c r="K55" s="46"/>
      <c r="L55" s="77"/>
      <c r="M55" s="77"/>
      <c r="N55" s="46"/>
      <c r="O55" s="46"/>
      <c r="P55" s="46"/>
      <c r="Q55" s="46"/>
      <c r="R55" s="46"/>
      <c r="S55" s="46"/>
      <c r="T55" s="77"/>
      <c r="U55" s="77"/>
      <c r="V55" s="46"/>
      <c r="W55" s="46"/>
      <c r="X55" s="46"/>
      <c r="Y55" s="46"/>
      <c r="Z55" s="46"/>
    </row>
    <row r="56" spans="1:26">
      <c r="A56" s="46"/>
      <c r="B56" s="46"/>
      <c r="C56" s="46"/>
      <c r="D56" s="46"/>
      <c r="E56" s="46"/>
      <c r="F56" s="46"/>
      <c r="G56" s="46"/>
      <c r="H56" s="46"/>
      <c r="I56" s="46"/>
      <c r="J56" s="46"/>
      <c r="K56" s="46"/>
      <c r="L56" s="77"/>
      <c r="M56" s="77"/>
      <c r="N56" s="46"/>
      <c r="O56" s="46"/>
      <c r="P56" s="46"/>
      <c r="Q56" s="46"/>
      <c r="R56" s="46"/>
      <c r="S56" s="46"/>
      <c r="T56" s="77"/>
      <c r="U56" s="77"/>
      <c r="V56" s="46"/>
      <c r="W56" s="46"/>
      <c r="X56" s="46"/>
      <c r="Y56" s="46"/>
      <c r="Z56" s="46"/>
    </row>
    <row r="57" spans="1:26">
      <c r="A57" s="46"/>
      <c r="B57" s="46"/>
      <c r="C57" s="46"/>
      <c r="D57" s="46"/>
      <c r="E57" s="46"/>
      <c r="F57" s="46"/>
      <c r="G57" s="46"/>
      <c r="H57" s="46"/>
      <c r="I57" s="46"/>
      <c r="J57" s="46"/>
      <c r="K57" s="46"/>
      <c r="L57" s="77"/>
      <c r="M57" s="77"/>
      <c r="N57" s="46"/>
      <c r="O57" s="46"/>
      <c r="P57" s="46"/>
      <c r="Q57" s="46"/>
      <c r="R57" s="46"/>
      <c r="S57" s="46"/>
      <c r="T57" s="77"/>
      <c r="U57" s="77"/>
      <c r="V57" s="46"/>
      <c r="W57" s="46"/>
      <c r="X57" s="46"/>
      <c r="Y57" s="46"/>
      <c r="Z57" s="46"/>
    </row>
    <row r="58" spans="1:26">
      <c r="A58" s="46"/>
      <c r="B58" s="46"/>
      <c r="C58" s="46"/>
      <c r="D58" s="46"/>
      <c r="E58" s="46"/>
      <c r="F58" s="46"/>
      <c r="G58" s="46"/>
      <c r="H58" s="46"/>
      <c r="I58" s="46"/>
      <c r="J58" s="46"/>
      <c r="K58" s="46"/>
      <c r="L58" s="77"/>
      <c r="M58" s="77"/>
      <c r="N58" s="46"/>
      <c r="O58" s="46"/>
      <c r="P58" s="46"/>
      <c r="Q58" s="46"/>
      <c r="R58" s="46"/>
      <c r="S58" s="46"/>
      <c r="T58" s="77"/>
      <c r="U58" s="77"/>
      <c r="V58" s="46"/>
      <c r="W58" s="46"/>
      <c r="X58" s="46"/>
      <c r="Y58" s="46"/>
      <c r="Z58" s="46"/>
    </row>
    <row r="59" spans="1:26">
      <c r="A59" s="46"/>
      <c r="B59" s="46"/>
      <c r="C59" s="46"/>
      <c r="D59" s="46"/>
      <c r="E59" s="46"/>
      <c r="F59" s="46"/>
      <c r="G59" s="46"/>
      <c r="H59" s="46"/>
      <c r="I59" s="46"/>
      <c r="J59" s="46"/>
      <c r="K59" s="46"/>
      <c r="L59" s="77"/>
      <c r="M59" s="77"/>
      <c r="N59" s="46"/>
      <c r="O59" s="46"/>
      <c r="P59" s="46"/>
      <c r="Q59" s="46"/>
      <c r="R59" s="46"/>
      <c r="S59" s="46"/>
      <c r="T59" s="77"/>
      <c r="U59" s="77"/>
      <c r="V59" s="46"/>
      <c r="W59" s="46"/>
      <c r="X59" s="46"/>
      <c r="Y59" s="46"/>
      <c r="Z59" s="46"/>
    </row>
    <row r="60" spans="1:26">
      <c r="A60" s="46"/>
      <c r="B60" s="46"/>
      <c r="C60" s="46"/>
      <c r="D60" s="46"/>
      <c r="E60" s="46"/>
      <c r="F60" s="46"/>
      <c r="G60" s="46"/>
      <c r="H60" s="46"/>
      <c r="I60" s="46"/>
      <c r="J60" s="46"/>
      <c r="K60" s="46"/>
      <c r="L60" s="77"/>
      <c r="M60" s="77"/>
      <c r="N60" s="46"/>
      <c r="O60" s="46"/>
      <c r="P60" s="46"/>
      <c r="Q60" s="46"/>
      <c r="R60" s="46"/>
      <c r="S60" s="46"/>
      <c r="T60" s="77"/>
      <c r="U60" s="77"/>
      <c r="V60" s="46"/>
      <c r="W60" s="46"/>
      <c r="X60" s="46"/>
      <c r="Y60" s="46"/>
      <c r="Z60" s="46"/>
    </row>
    <row r="61" spans="1:26">
      <c r="A61" s="46"/>
      <c r="B61" s="46"/>
      <c r="C61" s="46"/>
      <c r="D61" s="46"/>
      <c r="E61" s="46"/>
      <c r="F61" s="46"/>
      <c r="G61" s="46"/>
      <c r="H61" s="46"/>
      <c r="I61" s="46"/>
      <c r="J61" s="46"/>
      <c r="K61" s="46"/>
      <c r="L61" s="77"/>
      <c r="M61" s="77"/>
      <c r="N61" s="46"/>
      <c r="O61" s="46"/>
      <c r="P61" s="46"/>
      <c r="Q61" s="46"/>
      <c r="R61" s="46"/>
      <c r="S61" s="46"/>
      <c r="T61" s="77"/>
      <c r="U61" s="77"/>
      <c r="V61" s="46"/>
      <c r="W61" s="46"/>
      <c r="X61" s="46"/>
      <c r="Y61" s="46"/>
      <c r="Z61" s="46"/>
    </row>
    <row r="62" spans="1:26">
      <c r="A62" s="46"/>
      <c r="B62" s="46"/>
      <c r="C62" s="46"/>
      <c r="D62" s="46"/>
      <c r="E62" s="46"/>
      <c r="F62" s="46"/>
      <c r="G62" s="46"/>
      <c r="H62" s="46"/>
      <c r="I62" s="46"/>
      <c r="J62" s="46"/>
      <c r="K62" s="46"/>
      <c r="L62" s="77"/>
      <c r="M62" s="77"/>
      <c r="N62" s="46"/>
      <c r="O62" s="46"/>
      <c r="P62" s="46"/>
      <c r="Q62" s="46"/>
      <c r="R62" s="46"/>
      <c r="S62" s="46"/>
      <c r="T62" s="77"/>
      <c r="U62" s="77"/>
      <c r="V62" s="46"/>
      <c r="W62" s="46"/>
      <c r="X62" s="46"/>
      <c r="Y62" s="46"/>
      <c r="Z62" s="46"/>
    </row>
    <row r="63" spans="1:26">
      <c r="A63" s="46"/>
      <c r="B63" s="46"/>
      <c r="C63" s="46"/>
      <c r="D63" s="46"/>
      <c r="E63" s="46"/>
      <c r="F63" s="46"/>
      <c r="G63" s="46"/>
      <c r="H63" s="46"/>
      <c r="I63" s="46"/>
      <c r="J63" s="46"/>
      <c r="K63" s="46"/>
      <c r="L63" s="77"/>
      <c r="M63" s="77"/>
      <c r="N63" s="46"/>
      <c r="O63" s="46"/>
      <c r="P63" s="46"/>
      <c r="Q63" s="46"/>
      <c r="R63" s="46"/>
      <c r="S63" s="46"/>
      <c r="T63" s="77"/>
      <c r="U63" s="77"/>
      <c r="V63" s="46"/>
      <c r="W63" s="46"/>
      <c r="X63" s="46"/>
      <c r="Y63" s="46"/>
      <c r="Z63" s="46"/>
    </row>
    <row r="64" spans="1:26">
      <c r="A64" s="46"/>
      <c r="B64" s="46"/>
      <c r="C64" s="46"/>
      <c r="D64" s="46"/>
      <c r="E64" s="46"/>
      <c r="F64" s="46"/>
      <c r="G64" s="46"/>
      <c r="H64" s="46"/>
      <c r="I64" s="46"/>
      <c r="J64" s="46"/>
      <c r="K64" s="46"/>
      <c r="L64" s="77"/>
      <c r="M64" s="77"/>
      <c r="N64" s="46"/>
      <c r="O64" s="46"/>
      <c r="P64" s="46"/>
      <c r="Q64" s="46"/>
      <c r="R64" s="46"/>
      <c r="S64" s="46"/>
      <c r="T64" s="77"/>
      <c r="U64" s="77"/>
      <c r="V64" s="46"/>
      <c r="W64" s="46"/>
      <c r="X64" s="46"/>
      <c r="Y64" s="46"/>
      <c r="Z64" s="46"/>
    </row>
    <row r="65" spans="1:26">
      <c r="A65" s="46"/>
      <c r="B65" s="46"/>
      <c r="C65" s="46"/>
      <c r="D65" s="46"/>
      <c r="E65" s="46"/>
      <c r="F65" s="46"/>
      <c r="G65" s="46"/>
      <c r="H65" s="46"/>
      <c r="I65" s="46"/>
      <c r="J65" s="46"/>
      <c r="K65" s="46"/>
      <c r="L65" s="77"/>
      <c r="M65" s="77"/>
      <c r="N65" s="46"/>
      <c r="O65" s="46"/>
      <c r="P65" s="46"/>
      <c r="Q65" s="46"/>
      <c r="R65" s="46"/>
      <c r="S65" s="46"/>
      <c r="T65" s="77"/>
      <c r="U65" s="77"/>
      <c r="V65" s="46"/>
      <c r="W65" s="46"/>
      <c r="X65" s="46"/>
      <c r="Y65" s="46"/>
      <c r="Z65" s="46"/>
    </row>
    <row r="66" spans="1:26">
      <c r="A66" s="46"/>
      <c r="B66" s="46"/>
      <c r="C66" s="46"/>
      <c r="D66" s="46"/>
      <c r="E66" s="46"/>
      <c r="F66" s="46"/>
      <c r="G66" s="46"/>
      <c r="H66" s="46"/>
      <c r="I66" s="46"/>
      <c r="J66" s="46"/>
      <c r="K66" s="46"/>
      <c r="L66" s="77"/>
      <c r="M66" s="77"/>
      <c r="N66" s="46"/>
      <c r="O66" s="46"/>
      <c r="P66" s="46"/>
      <c r="Q66" s="46"/>
      <c r="R66" s="46"/>
      <c r="S66" s="46"/>
      <c r="T66" s="77"/>
      <c r="U66" s="77"/>
      <c r="V66" s="46"/>
      <c r="W66" s="46"/>
      <c r="X66" s="46"/>
      <c r="Y66" s="46"/>
      <c r="Z66" s="46"/>
    </row>
    <row r="67" spans="1:26">
      <c r="A67" s="46"/>
      <c r="B67" s="46"/>
      <c r="C67" s="46"/>
      <c r="D67" s="46"/>
      <c r="E67" s="46"/>
      <c r="F67" s="46"/>
      <c r="G67" s="46"/>
      <c r="H67" s="46"/>
      <c r="I67" s="46"/>
      <c r="J67" s="46"/>
      <c r="K67" s="46"/>
      <c r="L67" s="77"/>
      <c r="M67" s="77"/>
      <c r="N67" s="46"/>
      <c r="O67" s="46"/>
      <c r="P67" s="46"/>
      <c r="Q67" s="46"/>
      <c r="R67" s="46"/>
      <c r="S67" s="46"/>
      <c r="T67" s="77"/>
      <c r="U67" s="77"/>
      <c r="V67" s="46"/>
      <c r="W67" s="46"/>
      <c r="X67" s="46"/>
      <c r="Y67" s="46"/>
      <c r="Z67" s="46"/>
    </row>
    <row r="68" spans="1:26">
      <c r="A68" s="46"/>
      <c r="B68" s="46"/>
      <c r="C68" s="46"/>
      <c r="D68" s="46"/>
      <c r="E68" s="46"/>
      <c r="F68" s="46"/>
      <c r="G68" s="46"/>
      <c r="H68" s="46"/>
      <c r="I68" s="46"/>
      <c r="J68" s="46"/>
      <c r="K68" s="46"/>
      <c r="L68" s="77"/>
      <c r="M68" s="77"/>
      <c r="N68" s="46"/>
      <c r="O68" s="46"/>
      <c r="P68" s="46"/>
      <c r="Q68" s="46"/>
      <c r="R68" s="46"/>
      <c r="S68" s="46"/>
      <c r="T68" s="77"/>
      <c r="U68" s="77"/>
      <c r="V68" s="46"/>
      <c r="W68" s="46"/>
      <c r="X68" s="46"/>
      <c r="Y68" s="46"/>
      <c r="Z68" s="46"/>
    </row>
    <row r="69" spans="1:26">
      <c r="A69" s="46"/>
      <c r="B69" s="46"/>
      <c r="C69" s="46"/>
      <c r="D69" s="46"/>
      <c r="E69" s="46"/>
      <c r="F69" s="46"/>
      <c r="G69" s="46"/>
      <c r="H69" s="46"/>
      <c r="I69" s="46"/>
      <c r="J69" s="46"/>
      <c r="K69" s="46"/>
      <c r="L69" s="77"/>
      <c r="M69" s="77"/>
      <c r="N69" s="46"/>
      <c r="O69" s="46"/>
      <c r="P69" s="46"/>
      <c r="Q69" s="46"/>
      <c r="R69" s="46"/>
      <c r="S69" s="46"/>
      <c r="T69" s="77"/>
      <c r="U69" s="77"/>
      <c r="V69" s="46"/>
      <c r="W69" s="46"/>
      <c r="X69" s="46"/>
      <c r="Y69" s="46"/>
      <c r="Z69" s="46"/>
    </row>
    <row r="70" spans="1:26">
      <c r="A70" s="46"/>
      <c r="B70" s="46"/>
      <c r="C70" s="46"/>
      <c r="D70" s="46"/>
      <c r="E70" s="46"/>
      <c r="F70" s="46"/>
      <c r="G70" s="46"/>
      <c r="H70" s="46"/>
      <c r="I70" s="46"/>
      <c r="J70" s="46"/>
      <c r="K70" s="46"/>
      <c r="L70" s="77"/>
      <c r="M70" s="77"/>
      <c r="N70" s="46"/>
      <c r="O70" s="46"/>
      <c r="P70" s="46"/>
      <c r="Q70" s="46"/>
      <c r="R70" s="46"/>
      <c r="S70" s="46"/>
      <c r="T70" s="77"/>
      <c r="U70" s="77"/>
      <c r="V70" s="46"/>
      <c r="W70" s="46"/>
      <c r="X70" s="46"/>
      <c r="Y70" s="46"/>
      <c r="Z70" s="46"/>
    </row>
    <row r="71" spans="1:26">
      <c r="A71" s="46"/>
      <c r="B71" s="46"/>
      <c r="C71" s="46"/>
      <c r="D71" s="46"/>
      <c r="E71" s="46"/>
      <c r="F71" s="46"/>
      <c r="G71" s="46"/>
      <c r="H71" s="46"/>
      <c r="I71" s="46"/>
      <c r="J71" s="46"/>
      <c r="K71" s="46"/>
      <c r="L71" s="77"/>
      <c r="M71" s="77"/>
      <c r="N71" s="46"/>
      <c r="O71" s="46"/>
      <c r="P71" s="46"/>
      <c r="Q71" s="46"/>
      <c r="R71" s="46"/>
      <c r="S71" s="46"/>
      <c r="T71" s="77"/>
      <c r="U71" s="77"/>
      <c r="V71" s="46"/>
      <c r="W71" s="46"/>
      <c r="X71" s="46"/>
      <c r="Y71" s="46"/>
      <c r="Z71" s="46"/>
    </row>
    <row r="72" spans="1:26">
      <c r="A72" s="46"/>
      <c r="B72" s="46"/>
      <c r="C72" s="46"/>
      <c r="D72" s="46"/>
      <c r="E72" s="46"/>
      <c r="F72" s="46"/>
      <c r="G72" s="46"/>
      <c r="H72" s="46"/>
      <c r="I72" s="46"/>
      <c r="J72" s="46"/>
      <c r="K72" s="46"/>
      <c r="L72" s="77"/>
      <c r="M72" s="77"/>
      <c r="N72" s="46"/>
      <c r="O72" s="46"/>
      <c r="P72" s="46"/>
      <c r="Q72" s="46"/>
      <c r="R72" s="46"/>
      <c r="S72" s="46"/>
      <c r="T72" s="77"/>
      <c r="U72" s="77"/>
      <c r="V72" s="46"/>
      <c r="W72" s="46"/>
      <c r="X72" s="46"/>
      <c r="Y72" s="46"/>
      <c r="Z72" s="46"/>
    </row>
    <row r="73" spans="1:26">
      <c r="A73" s="46"/>
      <c r="B73" s="46"/>
      <c r="C73" s="46"/>
      <c r="D73" s="46"/>
      <c r="E73" s="46"/>
      <c r="F73" s="46"/>
      <c r="G73" s="46"/>
      <c r="H73" s="46"/>
      <c r="I73" s="46"/>
      <c r="J73" s="46"/>
      <c r="K73" s="46"/>
      <c r="L73" s="77"/>
      <c r="M73" s="77"/>
      <c r="N73" s="46"/>
      <c r="O73" s="46"/>
      <c r="P73" s="46"/>
      <c r="Q73" s="46"/>
      <c r="R73" s="46"/>
      <c r="S73" s="46"/>
      <c r="T73" s="77"/>
      <c r="U73" s="77"/>
      <c r="V73" s="46"/>
      <c r="W73" s="46"/>
      <c r="X73" s="46"/>
      <c r="Y73" s="46"/>
      <c r="Z73" s="46"/>
    </row>
    <row r="74" spans="1:26">
      <c r="A74" s="46"/>
      <c r="B74" s="46"/>
      <c r="C74" s="46"/>
      <c r="D74" s="46"/>
      <c r="E74" s="46"/>
      <c r="F74" s="46"/>
      <c r="G74" s="46"/>
      <c r="H74" s="46"/>
      <c r="I74" s="46"/>
      <c r="J74" s="46"/>
      <c r="K74" s="46"/>
      <c r="L74" s="77"/>
      <c r="M74" s="77"/>
      <c r="N74" s="46"/>
      <c r="O74" s="46"/>
      <c r="P74" s="46"/>
      <c r="Q74" s="46"/>
      <c r="R74" s="46"/>
      <c r="S74" s="46"/>
      <c r="T74" s="77"/>
      <c r="U74" s="77"/>
      <c r="V74" s="46"/>
      <c r="W74" s="46"/>
      <c r="X74" s="46"/>
      <c r="Y74" s="46"/>
      <c r="Z74" s="46"/>
    </row>
    <row r="75" spans="1:26">
      <c r="A75" s="46"/>
      <c r="B75" s="46"/>
      <c r="C75" s="46"/>
      <c r="D75" s="46"/>
      <c r="E75" s="46"/>
      <c r="F75" s="46"/>
      <c r="G75" s="46"/>
      <c r="H75" s="46"/>
      <c r="I75" s="46"/>
      <c r="J75" s="46"/>
      <c r="K75" s="46"/>
      <c r="L75" s="77"/>
      <c r="M75" s="77"/>
      <c r="N75" s="46"/>
      <c r="O75" s="46"/>
      <c r="P75" s="46"/>
      <c r="Q75" s="46"/>
      <c r="R75" s="46"/>
      <c r="S75" s="46"/>
      <c r="T75" s="77"/>
      <c r="U75" s="77"/>
      <c r="V75" s="46"/>
      <c r="W75" s="46"/>
      <c r="X75" s="46"/>
      <c r="Y75" s="46"/>
      <c r="Z75" s="46"/>
    </row>
    <row r="76" spans="1:26">
      <c r="A76" s="46"/>
      <c r="B76" s="46"/>
      <c r="C76" s="46"/>
      <c r="D76" s="46"/>
      <c r="E76" s="46"/>
      <c r="F76" s="46"/>
      <c r="G76" s="46"/>
      <c r="H76" s="46"/>
      <c r="I76" s="46"/>
      <c r="J76" s="46"/>
      <c r="K76" s="46"/>
      <c r="L76" s="77"/>
      <c r="M76" s="77"/>
      <c r="N76" s="46"/>
      <c r="O76" s="46"/>
      <c r="P76" s="46"/>
      <c r="Q76" s="46"/>
      <c r="R76" s="46"/>
      <c r="S76" s="46"/>
      <c r="T76" s="77"/>
      <c r="U76" s="77"/>
      <c r="V76" s="46"/>
      <c r="W76" s="46"/>
      <c r="X76" s="46"/>
      <c r="Y76" s="46"/>
      <c r="Z76" s="46"/>
    </row>
    <row r="77" spans="1:26">
      <c r="A77" s="46"/>
      <c r="B77" s="46"/>
      <c r="C77" s="46"/>
      <c r="D77" s="46"/>
      <c r="E77" s="46"/>
      <c r="F77" s="46"/>
      <c r="G77" s="46"/>
      <c r="H77" s="46"/>
      <c r="I77" s="46"/>
      <c r="J77" s="46"/>
      <c r="K77" s="46"/>
      <c r="L77" s="77"/>
      <c r="M77" s="77"/>
      <c r="N77" s="46"/>
      <c r="O77" s="46"/>
      <c r="P77" s="46"/>
      <c r="Q77" s="46"/>
      <c r="R77" s="46"/>
      <c r="S77" s="46"/>
      <c r="T77" s="77"/>
      <c r="U77" s="77"/>
      <c r="V77" s="46"/>
      <c r="W77" s="46"/>
      <c r="X77" s="46"/>
      <c r="Y77" s="46"/>
      <c r="Z77" s="46"/>
    </row>
    <row r="78" spans="1:26">
      <c r="A78" s="46"/>
      <c r="B78" s="46"/>
      <c r="C78" s="46"/>
      <c r="D78" s="46"/>
      <c r="E78" s="46"/>
      <c r="F78" s="46"/>
      <c r="G78" s="46"/>
      <c r="H78" s="46"/>
      <c r="I78" s="46"/>
      <c r="J78" s="46"/>
      <c r="K78" s="46"/>
      <c r="L78" s="77"/>
      <c r="M78" s="77"/>
      <c r="N78" s="46"/>
      <c r="O78" s="46"/>
      <c r="P78" s="46"/>
      <c r="Q78" s="46"/>
      <c r="R78" s="46"/>
      <c r="S78" s="46"/>
      <c r="T78" s="77"/>
      <c r="U78" s="77"/>
      <c r="V78" s="46"/>
      <c r="W78" s="46"/>
      <c r="X78" s="46"/>
      <c r="Y78" s="46"/>
      <c r="Z78" s="46"/>
    </row>
    <row r="79" spans="1:26">
      <c r="A79" s="46"/>
      <c r="B79" s="46"/>
      <c r="C79" s="46"/>
      <c r="D79" s="46"/>
      <c r="E79" s="46"/>
      <c r="F79" s="46"/>
      <c r="G79" s="46"/>
      <c r="H79" s="46"/>
      <c r="I79" s="46"/>
      <c r="J79" s="46"/>
      <c r="K79" s="46"/>
      <c r="L79" s="77"/>
      <c r="M79" s="77"/>
      <c r="N79" s="46"/>
      <c r="O79" s="46"/>
      <c r="P79" s="46"/>
      <c r="Q79" s="46"/>
      <c r="R79" s="46"/>
      <c r="S79" s="46"/>
      <c r="T79" s="77"/>
      <c r="U79" s="77"/>
      <c r="V79" s="46"/>
      <c r="W79" s="46"/>
      <c r="X79" s="46"/>
      <c r="Y79" s="46"/>
      <c r="Z79" s="46"/>
    </row>
    <row r="80" spans="1:26">
      <c r="A80" s="46"/>
      <c r="B80" s="46"/>
      <c r="C80" s="46"/>
      <c r="D80" s="46"/>
      <c r="E80" s="46"/>
      <c r="F80" s="46"/>
      <c r="G80" s="46"/>
      <c r="H80" s="46"/>
      <c r="I80" s="46"/>
      <c r="J80" s="46"/>
      <c r="K80" s="46"/>
      <c r="L80" s="77"/>
      <c r="M80" s="77"/>
      <c r="N80" s="46"/>
      <c r="O80" s="46"/>
      <c r="P80" s="46"/>
      <c r="Q80" s="46"/>
      <c r="R80" s="46"/>
      <c r="S80" s="46"/>
      <c r="T80" s="77"/>
      <c r="U80" s="77"/>
      <c r="V80" s="46"/>
      <c r="W80" s="46"/>
      <c r="X80" s="46"/>
      <c r="Y80" s="46"/>
      <c r="Z80" s="46"/>
    </row>
    <row r="81" spans="1:26">
      <c r="A81" s="46"/>
      <c r="B81" s="46"/>
      <c r="C81" s="46"/>
      <c r="D81" s="46"/>
      <c r="E81" s="46"/>
      <c r="F81" s="46"/>
      <c r="G81" s="46"/>
      <c r="H81" s="46"/>
      <c r="I81" s="46"/>
      <c r="J81" s="46"/>
      <c r="K81" s="46"/>
      <c r="L81" s="77"/>
      <c r="M81" s="77"/>
      <c r="N81" s="46"/>
      <c r="O81" s="46"/>
      <c r="P81" s="46"/>
      <c r="Q81" s="46"/>
      <c r="R81" s="46"/>
      <c r="S81" s="46"/>
      <c r="T81" s="77"/>
      <c r="U81" s="77"/>
      <c r="V81" s="46"/>
      <c r="W81" s="46"/>
      <c r="X81" s="46"/>
      <c r="Y81" s="46"/>
      <c r="Z81" s="46"/>
    </row>
    <row r="82" spans="1:26">
      <c r="A82" s="46"/>
      <c r="B82" s="46"/>
      <c r="C82" s="46"/>
      <c r="D82" s="46"/>
      <c r="E82" s="46"/>
      <c r="F82" s="46"/>
      <c r="G82" s="46"/>
      <c r="H82" s="46"/>
      <c r="I82" s="46"/>
      <c r="J82" s="46"/>
      <c r="K82" s="46"/>
      <c r="L82" s="77"/>
      <c r="M82" s="77"/>
      <c r="N82" s="46"/>
      <c r="O82" s="46"/>
      <c r="P82" s="46"/>
      <c r="Q82" s="46"/>
      <c r="R82" s="46"/>
      <c r="S82" s="46"/>
      <c r="T82" s="77"/>
      <c r="U82" s="77"/>
      <c r="V82" s="46"/>
      <c r="W82" s="46"/>
      <c r="X82" s="46"/>
      <c r="Y82" s="46"/>
      <c r="Z82" s="46"/>
    </row>
    <row r="83" spans="1:26">
      <c r="A83" s="46"/>
      <c r="B83" s="46"/>
      <c r="C83" s="46"/>
      <c r="D83" s="46"/>
      <c r="E83" s="46"/>
      <c r="F83" s="46"/>
      <c r="G83" s="46"/>
      <c r="H83" s="46"/>
      <c r="I83" s="46"/>
      <c r="J83" s="46"/>
      <c r="K83" s="46"/>
      <c r="L83" s="77"/>
      <c r="M83" s="77"/>
      <c r="N83" s="46"/>
      <c r="O83" s="46"/>
      <c r="P83" s="46"/>
      <c r="Q83" s="46"/>
      <c r="R83" s="46"/>
      <c r="S83" s="46"/>
      <c r="T83" s="77"/>
      <c r="U83" s="77"/>
      <c r="V83" s="46"/>
      <c r="W83" s="46"/>
      <c r="X83" s="46"/>
      <c r="Y83" s="46"/>
      <c r="Z83" s="46"/>
    </row>
    <row r="84" spans="1:26">
      <c r="A84" s="46"/>
      <c r="B84" s="46"/>
      <c r="C84" s="46"/>
      <c r="D84" s="46"/>
      <c r="E84" s="46"/>
      <c r="F84" s="46"/>
      <c r="G84" s="46"/>
      <c r="H84" s="46"/>
      <c r="I84" s="46"/>
      <c r="J84" s="46"/>
      <c r="K84" s="46"/>
      <c r="L84" s="77"/>
      <c r="M84" s="77"/>
      <c r="N84" s="46"/>
      <c r="O84" s="46"/>
      <c r="P84" s="46"/>
      <c r="Q84" s="46"/>
      <c r="R84" s="46"/>
      <c r="S84" s="46"/>
      <c r="T84" s="77"/>
      <c r="U84" s="77"/>
      <c r="V84" s="46"/>
      <c r="W84" s="46"/>
      <c r="X84" s="46"/>
      <c r="Y84" s="46"/>
      <c r="Z84" s="46"/>
    </row>
    <row r="85" spans="1:26">
      <c r="A85" s="46"/>
      <c r="B85" s="46"/>
      <c r="C85" s="46"/>
      <c r="D85" s="46"/>
      <c r="E85" s="46"/>
      <c r="F85" s="46"/>
      <c r="G85" s="46"/>
      <c r="H85" s="46"/>
      <c r="I85" s="46"/>
      <c r="J85" s="46"/>
      <c r="K85" s="46"/>
      <c r="L85" s="77"/>
      <c r="M85" s="77"/>
      <c r="N85" s="46"/>
      <c r="O85" s="46"/>
      <c r="P85" s="46"/>
      <c r="Q85" s="46"/>
      <c r="R85" s="46"/>
      <c r="S85" s="46"/>
      <c r="T85" s="77"/>
      <c r="U85" s="77"/>
      <c r="V85" s="46"/>
      <c r="W85" s="46"/>
      <c r="X85" s="46"/>
      <c r="Y85" s="46"/>
      <c r="Z85" s="46"/>
    </row>
    <row r="86" spans="1:26">
      <c r="A86" s="46"/>
      <c r="B86" s="46"/>
      <c r="C86" s="46"/>
      <c r="D86" s="46"/>
      <c r="E86" s="46"/>
      <c r="F86" s="46"/>
      <c r="G86" s="46"/>
      <c r="H86" s="46"/>
      <c r="I86" s="46"/>
      <c r="J86" s="46"/>
      <c r="K86" s="46"/>
      <c r="L86" s="77"/>
      <c r="M86" s="77"/>
      <c r="N86" s="46"/>
      <c r="O86" s="46"/>
      <c r="P86" s="46"/>
      <c r="Q86" s="46"/>
      <c r="R86" s="46"/>
      <c r="S86" s="46"/>
      <c r="T86" s="77"/>
      <c r="U86" s="77"/>
      <c r="V86" s="46"/>
      <c r="W86" s="46"/>
      <c r="X86" s="46"/>
      <c r="Y86" s="46"/>
      <c r="Z86" s="46"/>
    </row>
    <row r="87" spans="1:26">
      <c r="A87" s="46"/>
      <c r="B87" s="46"/>
      <c r="C87" s="46"/>
      <c r="D87" s="46"/>
      <c r="E87" s="46"/>
      <c r="F87" s="46"/>
      <c r="G87" s="46"/>
      <c r="H87" s="46"/>
      <c r="I87" s="46"/>
      <c r="J87" s="46"/>
      <c r="K87" s="46"/>
      <c r="L87" s="77"/>
      <c r="M87" s="77"/>
      <c r="N87" s="46"/>
      <c r="O87" s="46"/>
      <c r="P87" s="46"/>
      <c r="Q87" s="46"/>
      <c r="R87" s="46"/>
      <c r="S87" s="46"/>
      <c r="T87" s="77"/>
      <c r="U87" s="77"/>
      <c r="V87" s="46"/>
      <c r="W87" s="46"/>
      <c r="X87" s="46"/>
      <c r="Y87" s="46"/>
      <c r="Z87" s="46"/>
    </row>
    <row r="88" spans="1:26">
      <c r="A88" s="46"/>
      <c r="B88" s="46"/>
      <c r="C88" s="46"/>
      <c r="D88" s="46"/>
      <c r="E88" s="46"/>
      <c r="F88" s="46"/>
      <c r="G88" s="46"/>
      <c r="H88" s="46"/>
      <c r="I88" s="46"/>
      <c r="J88" s="46"/>
      <c r="K88" s="46"/>
      <c r="L88" s="77"/>
      <c r="M88" s="77"/>
      <c r="N88" s="46"/>
      <c r="O88" s="46"/>
      <c r="P88" s="46"/>
      <c r="Q88" s="46"/>
      <c r="R88" s="46"/>
      <c r="S88" s="46"/>
      <c r="T88" s="77"/>
      <c r="U88" s="77"/>
      <c r="V88" s="46"/>
      <c r="W88" s="46"/>
      <c r="X88" s="46"/>
      <c r="Y88" s="46"/>
      <c r="Z88" s="46"/>
    </row>
    <row r="89" spans="1:26">
      <c r="A89" s="46"/>
      <c r="B89" s="46"/>
      <c r="C89" s="46"/>
      <c r="D89" s="46"/>
      <c r="E89" s="46"/>
      <c r="F89" s="46"/>
      <c r="G89" s="46"/>
      <c r="H89" s="46"/>
      <c r="I89" s="46"/>
      <c r="J89" s="46"/>
      <c r="K89" s="46"/>
      <c r="L89" s="77"/>
      <c r="M89" s="77"/>
      <c r="N89" s="46"/>
      <c r="O89" s="46"/>
      <c r="P89" s="46"/>
      <c r="Q89" s="46"/>
      <c r="R89" s="46"/>
      <c r="S89" s="46"/>
      <c r="T89" s="77"/>
      <c r="U89" s="77"/>
      <c r="V89" s="46"/>
      <c r="W89" s="46"/>
      <c r="X89" s="46"/>
      <c r="Y89" s="46"/>
      <c r="Z89" s="46"/>
    </row>
    <row r="90" spans="1:26">
      <c r="A90" s="46"/>
      <c r="B90" s="46"/>
      <c r="C90" s="46"/>
      <c r="D90" s="46"/>
      <c r="E90" s="46"/>
      <c r="F90" s="46"/>
      <c r="G90" s="46"/>
      <c r="H90" s="46"/>
      <c r="I90" s="46"/>
      <c r="J90" s="46"/>
      <c r="K90" s="46"/>
      <c r="L90" s="77"/>
      <c r="M90" s="77"/>
      <c r="N90" s="46"/>
      <c r="O90" s="46"/>
      <c r="P90" s="46"/>
      <c r="Q90" s="46"/>
      <c r="R90" s="46"/>
      <c r="S90" s="46"/>
      <c r="T90" s="77"/>
      <c r="U90" s="77"/>
      <c r="V90" s="46"/>
      <c r="W90" s="46"/>
      <c r="X90" s="46"/>
      <c r="Y90" s="46"/>
      <c r="Z90" s="46"/>
    </row>
    <row r="91" spans="1:26">
      <c r="A91" s="46"/>
      <c r="B91" s="46"/>
      <c r="C91" s="46"/>
      <c r="D91" s="46"/>
      <c r="E91" s="46"/>
      <c r="F91" s="46"/>
      <c r="G91" s="46"/>
      <c r="H91" s="46"/>
      <c r="I91" s="46"/>
      <c r="J91" s="46"/>
      <c r="K91" s="46"/>
      <c r="L91" s="77"/>
      <c r="M91" s="77"/>
      <c r="N91" s="46"/>
      <c r="O91" s="46"/>
      <c r="P91" s="46"/>
      <c r="Q91" s="46"/>
      <c r="R91" s="46"/>
      <c r="S91" s="46"/>
      <c r="T91" s="77"/>
      <c r="U91" s="77"/>
      <c r="V91" s="46"/>
      <c r="W91" s="46"/>
      <c r="X91" s="46"/>
      <c r="Y91" s="46"/>
      <c r="Z91" s="46"/>
    </row>
    <row r="92" spans="1:26">
      <c r="A92" s="46"/>
      <c r="B92" s="46"/>
      <c r="C92" s="46"/>
      <c r="D92" s="46"/>
      <c r="E92" s="46"/>
      <c r="F92" s="46"/>
      <c r="G92" s="46"/>
      <c r="H92" s="46"/>
      <c r="I92" s="46"/>
      <c r="J92" s="46"/>
      <c r="K92" s="46"/>
      <c r="L92" s="77"/>
      <c r="M92" s="77"/>
      <c r="N92" s="46"/>
      <c r="O92" s="46"/>
      <c r="P92" s="46"/>
      <c r="Q92" s="46"/>
      <c r="R92" s="46"/>
      <c r="S92" s="46"/>
      <c r="T92" s="77"/>
      <c r="U92" s="77"/>
      <c r="V92" s="46"/>
      <c r="W92" s="46"/>
      <c r="X92" s="46"/>
      <c r="Y92" s="46"/>
      <c r="Z92" s="46"/>
    </row>
    <row r="93" spans="1:26">
      <c r="A93" s="46"/>
      <c r="B93" s="46"/>
      <c r="C93" s="46"/>
      <c r="D93" s="46"/>
      <c r="E93" s="46"/>
      <c r="F93" s="46"/>
      <c r="G93" s="46"/>
      <c r="H93" s="46"/>
      <c r="I93" s="46"/>
      <c r="J93" s="46"/>
      <c r="K93" s="46"/>
      <c r="L93" s="77"/>
      <c r="M93" s="77"/>
      <c r="N93" s="46"/>
      <c r="O93" s="46"/>
      <c r="P93" s="46"/>
      <c r="Q93" s="46"/>
      <c r="R93" s="46"/>
      <c r="S93" s="46"/>
      <c r="T93" s="77"/>
      <c r="U93" s="77"/>
      <c r="V93" s="46"/>
      <c r="W93" s="46"/>
      <c r="X93" s="46"/>
      <c r="Y93" s="46"/>
      <c r="Z93" s="46"/>
    </row>
    <row r="94" spans="1:26">
      <c r="A94" s="46"/>
      <c r="B94" s="46"/>
      <c r="C94" s="46"/>
      <c r="D94" s="46"/>
      <c r="E94" s="46"/>
      <c r="F94" s="46"/>
      <c r="G94" s="46"/>
      <c r="H94" s="46"/>
      <c r="I94" s="46"/>
      <c r="J94" s="46"/>
      <c r="K94" s="46"/>
      <c r="L94" s="77"/>
      <c r="M94" s="77"/>
      <c r="N94" s="46"/>
      <c r="O94" s="46"/>
      <c r="P94" s="46"/>
      <c r="Q94" s="46"/>
      <c r="R94" s="46"/>
      <c r="S94" s="46"/>
      <c r="T94" s="77"/>
      <c r="U94" s="77"/>
      <c r="V94" s="46"/>
      <c r="W94" s="46"/>
      <c r="X94" s="46"/>
      <c r="Y94" s="46"/>
      <c r="Z94" s="46"/>
    </row>
    <row r="95" spans="1:26">
      <c r="A95" s="46"/>
      <c r="B95" s="46"/>
      <c r="C95" s="46"/>
      <c r="D95" s="46"/>
      <c r="E95" s="46"/>
      <c r="F95" s="46"/>
      <c r="G95" s="46"/>
      <c r="H95" s="46"/>
      <c r="I95" s="46"/>
      <c r="J95" s="46"/>
      <c r="K95" s="46"/>
      <c r="L95" s="77"/>
      <c r="M95" s="77"/>
      <c r="N95" s="46"/>
      <c r="O95" s="46"/>
      <c r="P95" s="46"/>
      <c r="Q95" s="46"/>
      <c r="R95" s="46"/>
      <c r="S95" s="46"/>
      <c r="T95" s="77"/>
      <c r="U95" s="77"/>
      <c r="V95" s="46"/>
      <c r="W95" s="46"/>
      <c r="X95" s="46"/>
      <c r="Y95" s="46"/>
      <c r="Z95" s="46"/>
    </row>
    <row r="96" spans="1:26">
      <c r="A96" s="46"/>
      <c r="B96" s="46"/>
      <c r="C96" s="46"/>
      <c r="D96" s="46"/>
      <c r="E96" s="46"/>
      <c r="F96" s="46"/>
      <c r="G96" s="46"/>
      <c r="H96" s="46"/>
      <c r="I96" s="46"/>
      <c r="J96" s="46"/>
      <c r="K96" s="46"/>
      <c r="L96" s="77"/>
      <c r="M96" s="77"/>
      <c r="N96" s="46"/>
      <c r="O96" s="46"/>
      <c r="P96" s="46"/>
      <c r="Q96" s="46"/>
      <c r="R96" s="46"/>
      <c r="S96" s="46"/>
      <c r="T96" s="77"/>
      <c r="U96" s="77"/>
      <c r="V96" s="46"/>
      <c r="W96" s="46"/>
      <c r="X96" s="46"/>
      <c r="Y96" s="46"/>
      <c r="Z96" s="46"/>
    </row>
    <row r="97" spans="1:26">
      <c r="A97" s="46"/>
      <c r="B97" s="46"/>
      <c r="C97" s="46"/>
      <c r="D97" s="46"/>
      <c r="E97" s="46"/>
      <c r="F97" s="46"/>
      <c r="G97" s="46"/>
      <c r="H97" s="46"/>
      <c r="I97" s="46"/>
      <c r="J97" s="46"/>
      <c r="K97" s="46"/>
      <c r="L97" s="77"/>
      <c r="M97" s="77"/>
      <c r="N97" s="46"/>
      <c r="O97" s="46"/>
      <c r="P97" s="46"/>
      <c r="Q97" s="46"/>
      <c r="R97" s="46"/>
      <c r="S97" s="46"/>
      <c r="T97" s="77"/>
      <c r="U97" s="77"/>
      <c r="V97" s="46"/>
      <c r="W97" s="46"/>
      <c r="X97" s="46"/>
      <c r="Y97" s="46"/>
      <c r="Z97" s="46"/>
    </row>
    <row r="98" spans="1:26">
      <c r="A98" s="46"/>
      <c r="B98" s="46"/>
      <c r="C98" s="46"/>
      <c r="D98" s="46"/>
      <c r="E98" s="46"/>
      <c r="F98" s="46"/>
      <c r="G98" s="46"/>
      <c r="H98" s="46"/>
      <c r="I98" s="46"/>
      <c r="J98" s="46"/>
      <c r="K98" s="46"/>
      <c r="L98" s="77"/>
      <c r="M98" s="77"/>
      <c r="N98" s="46"/>
      <c r="O98" s="46"/>
      <c r="P98" s="46"/>
      <c r="Q98" s="46"/>
      <c r="R98" s="46"/>
      <c r="S98" s="46"/>
      <c r="T98" s="77"/>
      <c r="U98" s="77"/>
      <c r="V98" s="46"/>
      <c r="W98" s="46"/>
      <c r="X98" s="46"/>
      <c r="Y98" s="46"/>
      <c r="Z98" s="46"/>
    </row>
    <row r="99" spans="1:26">
      <c r="A99" s="46"/>
      <c r="B99" s="46"/>
      <c r="C99" s="46"/>
      <c r="D99" s="46"/>
      <c r="E99" s="46"/>
      <c r="F99" s="46"/>
      <c r="G99" s="46"/>
      <c r="H99" s="46"/>
      <c r="I99" s="46"/>
      <c r="J99" s="46"/>
      <c r="K99" s="46"/>
      <c r="L99" s="77"/>
      <c r="M99" s="77"/>
      <c r="N99" s="46"/>
      <c r="O99" s="46"/>
      <c r="P99" s="46"/>
      <c r="Q99" s="46"/>
      <c r="R99" s="46"/>
      <c r="S99" s="46"/>
      <c r="T99" s="77"/>
      <c r="U99" s="77"/>
      <c r="V99" s="46"/>
      <c r="W99" s="46"/>
      <c r="X99" s="46"/>
      <c r="Y99" s="46"/>
      <c r="Z99" s="46"/>
    </row>
    <row r="100" spans="1:26">
      <c r="A100" s="46"/>
      <c r="B100" s="46"/>
      <c r="C100" s="46"/>
      <c r="D100" s="46"/>
      <c r="E100" s="46"/>
      <c r="F100" s="46"/>
      <c r="G100" s="46"/>
      <c r="H100" s="46"/>
      <c r="I100" s="46"/>
      <c r="J100" s="46"/>
      <c r="K100" s="46"/>
      <c r="L100" s="77"/>
      <c r="M100" s="77"/>
      <c r="N100" s="46"/>
      <c r="O100" s="46"/>
      <c r="P100" s="46"/>
      <c r="Q100" s="46"/>
      <c r="R100" s="46"/>
      <c r="S100" s="46"/>
      <c r="T100" s="77"/>
      <c r="U100" s="77"/>
      <c r="V100" s="46"/>
      <c r="W100" s="46"/>
      <c r="X100" s="46"/>
      <c r="Y100" s="46"/>
      <c r="Z100" s="46"/>
    </row>
    <row r="101" spans="1:26">
      <c r="A101" s="46"/>
      <c r="B101" s="46"/>
      <c r="C101" s="46"/>
      <c r="D101" s="46"/>
      <c r="E101" s="46"/>
      <c r="F101" s="46"/>
      <c r="G101" s="46"/>
      <c r="H101" s="46"/>
      <c r="I101" s="46"/>
      <c r="J101" s="46"/>
      <c r="K101" s="46"/>
      <c r="L101" s="77"/>
      <c r="M101" s="77"/>
      <c r="N101" s="46"/>
      <c r="O101" s="46"/>
      <c r="P101" s="46"/>
      <c r="Q101" s="46"/>
      <c r="R101" s="46"/>
      <c r="S101" s="46"/>
      <c r="T101" s="77"/>
      <c r="U101" s="77"/>
      <c r="V101" s="46"/>
      <c r="W101" s="46"/>
      <c r="X101" s="46"/>
      <c r="Y101" s="46"/>
      <c r="Z101" s="46"/>
    </row>
    <row r="102" spans="1:26">
      <c r="A102" s="46"/>
      <c r="B102" s="46"/>
      <c r="C102" s="46"/>
      <c r="D102" s="46"/>
      <c r="E102" s="46"/>
      <c r="F102" s="46"/>
      <c r="G102" s="46"/>
      <c r="H102" s="46"/>
      <c r="I102" s="46"/>
      <c r="J102" s="46"/>
      <c r="K102" s="46"/>
      <c r="L102" s="77"/>
      <c r="M102" s="77"/>
      <c r="N102" s="46"/>
      <c r="O102" s="46"/>
      <c r="P102" s="46"/>
      <c r="Q102" s="46"/>
      <c r="R102" s="46"/>
      <c r="S102" s="46"/>
      <c r="T102" s="77"/>
      <c r="U102" s="77"/>
      <c r="V102" s="46"/>
      <c r="W102" s="46"/>
      <c r="X102" s="46"/>
      <c r="Y102" s="46"/>
      <c r="Z102" s="46"/>
    </row>
    <row r="103" spans="1:26">
      <c r="A103" s="46"/>
      <c r="B103" s="46"/>
      <c r="C103" s="46"/>
      <c r="D103" s="46"/>
      <c r="E103" s="46"/>
      <c r="F103" s="46"/>
      <c r="G103" s="46"/>
      <c r="H103" s="46"/>
      <c r="I103" s="46"/>
      <c r="J103" s="46"/>
      <c r="K103" s="46"/>
      <c r="L103" s="77"/>
      <c r="M103" s="77"/>
      <c r="N103" s="46"/>
      <c r="O103" s="46"/>
      <c r="P103" s="46"/>
      <c r="Q103" s="46"/>
      <c r="R103" s="46"/>
      <c r="S103" s="46"/>
      <c r="T103" s="77"/>
      <c r="U103" s="77"/>
      <c r="V103" s="46"/>
      <c r="W103" s="46"/>
      <c r="X103" s="46"/>
      <c r="Y103" s="46"/>
      <c r="Z103" s="46"/>
    </row>
    <row r="104" spans="1:26">
      <c r="A104" s="46"/>
      <c r="B104" s="46"/>
      <c r="C104" s="46"/>
      <c r="D104" s="46"/>
      <c r="E104" s="46"/>
      <c r="F104" s="46"/>
      <c r="G104" s="46"/>
      <c r="H104" s="46"/>
      <c r="I104" s="46"/>
      <c r="J104" s="46"/>
      <c r="K104" s="46"/>
      <c r="L104" s="77"/>
      <c r="M104" s="77"/>
      <c r="N104" s="46"/>
      <c r="O104" s="46"/>
      <c r="P104" s="46"/>
      <c r="Q104" s="46"/>
      <c r="R104" s="46"/>
      <c r="S104" s="46"/>
      <c r="T104" s="77"/>
      <c r="U104" s="77"/>
      <c r="V104" s="46"/>
      <c r="W104" s="46"/>
      <c r="X104" s="46"/>
      <c r="Y104" s="46"/>
      <c r="Z104" s="46"/>
    </row>
    <row r="105" spans="1:26">
      <c r="A105" s="46"/>
      <c r="B105" s="46"/>
      <c r="C105" s="46"/>
      <c r="D105" s="46"/>
      <c r="E105" s="46"/>
      <c r="F105" s="46"/>
      <c r="G105" s="46"/>
      <c r="H105" s="46"/>
      <c r="I105" s="46"/>
      <c r="J105" s="46"/>
      <c r="K105" s="46"/>
      <c r="L105" s="77"/>
      <c r="M105" s="77"/>
      <c r="N105" s="46"/>
      <c r="O105" s="46"/>
      <c r="P105" s="46"/>
      <c r="Q105" s="46"/>
      <c r="R105" s="46"/>
      <c r="S105" s="46"/>
      <c r="T105" s="77"/>
      <c r="U105" s="77"/>
      <c r="V105" s="46"/>
      <c r="W105" s="46"/>
      <c r="X105" s="46"/>
      <c r="Y105" s="46"/>
      <c r="Z105" s="46"/>
    </row>
    <row r="106" spans="1:26">
      <c r="A106" s="46"/>
      <c r="B106" s="46"/>
      <c r="C106" s="46"/>
      <c r="D106" s="46"/>
      <c r="E106" s="46"/>
      <c r="F106" s="46"/>
      <c r="G106" s="46"/>
      <c r="H106" s="46"/>
      <c r="I106" s="46"/>
      <c r="J106" s="46"/>
      <c r="K106" s="46"/>
      <c r="L106" s="77"/>
      <c r="M106" s="77"/>
      <c r="N106" s="46"/>
      <c r="O106" s="46"/>
      <c r="P106" s="46"/>
      <c r="Q106" s="46"/>
      <c r="R106" s="46"/>
      <c r="S106" s="46"/>
      <c r="T106" s="77"/>
      <c r="U106" s="77"/>
      <c r="V106" s="46"/>
      <c r="W106" s="46"/>
      <c r="X106" s="46"/>
      <c r="Y106" s="46"/>
      <c r="Z106" s="46"/>
    </row>
    <row r="107" spans="1:26">
      <c r="A107" s="46"/>
      <c r="B107" s="46"/>
      <c r="C107" s="46"/>
      <c r="D107" s="46"/>
      <c r="E107" s="46"/>
      <c r="F107" s="46"/>
      <c r="G107" s="46"/>
      <c r="H107" s="46"/>
      <c r="I107" s="46"/>
      <c r="J107" s="46"/>
      <c r="K107" s="46"/>
      <c r="L107" s="77"/>
      <c r="M107" s="77"/>
      <c r="N107" s="46"/>
      <c r="O107" s="46"/>
      <c r="P107" s="46"/>
      <c r="Q107" s="46"/>
      <c r="R107" s="46"/>
      <c r="S107" s="46"/>
      <c r="T107" s="77"/>
      <c r="U107" s="77"/>
      <c r="V107" s="46"/>
      <c r="W107" s="46"/>
      <c r="X107" s="46"/>
      <c r="Y107" s="46"/>
      <c r="Z107" s="46"/>
    </row>
    <row r="108" spans="1:26">
      <c r="A108" s="46"/>
      <c r="B108" s="46"/>
      <c r="C108" s="46"/>
      <c r="D108" s="46"/>
      <c r="E108" s="46"/>
      <c r="F108" s="46"/>
      <c r="G108" s="46"/>
      <c r="H108" s="46"/>
      <c r="I108" s="46"/>
      <c r="J108" s="46"/>
      <c r="K108" s="46"/>
      <c r="L108" s="77"/>
      <c r="M108" s="77"/>
      <c r="N108" s="46"/>
      <c r="O108" s="46"/>
      <c r="P108" s="46"/>
      <c r="Q108" s="46"/>
      <c r="R108" s="46"/>
      <c r="S108" s="46"/>
      <c r="T108" s="77"/>
      <c r="U108" s="77"/>
      <c r="V108" s="46"/>
      <c r="W108" s="46"/>
      <c r="X108" s="46"/>
      <c r="Y108" s="46"/>
      <c r="Z108" s="46"/>
    </row>
    <row r="109" spans="1:26">
      <c r="A109" s="46"/>
      <c r="B109" s="46"/>
      <c r="C109" s="46"/>
      <c r="D109" s="46"/>
      <c r="E109" s="46"/>
      <c r="F109" s="46"/>
      <c r="G109" s="46"/>
      <c r="H109" s="46"/>
      <c r="I109" s="46"/>
      <c r="J109" s="46"/>
      <c r="K109" s="46"/>
      <c r="L109" s="77"/>
      <c r="M109" s="77"/>
      <c r="N109" s="46"/>
      <c r="O109" s="46"/>
      <c r="P109" s="46"/>
      <c r="Q109" s="46"/>
      <c r="R109" s="46"/>
      <c r="S109" s="46"/>
      <c r="T109" s="77"/>
      <c r="U109" s="77"/>
      <c r="V109" s="46"/>
      <c r="W109" s="46"/>
      <c r="X109" s="46"/>
      <c r="Y109" s="46"/>
      <c r="Z109" s="46"/>
    </row>
    <row r="110" spans="1:26">
      <c r="A110" s="46"/>
      <c r="B110" s="46"/>
      <c r="C110" s="46"/>
      <c r="D110" s="46"/>
      <c r="E110" s="46"/>
      <c r="F110" s="46"/>
      <c r="G110" s="46"/>
      <c r="H110" s="46"/>
      <c r="I110" s="46"/>
      <c r="J110" s="46"/>
      <c r="K110" s="46"/>
      <c r="L110" s="77"/>
      <c r="M110" s="77"/>
      <c r="N110" s="46"/>
      <c r="O110" s="46"/>
      <c r="P110" s="46"/>
      <c r="Q110" s="46"/>
      <c r="R110" s="46"/>
      <c r="S110" s="46"/>
      <c r="T110" s="77"/>
      <c r="U110" s="77"/>
      <c r="V110" s="46"/>
      <c r="W110" s="46"/>
      <c r="X110" s="46"/>
      <c r="Y110" s="46"/>
      <c r="Z110" s="46"/>
    </row>
    <row r="111" spans="1:26">
      <c r="A111" s="46"/>
      <c r="B111" s="46"/>
      <c r="C111" s="46"/>
      <c r="D111" s="46"/>
      <c r="E111" s="46"/>
      <c r="F111" s="46"/>
      <c r="G111" s="46"/>
      <c r="H111" s="46"/>
      <c r="I111" s="46"/>
      <c r="J111" s="46"/>
      <c r="K111" s="46"/>
      <c r="L111" s="77"/>
      <c r="M111" s="77"/>
      <c r="N111" s="46"/>
      <c r="O111" s="46"/>
      <c r="P111" s="46"/>
      <c r="Q111" s="46"/>
      <c r="R111" s="46"/>
      <c r="S111" s="46"/>
      <c r="T111" s="77"/>
      <c r="U111" s="77"/>
      <c r="V111" s="46"/>
      <c r="W111" s="46"/>
      <c r="X111" s="46"/>
      <c r="Y111" s="46"/>
      <c r="Z111" s="46"/>
    </row>
    <row r="112" spans="1:26">
      <c r="A112" s="46"/>
      <c r="B112" s="46"/>
      <c r="C112" s="46"/>
      <c r="D112" s="46"/>
      <c r="E112" s="46"/>
      <c r="F112" s="46"/>
      <c r="G112" s="46"/>
      <c r="H112" s="46"/>
      <c r="I112" s="46"/>
      <c r="J112" s="46"/>
      <c r="K112" s="46"/>
      <c r="L112" s="77"/>
      <c r="M112" s="77"/>
      <c r="N112" s="46"/>
      <c r="O112" s="46"/>
      <c r="P112" s="46"/>
      <c r="Q112" s="46"/>
      <c r="R112" s="46"/>
      <c r="S112" s="46"/>
      <c r="T112" s="77"/>
      <c r="U112" s="77"/>
      <c r="V112" s="46"/>
      <c r="W112" s="46"/>
      <c r="X112" s="46"/>
      <c r="Y112" s="46"/>
      <c r="Z112" s="46"/>
    </row>
    <row r="113" spans="1:26">
      <c r="A113" s="46"/>
      <c r="B113" s="46"/>
      <c r="C113" s="46"/>
      <c r="D113" s="46"/>
      <c r="E113" s="46"/>
      <c r="F113" s="46"/>
      <c r="G113" s="46"/>
      <c r="H113" s="46"/>
      <c r="I113" s="46"/>
      <c r="J113" s="46"/>
      <c r="K113" s="46"/>
      <c r="L113" s="77"/>
      <c r="M113" s="77"/>
      <c r="N113" s="46"/>
      <c r="O113" s="46"/>
      <c r="P113" s="46"/>
      <c r="Q113" s="46"/>
      <c r="R113" s="46"/>
      <c r="S113" s="46"/>
      <c r="T113" s="77"/>
      <c r="U113" s="77"/>
      <c r="V113" s="46"/>
      <c r="W113" s="46"/>
      <c r="X113" s="46"/>
      <c r="Y113" s="46"/>
      <c r="Z113" s="46"/>
    </row>
    <row r="114" spans="1:26">
      <c r="A114" s="46"/>
      <c r="B114" s="46"/>
      <c r="C114" s="46"/>
      <c r="D114" s="46"/>
      <c r="E114" s="46"/>
      <c r="F114" s="46"/>
      <c r="G114" s="46"/>
      <c r="H114" s="46"/>
      <c r="I114" s="46"/>
      <c r="J114" s="46"/>
      <c r="K114" s="46"/>
      <c r="L114" s="77"/>
      <c r="M114" s="77"/>
      <c r="N114" s="46"/>
      <c r="O114" s="46"/>
      <c r="P114" s="46"/>
      <c r="Q114" s="46"/>
      <c r="R114" s="46"/>
      <c r="S114" s="46"/>
      <c r="T114" s="77"/>
      <c r="U114" s="77"/>
      <c r="V114" s="46"/>
      <c r="W114" s="46"/>
      <c r="X114" s="46"/>
      <c r="Y114" s="46"/>
      <c r="Z114" s="46"/>
    </row>
    <row r="115" spans="1:26">
      <c r="A115" s="46"/>
      <c r="B115" s="46"/>
      <c r="C115" s="46"/>
      <c r="D115" s="46"/>
      <c r="E115" s="46"/>
      <c r="F115" s="46"/>
      <c r="G115" s="46"/>
      <c r="H115" s="46"/>
      <c r="I115" s="46"/>
      <c r="J115" s="46"/>
      <c r="K115" s="46"/>
      <c r="L115" s="77"/>
      <c r="M115" s="77"/>
      <c r="N115" s="46"/>
      <c r="O115" s="46"/>
      <c r="P115" s="46"/>
      <c r="Q115" s="46"/>
      <c r="R115" s="46"/>
      <c r="S115" s="46"/>
      <c r="T115" s="77"/>
      <c r="U115" s="77"/>
      <c r="V115" s="46"/>
      <c r="W115" s="46"/>
      <c r="X115" s="46"/>
      <c r="Y115" s="46"/>
      <c r="Z115" s="46"/>
    </row>
    <row r="116" spans="1:26">
      <c r="A116" s="46"/>
      <c r="B116" s="46"/>
      <c r="C116" s="46"/>
      <c r="D116" s="46"/>
      <c r="E116" s="46"/>
      <c r="F116" s="46"/>
      <c r="G116" s="46"/>
      <c r="H116" s="46"/>
      <c r="I116" s="46"/>
      <c r="J116" s="46"/>
      <c r="K116" s="46"/>
      <c r="L116" s="77"/>
      <c r="M116" s="77"/>
      <c r="N116" s="46"/>
      <c r="O116" s="46"/>
      <c r="P116" s="46"/>
      <c r="Q116" s="46"/>
      <c r="R116" s="46"/>
      <c r="S116" s="46"/>
      <c r="T116" s="77"/>
      <c r="U116" s="77"/>
      <c r="V116" s="46"/>
      <c r="W116" s="46"/>
      <c r="X116" s="46"/>
      <c r="Y116" s="46"/>
      <c r="Z116" s="46"/>
    </row>
    <row r="117" spans="1:26">
      <c r="A117" s="46"/>
      <c r="B117" s="46"/>
      <c r="C117" s="46"/>
      <c r="D117" s="46"/>
      <c r="E117" s="46"/>
      <c r="F117" s="46"/>
      <c r="G117" s="46"/>
      <c r="H117" s="46"/>
      <c r="I117" s="46"/>
      <c r="J117" s="46"/>
      <c r="K117" s="46"/>
      <c r="L117" s="77"/>
      <c r="M117" s="77"/>
      <c r="N117" s="46"/>
      <c r="O117" s="46"/>
      <c r="P117" s="46"/>
      <c r="Q117" s="46"/>
      <c r="R117" s="46"/>
      <c r="S117" s="46"/>
      <c r="T117" s="77"/>
      <c r="U117" s="77"/>
      <c r="V117" s="46"/>
      <c r="W117" s="46"/>
      <c r="X117" s="46"/>
      <c r="Y117" s="46"/>
      <c r="Z117" s="46"/>
    </row>
    <row r="118" spans="1:26">
      <c r="A118" s="46"/>
      <c r="B118" s="46"/>
      <c r="C118" s="46"/>
      <c r="D118" s="46"/>
      <c r="E118" s="46"/>
      <c r="F118" s="46"/>
      <c r="G118" s="46"/>
      <c r="H118" s="46"/>
      <c r="I118" s="46"/>
      <c r="J118" s="46"/>
      <c r="K118" s="46"/>
      <c r="L118" s="77"/>
      <c r="M118" s="77"/>
      <c r="N118" s="46"/>
      <c r="O118" s="46"/>
      <c r="P118" s="46"/>
      <c r="Q118" s="46"/>
      <c r="R118" s="46"/>
      <c r="S118" s="46"/>
      <c r="T118" s="77"/>
      <c r="U118" s="77"/>
      <c r="V118" s="46"/>
      <c r="W118" s="46"/>
      <c r="X118" s="46"/>
      <c r="Y118" s="46"/>
      <c r="Z118" s="46"/>
    </row>
    <row r="119" spans="1:26">
      <c r="A119" s="46"/>
      <c r="B119" s="46"/>
      <c r="C119" s="46"/>
      <c r="D119" s="46"/>
      <c r="E119" s="46"/>
      <c r="F119" s="46"/>
      <c r="G119" s="46"/>
      <c r="H119" s="46"/>
      <c r="I119" s="46"/>
      <c r="J119" s="46"/>
      <c r="K119" s="46"/>
      <c r="L119" s="77"/>
      <c r="M119" s="77"/>
      <c r="N119" s="46"/>
      <c r="O119" s="46"/>
      <c r="P119" s="46"/>
      <c r="Q119" s="46"/>
      <c r="R119" s="46"/>
      <c r="S119" s="46"/>
      <c r="T119" s="77"/>
      <c r="U119" s="77"/>
      <c r="V119" s="46"/>
      <c r="W119" s="46"/>
      <c r="X119" s="46"/>
      <c r="Y119" s="46"/>
      <c r="Z119" s="46"/>
    </row>
    <row r="120" spans="1:26">
      <c r="A120" s="46"/>
      <c r="B120" s="46"/>
      <c r="C120" s="46"/>
      <c r="D120" s="46"/>
      <c r="E120" s="46"/>
      <c r="F120" s="46"/>
      <c r="G120" s="46"/>
      <c r="H120" s="46"/>
      <c r="I120" s="46"/>
      <c r="J120" s="46"/>
      <c r="K120" s="46"/>
      <c r="L120" s="77"/>
      <c r="M120" s="77"/>
      <c r="N120" s="46"/>
      <c r="O120" s="46"/>
      <c r="P120" s="46"/>
      <c r="Q120" s="46"/>
      <c r="R120" s="46"/>
      <c r="S120" s="46"/>
      <c r="T120" s="77"/>
      <c r="U120" s="77"/>
      <c r="V120" s="46"/>
      <c r="W120" s="46"/>
      <c r="X120" s="46"/>
      <c r="Y120" s="46"/>
      <c r="Z120" s="46"/>
    </row>
    <row r="121" spans="1:26">
      <c r="A121" s="46"/>
      <c r="B121" s="46"/>
      <c r="C121" s="46"/>
      <c r="D121" s="46"/>
      <c r="E121" s="46"/>
      <c r="F121" s="46"/>
      <c r="G121" s="46"/>
      <c r="H121" s="46"/>
      <c r="I121" s="46"/>
      <c r="J121" s="46"/>
      <c r="K121" s="46"/>
      <c r="L121" s="77"/>
      <c r="M121" s="77"/>
      <c r="N121" s="46"/>
      <c r="O121" s="46"/>
      <c r="P121" s="46"/>
      <c r="Q121" s="46"/>
      <c r="R121" s="46"/>
      <c r="S121" s="46"/>
      <c r="T121" s="77"/>
      <c r="U121" s="77"/>
      <c r="V121" s="46"/>
      <c r="W121" s="46"/>
      <c r="X121" s="46"/>
      <c r="Y121" s="46"/>
      <c r="Z121" s="46"/>
    </row>
    <row r="122" spans="1:26">
      <c r="A122" s="46"/>
      <c r="B122" s="46"/>
      <c r="C122" s="46"/>
      <c r="D122" s="46"/>
      <c r="E122" s="46"/>
      <c r="F122" s="46"/>
      <c r="G122" s="46"/>
      <c r="H122" s="46"/>
      <c r="I122" s="46"/>
      <c r="J122" s="46"/>
      <c r="K122" s="46"/>
      <c r="L122" s="77"/>
      <c r="M122" s="77"/>
      <c r="N122" s="46"/>
      <c r="O122" s="46"/>
      <c r="P122" s="46"/>
      <c r="Q122" s="46"/>
      <c r="R122" s="46"/>
      <c r="S122" s="46"/>
      <c r="T122" s="77"/>
      <c r="U122" s="77"/>
      <c r="V122" s="46"/>
      <c r="W122" s="46"/>
      <c r="X122" s="46"/>
      <c r="Y122" s="46"/>
      <c r="Z122" s="46"/>
    </row>
    <row r="123" spans="1:26">
      <c r="A123" s="46"/>
      <c r="B123" s="46"/>
      <c r="C123" s="46"/>
      <c r="D123" s="46"/>
      <c r="E123" s="46"/>
      <c r="F123" s="46"/>
      <c r="G123" s="46"/>
      <c r="H123" s="46"/>
      <c r="I123" s="46"/>
      <c r="J123" s="46"/>
      <c r="K123" s="46"/>
      <c r="L123" s="77"/>
      <c r="M123" s="77"/>
      <c r="N123" s="46"/>
      <c r="O123" s="46"/>
      <c r="P123" s="46"/>
      <c r="Q123" s="46"/>
      <c r="R123" s="46"/>
      <c r="S123" s="46"/>
      <c r="T123" s="77"/>
      <c r="U123" s="77"/>
      <c r="V123" s="46"/>
      <c r="W123" s="46"/>
      <c r="X123" s="46"/>
      <c r="Y123" s="46"/>
      <c r="Z123" s="46"/>
    </row>
    <row r="124" spans="1:26">
      <c r="A124" s="46"/>
      <c r="B124" s="46"/>
      <c r="C124" s="46"/>
      <c r="D124" s="46"/>
      <c r="E124" s="46"/>
      <c r="F124" s="46"/>
      <c r="G124" s="46"/>
      <c r="H124" s="46"/>
      <c r="I124" s="46"/>
      <c r="J124" s="46"/>
      <c r="K124" s="46"/>
      <c r="L124" s="77"/>
      <c r="M124" s="77"/>
      <c r="N124" s="46"/>
      <c r="O124" s="46"/>
      <c r="P124" s="46"/>
      <c r="Q124" s="46"/>
      <c r="R124" s="46"/>
      <c r="S124" s="46"/>
      <c r="T124" s="77"/>
      <c r="U124" s="77"/>
      <c r="V124" s="46"/>
      <c r="W124" s="46"/>
      <c r="X124" s="46"/>
      <c r="Y124" s="46"/>
      <c r="Z124" s="46"/>
    </row>
    <row r="125" spans="1:26">
      <c r="A125" s="46"/>
      <c r="B125" s="46"/>
      <c r="C125" s="46"/>
      <c r="D125" s="46"/>
      <c r="E125" s="46"/>
      <c r="F125" s="46"/>
      <c r="G125" s="46"/>
      <c r="H125" s="46"/>
      <c r="I125" s="46"/>
      <c r="J125" s="46"/>
      <c r="K125" s="46"/>
      <c r="L125" s="77"/>
      <c r="M125" s="77"/>
      <c r="N125" s="46"/>
      <c r="O125" s="46"/>
      <c r="P125" s="46"/>
      <c r="Q125" s="46"/>
      <c r="R125" s="46"/>
      <c r="S125" s="46"/>
      <c r="T125" s="77"/>
      <c r="U125" s="77"/>
      <c r="V125" s="46"/>
      <c r="W125" s="46"/>
      <c r="X125" s="46"/>
      <c r="Y125" s="46"/>
      <c r="Z125" s="46"/>
    </row>
    <row r="126" spans="1:26">
      <c r="A126" s="46"/>
      <c r="B126" s="46"/>
      <c r="C126" s="46"/>
      <c r="D126" s="46"/>
      <c r="E126" s="46"/>
      <c r="F126" s="46"/>
      <c r="G126" s="46"/>
      <c r="H126" s="46"/>
      <c r="I126" s="46"/>
      <c r="J126" s="46"/>
      <c r="K126" s="46"/>
      <c r="L126" s="77"/>
      <c r="M126" s="77"/>
      <c r="N126" s="46"/>
      <c r="O126" s="46"/>
      <c r="P126" s="46"/>
      <c r="Q126" s="46"/>
      <c r="R126" s="46"/>
      <c r="S126" s="46"/>
      <c r="T126" s="77"/>
      <c r="U126" s="77"/>
      <c r="V126" s="46"/>
      <c r="W126" s="46"/>
      <c r="X126" s="46"/>
      <c r="Y126" s="46"/>
      <c r="Z126" s="46"/>
    </row>
    <row r="127" spans="1:26">
      <c r="A127" s="46"/>
      <c r="B127" s="46"/>
      <c r="C127" s="46"/>
      <c r="D127" s="46"/>
      <c r="E127" s="46"/>
      <c r="F127" s="46"/>
      <c r="G127" s="46"/>
      <c r="H127" s="46"/>
      <c r="I127" s="46"/>
      <c r="J127" s="46"/>
      <c r="K127" s="46"/>
      <c r="L127" s="77"/>
      <c r="M127" s="77"/>
      <c r="N127" s="46"/>
      <c r="O127" s="46"/>
      <c r="P127" s="46"/>
      <c r="Q127" s="46"/>
      <c r="R127" s="46"/>
      <c r="S127" s="46"/>
      <c r="T127" s="77"/>
      <c r="U127" s="77"/>
      <c r="V127" s="46"/>
      <c r="W127" s="46"/>
      <c r="X127" s="46"/>
      <c r="Y127" s="46"/>
      <c r="Z127" s="46"/>
    </row>
    <row r="128" spans="1:26">
      <c r="A128" s="46"/>
      <c r="B128" s="46"/>
      <c r="C128" s="46"/>
      <c r="D128" s="46"/>
      <c r="E128" s="46"/>
      <c r="F128" s="46"/>
      <c r="G128" s="46"/>
      <c r="H128" s="46"/>
      <c r="I128" s="46"/>
      <c r="J128" s="46"/>
      <c r="K128" s="46"/>
      <c r="L128" s="77"/>
      <c r="M128" s="77"/>
      <c r="N128" s="46"/>
      <c r="O128" s="46"/>
      <c r="P128" s="46"/>
      <c r="Q128" s="46"/>
      <c r="R128" s="46"/>
      <c r="S128" s="46"/>
      <c r="T128" s="77"/>
      <c r="U128" s="77"/>
      <c r="V128" s="46"/>
      <c r="W128" s="46"/>
      <c r="X128" s="46"/>
      <c r="Y128" s="46"/>
      <c r="Z128" s="46"/>
    </row>
    <row r="129" spans="1:26">
      <c r="A129" s="46"/>
      <c r="B129" s="46"/>
      <c r="C129" s="46"/>
      <c r="D129" s="46"/>
      <c r="E129" s="46"/>
      <c r="F129" s="46"/>
      <c r="G129" s="46"/>
      <c r="H129" s="46"/>
      <c r="I129" s="46"/>
      <c r="J129" s="46"/>
      <c r="K129" s="46"/>
      <c r="L129" s="77"/>
      <c r="M129" s="77"/>
      <c r="N129" s="46"/>
      <c r="O129" s="46"/>
      <c r="P129" s="46"/>
      <c r="Q129" s="46"/>
      <c r="R129" s="46"/>
      <c r="S129" s="46"/>
      <c r="T129" s="77"/>
      <c r="U129" s="77"/>
      <c r="V129" s="46"/>
      <c r="W129" s="46"/>
      <c r="X129" s="46"/>
      <c r="Y129" s="46"/>
      <c r="Z129" s="46"/>
    </row>
    <row r="130" spans="1:26">
      <c r="A130" s="46"/>
      <c r="B130" s="46"/>
      <c r="C130" s="46"/>
      <c r="D130" s="46"/>
      <c r="E130" s="46"/>
      <c r="F130" s="46"/>
      <c r="G130" s="46"/>
      <c r="H130" s="46"/>
      <c r="I130" s="46"/>
      <c r="J130" s="46"/>
      <c r="K130" s="46"/>
      <c r="L130" s="77"/>
      <c r="M130" s="77"/>
      <c r="N130" s="46"/>
      <c r="O130" s="46"/>
      <c r="P130" s="46"/>
      <c r="Q130" s="46"/>
      <c r="R130" s="46"/>
      <c r="S130" s="46"/>
      <c r="T130" s="77"/>
      <c r="U130" s="77"/>
      <c r="V130" s="46"/>
      <c r="W130" s="46"/>
      <c r="X130" s="46"/>
      <c r="Y130" s="46"/>
      <c r="Z130" s="46"/>
    </row>
    <row r="131" spans="1:26">
      <c r="A131" s="46"/>
      <c r="B131" s="46"/>
      <c r="C131" s="46"/>
      <c r="D131" s="46"/>
      <c r="E131" s="46"/>
      <c r="F131" s="46"/>
      <c r="G131" s="46"/>
      <c r="H131" s="46"/>
      <c r="I131" s="46"/>
      <c r="J131" s="46"/>
      <c r="K131" s="46"/>
      <c r="L131" s="77"/>
      <c r="M131" s="77"/>
      <c r="N131" s="46"/>
      <c r="O131" s="46"/>
      <c r="P131" s="46"/>
      <c r="Q131" s="46"/>
      <c r="R131" s="46"/>
      <c r="S131" s="46"/>
      <c r="T131" s="77"/>
      <c r="U131" s="77"/>
      <c r="V131" s="46"/>
      <c r="W131" s="46"/>
      <c r="X131" s="46"/>
      <c r="Y131" s="46"/>
      <c r="Z131" s="46"/>
    </row>
    <row r="132" spans="1:26">
      <c r="A132" s="46"/>
      <c r="B132" s="46"/>
      <c r="C132" s="46"/>
      <c r="D132" s="46"/>
      <c r="E132" s="46"/>
      <c r="F132" s="46"/>
      <c r="G132" s="46"/>
      <c r="H132" s="46"/>
      <c r="I132" s="46"/>
      <c r="J132" s="46"/>
      <c r="K132" s="46"/>
      <c r="L132" s="77"/>
      <c r="M132" s="77"/>
      <c r="N132" s="46"/>
      <c r="O132" s="46"/>
      <c r="P132" s="46"/>
      <c r="Q132" s="46"/>
      <c r="R132" s="46"/>
      <c r="S132" s="46"/>
      <c r="T132" s="77"/>
      <c r="U132" s="77"/>
      <c r="V132" s="46"/>
      <c r="W132" s="46"/>
      <c r="X132" s="46"/>
      <c r="Y132" s="46"/>
      <c r="Z132" s="46"/>
    </row>
    <row r="133" spans="1:26">
      <c r="A133" s="46"/>
      <c r="B133" s="46"/>
      <c r="C133" s="46"/>
      <c r="D133" s="46"/>
      <c r="E133" s="46"/>
      <c r="F133" s="46"/>
      <c r="G133" s="46"/>
      <c r="H133" s="46"/>
      <c r="I133" s="46"/>
      <c r="J133" s="46"/>
      <c r="K133" s="46"/>
      <c r="L133" s="77"/>
      <c r="M133" s="77"/>
      <c r="N133" s="46"/>
      <c r="O133" s="46"/>
      <c r="P133" s="46"/>
      <c r="Q133" s="46"/>
      <c r="R133" s="46"/>
      <c r="S133" s="46"/>
      <c r="T133" s="77"/>
      <c r="U133" s="77"/>
      <c r="V133" s="46"/>
      <c r="W133" s="46"/>
      <c r="X133" s="46"/>
      <c r="Y133" s="46"/>
      <c r="Z133" s="46"/>
    </row>
    <row r="134" spans="1:26">
      <c r="A134" s="46"/>
      <c r="B134" s="46"/>
      <c r="C134" s="46"/>
      <c r="D134" s="46"/>
      <c r="E134" s="46"/>
      <c r="F134" s="46"/>
      <c r="G134" s="46"/>
      <c r="H134" s="46"/>
      <c r="I134" s="46"/>
      <c r="J134" s="46"/>
      <c r="K134" s="46"/>
      <c r="L134" s="77"/>
      <c r="M134" s="77"/>
      <c r="N134" s="46"/>
      <c r="O134" s="46"/>
      <c r="P134" s="46"/>
      <c r="Q134" s="46"/>
      <c r="R134" s="46"/>
      <c r="S134" s="46"/>
      <c r="T134" s="77"/>
      <c r="U134" s="77"/>
      <c r="V134" s="46"/>
      <c r="W134" s="46"/>
      <c r="X134" s="46"/>
      <c r="Y134" s="46"/>
      <c r="Z134" s="46"/>
    </row>
    <row r="135" spans="1:26">
      <c r="A135" s="46"/>
      <c r="B135" s="46"/>
      <c r="C135" s="46"/>
      <c r="D135" s="46"/>
      <c r="E135" s="46"/>
      <c r="F135" s="46"/>
      <c r="G135" s="46"/>
      <c r="H135" s="46"/>
      <c r="I135" s="46"/>
      <c r="J135" s="46"/>
      <c r="K135" s="46"/>
      <c r="L135" s="77"/>
      <c r="M135" s="77"/>
      <c r="N135" s="46"/>
      <c r="O135" s="46"/>
      <c r="P135" s="46"/>
      <c r="Q135" s="46"/>
      <c r="R135" s="46"/>
      <c r="S135" s="46"/>
      <c r="T135" s="77"/>
      <c r="U135" s="77"/>
      <c r="V135" s="46"/>
      <c r="W135" s="46"/>
      <c r="X135" s="46"/>
      <c r="Y135" s="46"/>
      <c r="Z135" s="46"/>
    </row>
    <row r="136" spans="1:26">
      <c r="A136" s="46"/>
      <c r="B136" s="46"/>
      <c r="C136" s="46"/>
      <c r="D136" s="46"/>
      <c r="E136" s="46"/>
      <c r="F136" s="46"/>
      <c r="G136" s="46"/>
      <c r="H136" s="46"/>
      <c r="I136" s="46"/>
      <c r="J136" s="46"/>
      <c r="K136" s="46"/>
      <c r="L136" s="77"/>
      <c r="M136" s="77"/>
      <c r="N136" s="46"/>
      <c r="O136" s="46"/>
      <c r="P136" s="46"/>
      <c r="Q136" s="46"/>
      <c r="R136" s="46"/>
      <c r="S136" s="46"/>
      <c r="T136" s="77"/>
      <c r="U136" s="77"/>
      <c r="V136" s="46"/>
      <c r="W136" s="46"/>
      <c r="X136" s="46"/>
      <c r="Y136" s="46"/>
      <c r="Z136" s="46"/>
    </row>
    <row r="137" spans="1:26">
      <c r="A137" s="46"/>
      <c r="B137" s="46"/>
      <c r="C137" s="46"/>
      <c r="D137" s="46"/>
      <c r="E137" s="46"/>
      <c r="F137" s="46"/>
      <c r="G137" s="46"/>
      <c r="H137" s="46"/>
      <c r="I137" s="46"/>
      <c r="J137" s="46"/>
      <c r="K137" s="46"/>
      <c r="L137" s="77"/>
      <c r="M137" s="77"/>
      <c r="N137" s="46"/>
      <c r="O137" s="46"/>
      <c r="P137" s="46"/>
      <c r="Q137" s="46"/>
      <c r="R137" s="46"/>
      <c r="S137" s="46"/>
      <c r="T137" s="77"/>
      <c r="U137" s="77"/>
      <c r="V137" s="46"/>
      <c r="W137" s="46"/>
      <c r="X137" s="46"/>
      <c r="Y137" s="46"/>
      <c r="Z137" s="46"/>
    </row>
    <row r="138" spans="1:26">
      <c r="A138" s="46"/>
      <c r="B138" s="46"/>
      <c r="C138" s="46"/>
      <c r="D138" s="46"/>
      <c r="E138" s="46"/>
      <c r="F138" s="46"/>
      <c r="G138" s="46"/>
      <c r="H138" s="46"/>
      <c r="I138" s="46"/>
      <c r="J138" s="46"/>
      <c r="K138" s="46"/>
      <c r="L138" s="77"/>
      <c r="M138" s="77"/>
      <c r="N138" s="46"/>
      <c r="O138" s="46"/>
      <c r="P138" s="46"/>
      <c r="Q138" s="46"/>
      <c r="R138" s="46"/>
      <c r="S138" s="46"/>
      <c r="T138" s="77"/>
      <c r="U138" s="77"/>
      <c r="V138" s="46"/>
      <c r="W138" s="46"/>
      <c r="X138" s="46"/>
      <c r="Y138" s="46"/>
      <c r="Z138" s="46"/>
    </row>
    <row r="139" spans="1:26">
      <c r="A139" s="46"/>
      <c r="B139" s="46"/>
      <c r="C139" s="46"/>
      <c r="D139" s="46"/>
      <c r="E139" s="46"/>
      <c r="F139" s="46"/>
      <c r="G139" s="46"/>
      <c r="H139" s="46"/>
      <c r="I139" s="46"/>
      <c r="J139" s="46"/>
      <c r="K139" s="46"/>
      <c r="L139" s="77"/>
      <c r="M139" s="77"/>
      <c r="N139" s="46"/>
      <c r="O139" s="46"/>
      <c r="P139" s="46"/>
      <c r="Q139" s="46"/>
      <c r="R139" s="46"/>
      <c r="S139" s="46"/>
      <c r="T139" s="77"/>
      <c r="U139" s="77"/>
      <c r="V139" s="46"/>
      <c r="W139" s="46"/>
      <c r="X139" s="46"/>
      <c r="Y139" s="46"/>
      <c r="Z139" s="46"/>
    </row>
    <row r="140" spans="1:26">
      <c r="A140" s="46"/>
      <c r="B140" s="46"/>
      <c r="C140" s="46"/>
      <c r="D140" s="46"/>
      <c r="E140" s="46"/>
      <c r="F140" s="46"/>
      <c r="G140" s="46"/>
      <c r="H140" s="46"/>
      <c r="I140" s="46"/>
      <c r="J140" s="46"/>
      <c r="K140" s="46"/>
      <c r="L140" s="77"/>
      <c r="M140" s="77"/>
      <c r="N140" s="46"/>
      <c r="O140" s="46"/>
      <c r="P140" s="46"/>
      <c r="Q140" s="46"/>
      <c r="R140" s="46"/>
      <c r="S140" s="46"/>
      <c r="T140" s="77"/>
      <c r="U140" s="77"/>
      <c r="V140" s="46"/>
      <c r="W140" s="46"/>
      <c r="X140" s="46"/>
      <c r="Y140" s="46"/>
      <c r="Z140" s="46"/>
    </row>
    <row r="141" spans="1:26">
      <c r="A141" s="46"/>
      <c r="B141" s="46"/>
      <c r="C141" s="46"/>
      <c r="D141" s="46"/>
      <c r="E141" s="46"/>
      <c r="F141" s="46"/>
      <c r="G141" s="46"/>
      <c r="H141" s="46"/>
      <c r="I141" s="46"/>
      <c r="J141" s="46"/>
      <c r="K141" s="46"/>
      <c r="L141" s="77"/>
      <c r="M141" s="77"/>
      <c r="N141" s="46"/>
      <c r="O141" s="46"/>
      <c r="P141" s="46"/>
      <c r="Q141" s="46"/>
      <c r="R141" s="46"/>
      <c r="S141" s="46"/>
      <c r="T141" s="77"/>
      <c r="U141" s="77"/>
      <c r="V141" s="46"/>
      <c r="W141" s="46"/>
      <c r="X141" s="46"/>
      <c r="Y141" s="46"/>
      <c r="Z141" s="46"/>
    </row>
    <row r="142" spans="1:26">
      <c r="A142" s="46"/>
      <c r="B142" s="46"/>
      <c r="C142" s="46"/>
      <c r="D142" s="46"/>
      <c r="E142" s="46"/>
      <c r="F142" s="46"/>
      <c r="G142" s="46"/>
      <c r="H142" s="46"/>
      <c r="I142" s="46"/>
      <c r="J142" s="46"/>
      <c r="K142" s="46"/>
      <c r="L142" s="77"/>
      <c r="M142" s="77"/>
      <c r="N142" s="46"/>
      <c r="O142" s="46"/>
      <c r="P142" s="46"/>
      <c r="Q142" s="46"/>
      <c r="R142" s="46"/>
      <c r="S142" s="46"/>
      <c r="T142" s="77"/>
      <c r="U142" s="77"/>
      <c r="V142" s="46"/>
      <c r="W142" s="46"/>
      <c r="X142" s="46"/>
      <c r="Y142" s="46"/>
      <c r="Z142" s="46"/>
    </row>
    <row r="143" spans="1:26">
      <c r="A143" s="46"/>
      <c r="B143" s="46"/>
      <c r="C143" s="46"/>
      <c r="D143" s="46"/>
      <c r="E143" s="46"/>
      <c r="F143" s="46"/>
      <c r="G143" s="46"/>
      <c r="H143" s="46"/>
      <c r="I143" s="46"/>
      <c r="J143" s="46"/>
      <c r="K143" s="46"/>
      <c r="L143" s="77"/>
      <c r="M143" s="77"/>
      <c r="N143" s="46"/>
      <c r="O143" s="46"/>
      <c r="P143" s="46"/>
      <c r="Q143" s="46"/>
      <c r="R143" s="46"/>
      <c r="S143" s="46"/>
      <c r="T143" s="77"/>
      <c r="U143" s="77"/>
      <c r="V143" s="46"/>
      <c r="W143" s="46"/>
      <c r="X143" s="46"/>
      <c r="Y143" s="46"/>
      <c r="Z143" s="46"/>
    </row>
    <row r="144" spans="1:26">
      <c r="A144" s="46"/>
      <c r="B144" s="46"/>
      <c r="C144" s="46"/>
      <c r="D144" s="46"/>
      <c r="E144" s="46"/>
      <c r="F144" s="46"/>
      <c r="G144" s="46"/>
      <c r="H144" s="46"/>
      <c r="I144" s="46"/>
      <c r="J144" s="46"/>
      <c r="K144" s="46"/>
      <c r="L144" s="77"/>
      <c r="M144" s="77"/>
      <c r="N144" s="46"/>
      <c r="O144" s="46"/>
      <c r="P144" s="46"/>
      <c r="Q144" s="46"/>
      <c r="R144" s="46"/>
      <c r="S144" s="46"/>
      <c r="T144" s="77"/>
      <c r="U144" s="77"/>
      <c r="V144" s="46"/>
      <c r="W144" s="46"/>
      <c r="X144" s="46"/>
      <c r="Y144" s="46"/>
      <c r="Z144" s="46"/>
    </row>
    <row r="145" spans="1:26">
      <c r="A145" s="46"/>
      <c r="B145" s="46"/>
      <c r="C145" s="46"/>
      <c r="D145" s="46"/>
      <c r="E145" s="46"/>
      <c r="F145" s="46"/>
      <c r="G145" s="46"/>
      <c r="H145" s="46"/>
      <c r="I145" s="46"/>
      <c r="J145" s="46"/>
      <c r="K145" s="46"/>
      <c r="L145" s="77"/>
      <c r="M145" s="77"/>
      <c r="N145" s="46"/>
      <c r="O145" s="46"/>
      <c r="P145" s="46"/>
      <c r="Q145" s="46"/>
      <c r="R145" s="46"/>
      <c r="S145" s="46"/>
      <c r="T145" s="77"/>
      <c r="U145" s="77"/>
      <c r="V145" s="46"/>
      <c r="W145" s="46"/>
      <c r="X145" s="46"/>
      <c r="Y145" s="46"/>
      <c r="Z145" s="46"/>
    </row>
    <row r="146" spans="1:26">
      <c r="A146" s="46"/>
      <c r="B146" s="46"/>
      <c r="C146" s="46"/>
      <c r="D146" s="46"/>
      <c r="E146" s="46"/>
      <c r="F146" s="46"/>
      <c r="G146" s="46"/>
      <c r="H146" s="46"/>
      <c r="I146" s="46"/>
      <c r="J146" s="46"/>
      <c r="K146" s="46"/>
      <c r="L146" s="77"/>
      <c r="M146" s="77"/>
      <c r="N146" s="46"/>
      <c r="O146" s="46"/>
      <c r="P146" s="46"/>
      <c r="Q146" s="46"/>
      <c r="R146" s="46"/>
      <c r="S146" s="46"/>
      <c r="T146" s="77"/>
      <c r="U146" s="77"/>
      <c r="V146" s="46"/>
      <c r="W146" s="46"/>
      <c r="X146" s="46"/>
      <c r="Y146" s="46"/>
      <c r="Z146" s="46"/>
    </row>
    <row r="147" spans="1:26">
      <c r="A147" s="46"/>
      <c r="B147" s="46"/>
      <c r="C147" s="46"/>
      <c r="D147" s="46"/>
      <c r="E147" s="46"/>
      <c r="F147" s="46"/>
      <c r="G147" s="46"/>
      <c r="H147" s="46"/>
      <c r="I147" s="46"/>
      <c r="J147" s="46"/>
      <c r="K147" s="46"/>
      <c r="L147" s="77"/>
      <c r="M147" s="77"/>
      <c r="N147" s="46"/>
      <c r="O147" s="46"/>
      <c r="P147" s="46"/>
      <c r="Q147" s="46"/>
      <c r="R147" s="46"/>
      <c r="S147" s="46"/>
      <c r="T147" s="77"/>
      <c r="U147" s="77"/>
      <c r="V147" s="46"/>
      <c r="W147" s="46"/>
      <c r="X147" s="46"/>
      <c r="Y147" s="46"/>
      <c r="Z147" s="46"/>
    </row>
    <row r="148" spans="1:26">
      <c r="A148" s="46"/>
      <c r="B148" s="46"/>
      <c r="C148" s="46"/>
      <c r="D148" s="46"/>
      <c r="E148" s="46"/>
      <c r="F148" s="46"/>
      <c r="G148" s="46"/>
      <c r="H148" s="46"/>
      <c r="I148" s="46"/>
      <c r="J148" s="46"/>
      <c r="K148" s="46"/>
      <c r="L148" s="77"/>
      <c r="M148" s="77"/>
      <c r="N148" s="46"/>
      <c r="O148" s="46"/>
      <c r="P148" s="46"/>
      <c r="Q148" s="46"/>
      <c r="R148" s="46"/>
      <c r="S148" s="46"/>
      <c r="T148" s="77"/>
      <c r="U148" s="77"/>
      <c r="V148" s="46"/>
      <c r="W148" s="46"/>
      <c r="X148" s="46"/>
      <c r="Y148" s="46"/>
      <c r="Z148" s="46"/>
    </row>
    <row r="149" spans="1:26">
      <c r="A149" s="46"/>
      <c r="B149" s="46"/>
      <c r="C149" s="46"/>
      <c r="D149" s="46"/>
      <c r="E149" s="46"/>
      <c r="F149" s="46"/>
      <c r="G149" s="46"/>
      <c r="H149" s="46"/>
      <c r="I149" s="46"/>
      <c r="J149" s="46"/>
      <c r="K149" s="46"/>
      <c r="L149" s="77"/>
      <c r="M149" s="77"/>
      <c r="N149" s="46"/>
      <c r="O149" s="46"/>
      <c r="P149" s="46"/>
      <c r="Q149" s="46"/>
      <c r="R149" s="46"/>
      <c r="S149" s="46"/>
      <c r="T149" s="77"/>
      <c r="U149" s="77"/>
      <c r="V149" s="46"/>
      <c r="W149" s="46"/>
      <c r="X149" s="46"/>
      <c r="Y149" s="46"/>
      <c r="Z149" s="46"/>
    </row>
    <row r="150" spans="1:26">
      <c r="A150" s="46"/>
      <c r="B150" s="46"/>
      <c r="C150" s="46"/>
      <c r="D150" s="46"/>
      <c r="E150" s="46"/>
      <c r="F150" s="46"/>
      <c r="G150" s="46"/>
      <c r="H150" s="46"/>
      <c r="I150" s="46"/>
      <c r="J150" s="46"/>
      <c r="K150" s="46"/>
      <c r="L150" s="77"/>
      <c r="M150" s="77"/>
      <c r="N150" s="46"/>
      <c r="O150" s="46"/>
      <c r="P150" s="46"/>
      <c r="Q150" s="46"/>
      <c r="R150" s="46"/>
      <c r="S150" s="46"/>
      <c r="T150" s="77"/>
      <c r="U150" s="77"/>
      <c r="V150" s="46"/>
      <c r="W150" s="46"/>
      <c r="X150" s="46"/>
      <c r="Y150" s="46"/>
      <c r="Z150" s="46"/>
    </row>
    <row r="151" spans="1:26">
      <c r="A151" s="46"/>
      <c r="B151" s="46"/>
      <c r="C151" s="46"/>
      <c r="D151" s="46"/>
      <c r="E151" s="46"/>
      <c r="F151" s="46"/>
      <c r="G151" s="46"/>
      <c r="H151" s="46"/>
      <c r="I151" s="46"/>
      <c r="J151" s="46"/>
      <c r="K151" s="46"/>
      <c r="L151" s="77"/>
      <c r="M151" s="77"/>
      <c r="N151" s="46"/>
      <c r="O151" s="46"/>
      <c r="P151" s="46"/>
      <c r="Q151" s="46"/>
      <c r="R151" s="46"/>
      <c r="S151" s="46"/>
      <c r="T151" s="77"/>
      <c r="U151" s="77"/>
      <c r="V151" s="46"/>
      <c r="W151" s="46"/>
      <c r="X151" s="46"/>
      <c r="Y151" s="46"/>
      <c r="Z151" s="46"/>
    </row>
    <row r="152" spans="1:26">
      <c r="A152" s="46"/>
      <c r="B152" s="46"/>
      <c r="C152" s="46"/>
      <c r="D152" s="46"/>
      <c r="E152" s="46"/>
      <c r="F152" s="46"/>
      <c r="G152" s="46"/>
      <c r="H152" s="46"/>
      <c r="I152" s="46"/>
      <c r="J152" s="46"/>
      <c r="K152" s="46"/>
      <c r="L152" s="77"/>
      <c r="M152" s="77"/>
      <c r="N152" s="46"/>
      <c r="O152" s="46"/>
      <c r="P152" s="46"/>
      <c r="Q152" s="46"/>
      <c r="R152" s="46"/>
      <c r="S152" s="46"/>
      <c r="T152" s="77"/>
      <c r="U152" s="77"/>
      <c r="V152" s="46"/>
      <c r="W152" s="46"/>
      <c r="X152" s="46"/>
      <c r="Y152" s="46"/>
      <c r="Z152" s="46"/>
    </row>
    <row r="153" spans="1:26">
      <c r="A153" s="46"/>
      <c r="B153" s="46"/>
      <c r="C153" s="46"/>
      <c r="D153" s="46"/>
      <c r="E153" s="46"/>
      <c r="F153" s="46"/>
      <c r="G153" s="46"/>
      <c r="H153" s="46"/>
      <c r="I153" s="46"/>
      <c r="J153" s="46"/>
      <c r="K153" s="46"/>
      <c r="L153" s="77"/>
      <c r="M153" s="77"/>
      <c r="N153" s="46"/>
      <c r="O153" s="46"/>
      <c r="P153" s="46"/>
      <c r="Q153" s="46"/>
      <c r="R153" s="46"/>
      <c r="S153" s="46"/>
      <c r="T153" s="77"/>
      <c r="U153" s="77"/>
      <c r="V153" s="46"/>
      <c r="W153" s="46"/>
      <c r="X153" s="46"/>
      <c r="Y153" s="46"/>
      <c r="Z153" s="46"/>
    </row>
    <row r="154" spans="1:26">
      <c r="A154" s="46"/>
      <c r="B154" s="46"/>
      <c r="C154" s="46"/>
      <c r="D154" s="46"/>
      <c r="E154" s="46"/>
      <c r="F154" s="46"/>
      <c r="G154" s="46"/>
      <c r="H154" s="46"/>
      <c r="I154" s="46"/>
      <c r="J154" s="46"/>
      <c r="K154" s="46"/>
      <c r="L154" s="77"/>
      <c r="M154" s="77"/>
      <c r="N154" s="46"/>
      <c r="O154" s="46"/>
      <c r="P154" s="46"/>
      <c r="Q154" s="46"/>
      <c r="R154" s="46"/>
      <c r="S154" s="46"/>
      <c r="T154" s="77"/>
      <c r="U154" s="77"/>
      <c r="V154" s="46"/>
      <c r="W154" s="46"/>
      <c r="X154" s="46"/>
      <c r="Y154" s="46"/>
      <c r="Z154" s="46"/>
    </row>
    <row r="155" spans="1:26">
      <c r="A155" s="46"/>
      <c r="B155" s="46"/>
      <c r="C155" s="46"/>
      <c r="D155" s="46"/>
      <c r="E155" s="46"/>
      <c r="F155" s="46"/>
      <c r="G155" s="46"/>
      <c r="H155" s="46"/>
      <c r="I155" s="46"/>
      <c r="J155" s="46"/>
      <c r="K155" s="46"/>
      <c r="L155" s="77"/>
      <c r="M155" s="77"/>
      <c r="N155" s="46"/>
      <c r="O155" s="46"/>
      <c r="P155" s="46"/>
      <c r="Q155" s="46"/>
      <c r="R155" s="46"/>
      <c r="S155" s="46"/>
      <c r="T155" s="77"/>
      <c r="U155" s="77"/>
      <c r="V155" s="46"/>
      <c r="W155" s="46"/>
      <c r="X155" s="46"/>
      <c r="Y155" s="46"/>
      <c r="Z155" s="46"/>
    </row>
    <row r="156" spans="1:26">
      <c r="A156" s="46"/>
      <c r="B156" s="46"/>
      <c r="C156" s="46"/>
      <c r="D156" s="46"/>
      <c r="E156" s="46"/>
      <c r="F156" s="46"/>
      <c r="G156" s="46"/>
      <c r="H156" s="46"/>
      <c r="I156" s="46"/>
      <c r="J156" s="46"/>
      <c r="K156" s="46"/>
      <c r="L156" s="77"/>
      <c r="M156" s="77"/>
      <c r="N156" s="46"/>
      <c r="O156" s="46"/>
      <c r="P156" s="46"/>
      <c r="Q156" s="46"/>
      <c r="R156" s="46"/>
      <c r="S156" s="46"/>
      <c r="T156" s="77"/>
      <c r="U156" s="77"/>
      <c r="V156" s="46"/>
      <c r="W156" s="46"/>
      <c r="X156" s="46"/>
      <c r="Y156" s="46"/>
      <c r="Z156" s="46"/>
    </row>
    <row r="157" spans="1:26">
      <c r="A157" s="46"/>
      <c r="B157" s="46"/>
      <c r="C157" s="46"/>
      <c r="D157" s="46"/>
      <c r="E157" s="46"/>
      <c r="F157" s="46"/>
      <c r="G157" s="46"/>
      <c r="H157" s="46"/>
      <c r="I157" s="46"/>
      <c r="J157" s="46"/>
      <c r="K157" s="46"/>
      <c r="L157" s="77"/>
      <c r="M157" s="77"/>
      <c r="N157" s="46"/>
      <c r="O157" s="46"/>
      <c r="P157" s="46"/>
      <c r="Q157" s="46"/>
      <c r="R157" s="46"/>
      <c r="S157" s="46"/>
      <c r="T157" s="77"/>
      <c r="U157" s="77"/>
      <c r="V157" s="46"/>
      <c r="W157" s="46"/>
      <c r="X157" s="46"/>
      <c r="Y157" s="46"/>
      <c r="Z157" s="46"/>
    </row>
    <row r="158" spans="1:26">
      <c r="A158" s="46"/>
      <c r="B158" s="46"/>
      <c r="C158" s="46"/>
      <c r="D158" s="46"/>
      <c r="E158" s="46"/>
      <c r="F158" s="46"/>
      <c r="G158" s="46"/>
      <c r="H158" s="46"/>
      <c r="I158" s="46"/>
      <c r="J158" s="46"/>
      <c r="K158" s="46"/>
      <c r="L158" s="77"/>
      <c r="M158" s="77"/>
      <c r="N158" s="46"/>
      <c r="O158" s="46"/>
      <c r="P158" s="46"/>
      <c r="Q158" s="46"/>
      <c r="R158" s="46"/>
      <c r="S158" s="46"/>
      <c r="T158" s="77"/>
      <c r="U158" s="77"/>
      <c r="V158" s="46"/>
      <c r="W158" s="46"/>
      <c r="X158" s="46"/>
      <c r="Y158" s="46"/>
      <c r="Z158" s="46"/>
    </row>
    <row r="159" spans="1:26">
      <c r="A159" s="46"/>
      <c r="B159" s="46"/>
      <c r="C159" s="46"/>
      <c r="D159" s="46"/>
      <c r="E159" s="46"/>
      <c r="F159" s="46"/>
      <c r="G159" s="46"/>
      <c r="H159" s="46"/>
      <c r="I159" s="46"/>
      <c r="J159" s="46"/>
      <c r="K159" s="46"/>
      <c r="L159" s="77"/>
      <c r="M159" s="77"/>
      <c r="N159" s="46"/>
      <c r="O159" s="46"/>
      <c r="P159" s="46"/>
      <c r="Q159" s="46"/>
      <c r="R159" s="46"/>
      <c r="S159" s="46"/>
      <c r="T159" s="77"/>
      <c r="U159" s="77"/>
      <c r="V159" s="46"/>
      <c r="W159" s="46"/>
      <c r="X159" s="46"/>
      <c r="Y159" s="46"/>
      <c r="Z159" s="46"/>
    </row>
    <row r="160" spans="1:26">
      <c r="A160" s="46"/>
      <c r="B160" s="46"/>
      <c r="C160" s="46"/>
      <c r="D160" s="46"/>
      <c r="E160" s="46"/>
      <c r="F160" s="46"/>
      <c r="G160" s="46"/>
      <c r="H160" s="46"/>
      <c r="I160" s="46"/>
      <c r="J160" s="46"/>
      <c r="K160" s="46"/>
      <c r="L160" s="77"/>
      <c r="M160" s="77"/>
      <c r="N160" s="46"/>
      <c r="O160" s="46"/>
      <c r="P160" s="46"/>
      <c r="Q160" s="46"/>
      <c r="R160" s="46"/>
      <c r="S160" s="46"/>
      <c r="T160" s="77"/>
      <c r="U160" s="77"/>
      <c r="V160" s="46"/>
      <c r="W160" s="46"/>
      <c r="X160" s="46"/>
      <c r="Y160" s="46"/>
      <c r="Z160" s="46"/>
    </row>
    <row r="161" spans="1:26">
      <c r="A161" s="46"/>
      <c r="B161" s="46"/>
      <c r="C161" s="46"/>
      <c r="D161" s="46"/>
      <c r="E161" s="46"/>
      <c r="F161" s="46"/>
      <c r="G161" s="46"/>
      <c r="H161" s="46"/>
      <c r="I161" s="46"/>
      <c r="J161" s="46"/>
      <c r="K161" s="46"/>
      <c r="L161" s="77"/>
      <c r="M161" s="77"/>
      <c r="N161" s="46"/>
      <c r="O161" s="46"/>
      <c r="P161" s="46"/>
      <c r="Q161" s="46"/>
      <c r="R161" s="46"/>
      <c r="S161" s="46"/>
      <c r="T161" s="77"/>
      <c r="U161" s="77"/>
      <c r="V161" s="46"/>
      <c r="W161" s="46"/>
      <c r="X161" s="46"/>
      <c r="Y161" s="46"/>
      <c r="Z161" s="46"/>
    </row>
    <row r="162" spans="1:26">
      <c r="A162" s="46"/>
      <c r="B162" s="46"/>
      <c r="C162" s="46"/>
      <c r="D162" s="46"/>
      <c r="E162" s="46"/>
      <c r="F162" s="46"/>
      <c r="G162" s="46"/>
      <c r="H162" s="46"/>
      <c r="I162" s="46"/>
      <c r="J162" s="46"/>
      <c r="K162" s="46"/>
      <c r="L162" s="77"/>
      <c r="M162" s="77"/>
      <c r="N162" s="46"/>
      <c r="O162" s="46"/>
      <c r="P162" s="46"/>
      <c r="Q162" s="46"/>
      <c r="R162" s="46"/>
      <c r="S162" s="46"/>
      <c r="T162" s="77"/>
      <c r="U162" s="77"/>
      <c r="V162" s="46"/>
      <c r="W162" s="46"/>
      <c r="X162" s="46"/>
      <c r="Y162" s="46"/>
      <c r="Z162" s="46"/>
    </row>
    <row r="163" spans="1:26">
      <c r="A163" s="46"/>
      <c r="B163" s="46"/>
      <c r="C163" s="46"/>
      <c r="D163" s="46"/>
      <c r="E163" s="46"/>
      <c r="F163" s="46"/>
      <c r="G163" s="46"/>
      <c r="H163" s="46"/>
      <c r="I163" s="46"/>
      <c r="J163" s="46"/>
      <c r="K163" s="46"/>
      <c r="L163" s="77"/>
      <c r="M163" s="77"/>
      <c r="N163" s="46"/>
      <c r="O163" s="46"/>
      <c r="P163" s="46"/>
      <c r="Q163" s="46"/>
      <c r="R163" s="46"/>
      <c r="S163" s="46"/>
      <c r="T163" s="77"/>
      <c r="U163" s="77"/>
      <c r="V163" s="46"/>
      <c r="W163" s="46"/>
      <c r="X163" s="46"/>
      <c r="Y163" s="46"/>
      <c r="Z163" s="46"/>
    </row>
    <row r="164" spans="1:26">
      <c r="A164" s="46"/>
      <c r="B164" s="46"/>
      <c r="C164" s="46"/>
      <c r="D164" s="46"/>
      <c r="E164" s="46"/>
      <c r="F164" s="46"/>
      <c r="G164" s="46"/>
      <c r="H164" s="46"/>
      <c r="I164" s="46"/>
      <c r="J164" s="46"/>
      <c r="K164" s="46"/>
      <c r="L164" s="77"/>
      <c r="M164" s="77"/>
      <c r="N164" s="46"/>
      <c r="O164" s="46"/>
      <c r="P164" s="46"/>
      <c r="Q164" s="46"/>
      <c r="R164" s="46"/>
      <c r="S164" s="46"/>
      <c r="T164" s="77"/>
      <c r="U164" s="77"/>
      <c r="V164" s="46"/>
      <c r="W164" s="46"/>
      <c r="X164" s="46"/>
      <c r="Y164" s="46"/>
      <c r="Z164" s="46"/>
    </row>
    <row r="165" spans="1:26">
      <c r="A165" s="46"/>
      <c r="B165" s="46"/>
      <c r="C165" s="46"/>
      <c r="D165" s="46"/>
      <c r="E165" s="46"/>
      <c r="F165" s="46"/>
      <c r="G165" s="46"/>
      <c r="H165" s="46"/>
      <c r="I165" s="46"/>
      <c r="J165" s="46"/>
      <c r="K165" s="46"/>
      <c r="L165" s="77"/>
      <c r="M165" s="77"/>
      <c r="N165" s="46"/>
      <c r="O165" s="46"/>
      <c r="P165" s="46"/>
      <c r="Q165" s="46"/>
      <c r="R165" s="46"/>
      <c r="S165" s="46"/>
      <c r="T165" s="77"/>
      <c r="U165" s="77"/>
      <c r="V165" s="46"/>
      <c r="W165" s="46"/>
      <c r="X165" s="46"/>
      <c r="Y165" s="46"/>
      <c r="Z165" s="46"/>
    </row>
    <row r="166" spans="1:26">
      <c r="A166" s="46"/>
      <c r="B166" s="46"/>
      <c r="C166" s="46"/>
      <c r="D166" s="46"/>
      <c r="E166" s="46"/>
      <c r="F166" s="46"/>
      <c r="G166" s="46"/>
      <c r="H166" s="46"/>
      <c r="I166" s="46"/>
      <c r="J166" s="46"/>
      <c r="K166" s="46"/>
      <c r="L166" s="77"/>
      <c r="M166" s="77"/>
      <c r="N166" s="46"/>
      <c r="O166" s="46"/>
      <c r="P166" s="46"/>
      <c r="Q166" s="46"/>
      <c r="R166" s="46"/>
      <c r="S166" s="46"/>
      <c r="T166" s="77"/>
      <c r="U166" s="77"/>
      <c r="V166" s="46"/>
      <c r="W166" s="46"/>
      <c r="X166" s="46"/>
      <c r="Y166" s="46"/>
      <c r="Z166" s="46"/>
    </row>
    <row r="167" spans="1:26">
      <c r="A167" s="46"/>
      <c r="B167" s="46"/>
      <c r="C167" s="46"/>
      <c r="D167" s="46"/>
      <c r="E167" s="46"/>
      <c r="F167" s="46"/>
      <c r="G167" s="46"/>
      <c r="H167" s="46"/>
      <c r="I167" s="46"/>
      <c r="J167" s="46"/>
      <c r="K167" s="46"/>
      <c r="L167" s="77"/>
      <c r="M167" s="77"/>
      <c r="N167" s="46"/>
      <c r="O167" s="46"/>
      <c r="P167" s="46"/>
      <c r="Q167" s="46"/>
      <c r="R167" s="46"/>
      <c r="S167" s="46"/>
      <c r="T167" s="77"/>
      <c r="U167" s="77"/>
      <c r="V167" s="46"/>
      <c r="W167" s="46"/>
      <c r="X167" s="46"/>
      <c r="Y167" s="46"/>
      <c r="Z167" s="46"/>
    </row>
    <row r="168" spans="1:26">
      <c r="A168" s="46"/>
      <c r="B168" s="46"/>
      <c r="C168" s="46"/>
      <c r="D168" s="46"/>
      <c r="E168" s="46"/>
      <c r="F168" s="46"/>
      <c r="G168" s="46"/>
      <c r="H168" s="46"/>
      <c r="I168" s="46"/>
      <c r="J168" s="46"/>
      <c r="K168" s="46"/>
      <c r="L168" s="77"/>
      <c r="M168" s="77"/>
      <c r="N168" s="46"/>
      <c r="O168" s="46"/>
      <c r="P168" s="46"/>
      <c r="Q168" s="46"/>
      <c r="R168" s="46"/>
      <c r="S168" s="46"/>
      <c r="T168" s="77"/>
      <c r="U168" s="77"/>
      <c r="V168" s="46"/>
      <c r="W168" s="46"/>
      <c r="X168" s="46"/>
      <c r="Y168" s="46"/>
      <c r="Z168" s="46"/>
    </row>
    <row r="169" spans="1:26">
      <c r="A169" s="46"/>
      <c r="B169" s="46"/>
      <c r="C169" s="46"/>
      <c r="D169" s="46"/>
      <c r="E169" s="46"/>
      <c r="F169" s="46"/>
      <c r="G169" s="46"/>
      <c r="H169" s="46"/>
      <c r="I169" s="46"/>
      <c r="J169" s="46"/>
      <c r="K169" s="46"/>
      <c r="L169" s="77"/>
      <c r="M169" s="77"/>
      <c r="N169" s="46"/>
      <c r="O169" s="46"/>
      <c r="P169" s="46"/>
      <c r="Q169" s="46"/>
      <c r="R169" s="46"/>
      <c r="S169" s="46"/>
      <c r="T169" s="77"/>
      <c r="U169" s="77"/>
      <c r="V169" s="46"/>
      <c r="W169" s="46"/>
      <c r="X169" s="46"/>
      <c r="Y169" s="46"/>
      <c r="Z169" s="46"/>
    </row>
    <row r="170" spans="1:26">
      <c r="A170" s="46"/>
      <c r="B170" s="46"/>
      <c r="C170" s="46"/>
      <c r="D170" s="46"/>
      <c r="E170" s="46"/>
      <c r="F170" s="46"/>
      <c r="G170" s="46"/>
      <c r="H170" s="46"/>
      <c r="I170" s="46"/>
      <c r="J170" s="46"/>
      <c r="K170" s="46"/>
      <c r="L170" s="77"/>
      <c r="M170" s="77"/>
      <c r="N170" s="46"/>
      <c r="O170" s="46"/>
      <c r="P170" s="46"/>
      <c r="Q170" s="46"/>
      <c r="R170" s="46"/>
      <c r="S170" s="46"/>
      <c r="T170" s="77"/>
      <c r="U170" s="77"/>
      <c r="V170" s="46"/>
      <c r="W170" s="46"/>
      <c r="X170" s="46"/>
      <c r="Y170" s="46"/>
      <c r="Z170" s="46"/>
    </row>
    <row r="171" spans="1:26">
      <c r="A171" s="46"/>
      <c r="B171" s="46"/>
      <c r="C171" s="46"/>
      <c r="D171" s="46"/>
      <c r="E171" s="46"/>
      <c r="F171" s="46"/>
      <c r="G171" s="46"/>
      <c r="H171" s="46"/>
      <c r="I171" s="46"/>
      <c r="J171" s="46"/>
      <c r="K171" s="46"/>
      <c r="L171" s="77"/>
      <c r="M171" s="77"/>
      <c r="N171" s="46"/>
      <c r="O171" s="46"/>
      <c r="P171" s="46"/>
      <c r="Q171" s="46"/>
      <c r="R171" s="46"/>
      <c r="S171" s="46"/>
      <c r="T171" s="77"/>
      <c r="U171" s="77"/>
      <c r="V171" s="46"/>
      <c r="W171" s="46"/>
      <c r="X171" s="46"/>
      <c r="Y171" s="46"/>
      <c r="Z171" s="46"/>
    </row>
    <row r="172" spans="1:26">
      <c r="A172" s="46"/>
      <c r="B172" s="46"/>
      <c r="C172" s="46"/>
      <c r="D172" s="46"/>
      <c r="E172" s="46"/>
      <c r="F172" s="46"/>
      <c r="G172" s="46"/>
      <c r="H172" s="46"/>
      <c r="I172" s="46"/>
      <c r="J172" s="46"/>
      <c r="K172" s="46"/>
      <c r="L172" s="77"/>
      <c r="M172" s="77"/>
      <c r="N172" s="46"/>
      <c r="O172" s="46"/>
      <c r="P172" s="46"/>
      <c r="Q172" s="46"/>
      <c r="R172" s="46"/>
      <c r="S172" s="46"/>
      <c r="T172" s="77"/>
      <c r="U172" s="77"/>
      <c r="V172" s="46"/>
      <c r="W172" s="46"/>
      <c r="X172" s="46"/>
      <c r="Y172" s="46"/>
      <c r="Z172" s="46"/>
    </row>
    <row r="173" spans="1:26">
      <c r="A173" s="46"/>
      <c r="B173" s="46"/>
      <c r="C173" s="46"/>
      <c r="D173" s="46"/>
      <c r="E173" s="46"/>
      <c r="F173" s="46"/>
      <c r="G173" s="46"/>
      <c r="H173" s="46"/>
      <c r="I173" s="46"/>
      <c r="J173" s="46"/>
      <c r="K173" s="46"/>
      <c r="L173" s="77"/>
      <c r="M173" s="77"/>
      <c r="N173" s="46"/>
      <c r="O173" s="46"/>
      <c r="P173" s="46"/>
      <c r="Q173" s="46"/>
      <c r="R173" s="46"/>
      <c r="S173" s="46"/>
      <c r="T173" s="77"/>
      <c r="U173" s="77"/>
      <c r="V173" s="46"/>
      <c r="W173" s="46"/>
      <c r="X173" s="46"/>
      <c r="Y173" s="46"/>
      <c r="Z173" s="46"/>
    </row>
    <row r="174" spans="1:26">
      <c r="A174" s="46"/>
      <c r="B174" s="46"/>
      <c r="C174" s="46"/>
      <c r="D174" s="46"/>
      <c r="E174" s="46"/>
      <c r="F174" s="46"/>
      <c r="G174" s="46"/>
      <c r="H174" s="46"/>
      <c r="I174" s="46"/>
      <c r="J174" s="46"/>
      <c r="K174" s="46"/>
      <c r="L174" s="77"/>
      <c r="M174" s="77"/>
      <c r="N174" s="46"/>
      <c r="O174" s="46"/>
      <c r="P174" s="46"/>
      <c r="Q174" s="46"/>
      <c r="R174" s="46"/>
      <c r="S174" s="46"/>
      <c r="T174" s="77"/>
      <c r="U174" s="77"/>
      <c r="V174" s="46"/>
      <c r="W174" s="46"/>
      <c r="X174" s="46"/>
      <c r="Y174" s="46"/>
      <c r="Z174" s="46"/>
    </row>
    <row r="175" spans="1:26">
      <c r="A175" s="46"/>
      <c r="B175" s="46"/>
      <c r="C175" s="46"/>
      <c r="D175" s="46"/>
      <c r="E175" s="46"/>
      <c r="F175" s="46"/>
      <c r="G175" s="46"/>
      <c r="H175" s="46"/>
      <c r="I175" s="46"/>
      <c r="J175" s="46"/>
      <c r="K175" s="46"/>
      <c r="L175" s="77"/>
      <c r="M175" s="77"/>
      <c r="N175" s="46"/>
      <c r="O175" s="46"/>
      <c r="P175" s="46"/>
      <c r="Q175" s="46"/>
      <c r="R175" s="46"/>
      <c r="S175" s="46"/>
      <c r="T175" s="77"/>
      <c r="U175" s="77"/>
      <c r="V175" s="46"/>
      <c r="W175" s="46"/>
      <c r="X175" s="46"/>
      <c r="Y175" s="46"/>
      <c r="Z175" s="46"/>
    </row>
    <row r="176" spans="1:26">
      <c r="A176" s="46"/>
      <c r="B176" s="46"/>
      <c r="C176" s="46"/>
      <c r="D176" s="46"/>
      <c r="E176" s="46"/>
      <c r="F176" s="46"/>
      <c r="G176" s="46"/>
      <c r="H176" s="46"/>
      <c r="I176" s="46"/>
      <c r="J176" s="46"/>
      <c r="K176" s="46"/>
      <c r="L176" s="77"/>
      <c r="M176" s="77"/>
      <c r="N176" s="46"/>
      <c r="O176" s="46"/>
      <c r="P176" s="46"/>
      <c r="Q176" s="46"/>
      <c r="R176" s="46"/>
      <c r="S176" s="46"/>
      <c r="T176" s="77"/>
      <c r="U176" s="77"/>
      <c r="V176" s="46"/>
      <c r="W176" s="46"/>
      <c r="X176" s="46"/>
      <c r="Y176" s="46"/>
      <c r="Z176" s="46"/>
    </row>
    <row r="177" spans="1:26">
      <c r="A177" s="46"/>
      <c r="B177" s="46"/>
      <c r="C177" s="46"/>
      <c r="D177" s="46"/>
      <c r="E177" s="46"/>
      <c r="F177" s="46"/>
      <c r="G177" s="46"/>
      <c r="H177" s="46"/>
      <c r="I177" s="46"/>
      <c r="J177" s="46"/>
      <c r="K177" s="46"/>
      <c r="L177" s="77"/>
      <c r="M177" s="77"/>
      <c r="N177" s="46"/>
      <c r="O177" s="46"/>
      <c r="P177" s="46"/>
      <c r="Q177" s="46"/>
      <c r="R177" s="46"/>
      <c r="S177" s="46"/>
      <c r="T177" s="77"/>
      <c r="U177" s="77"/>
      <c r="V177" s="46"/>
      <c r="W177" s="46"/>
      <c r="X177" s="46"/>
      <c r="Y177" s="46"/>
      <c r="Z177" s="46"/>
    </row>
    <row r="178" spans="1:26">
      <c r="A178" s="46"/>
      <c r="B178" s="46"/>
      <c r="C178" s="46"/>
      <c r="D178" s="46"/>
      <c r="E178" s="46"/>
      <c r="F178" s="46"/>
      <c r="G178" s="46"/>
      <c r="H178" s="46"/>
      <c r="I178" s="46"/>
      <c r="J178" s="46"/>
      <c r="K178" s="46"/>
      <c r="L178" s="77"/>
      <c r="M178" s="77"/>
      <c r="N178" s="46"/>
      <c r="O178" s="46"/>
      <c r="P178" s="46"/>
      <c r="Q178" s="46"/>
      <c r="R178" s="46"/>
      <c r="S178" s="46"/>
      <c r="T178" s="77"/>
      <c r="U178" s="77"/>
      <c r="V178" s="46"/>
      <c r="W178" s="46"/>
      <c r="X178" s="46"/>
      <c r="Y178" s="46"/>
      <c r="Z178" s="46"/>
    </row>
    <row r="179" spans="1:26">
      <c r="A179" s="46"/>
      <c r="B179" s="46"/>
      <c r="C179" s="46"/>
      <c r="D179" s="46"/>
      <c r="E179" s="46"/>
      <c r="F179" s="46"/>
      <c r="G179" s="46"/>
      <c r="H179" s="46"/>
      <c r="I179" s="46"/>
      <c r="J179" s="46"/>
      <c r="K179" s="46"/>
      <c r="L179" s="77"/>
      <c r="M179" s="77"/>
      <c r="N179" s="46"/>
      <c r="O179" s="46"/>
      <c r="P179" s="46"/>
      <c r="Q179" s="46"/>
      <c r="R179" s="46"/>
      <c r="S179" s="46"/>
      <c r="T179" s="77"/>
      <c r="U179" s="77"/>
      <c r="V179" s="46"/>
      <c r="W179" s="46"/>
      <c r="X179" s="46"/>
      <c r="Y179" s="46"/>
      <c r="Z179" s="46"/>
    </row>
    <row r="180" spans="1:26">
      <c r="A180" s="46"/>
      <c r="B180" s="46"/>
      <c r="C180" s="46"/>
      <c r="D180" s="46"/>
      <c r="E180" s="46"/>
      <c r="F180" s="46"/>
      <c r="G180" s="46"/>
      <c r="H180" s="46"/>
      <c r="I180" s="46"/>
      <c r="J180" s="46"/>
      <c r="K180" s="46"/>
      <c r="L180" s="77"/>
      <c r="M180" s="77"/>
      <c r="N180" s="46"/>
      <c r="O180" s="46"/>
      <c r="P180" s="46"/>
      <c r="Q180" s="46"/>
      <c r="R180" s="46"/>
      <c r="S180" s="46"/>
      <c r="T180" s="77"/>
      <c r="U180" s="77"/>
      <c r="V180" s="46"/>
      <c r="W180" s="46"/>
      <c r="X180" s="46"/>
      <c r="Y180" s="46"/>
      <c r="Z180" s="46"/>
    </row>
    <row r="181" spans="1:26">
      <c r="A181" s="46"/>
      <c r="B181" s="46"/>
      <c r="C181" s="46"/>
      <c r="D181" s="46"/>
      <c r="E181" s="46"/>
      <c r="F181" s="46"/>
      <c r="G181" s="46"/>
      <c r="H181" s="46"/>
      <c r="I181" s="46"/>
      <c r="J181" s="46"/>
      <c r="K181" s="46"/>
      <c r="L181" s="77"/>
      <c r="M181" s="77"/>
      <c r="N181" s="46"/>
      <c r="O181" s="46"/>
      <c r="P181" s="46"/>
      <c r="Q181" s="46"/>
      <c r="R181" s="46"/>
      <c r="S181" s="46"/>
      <c r="T181" s="77"/>
      <c r="U181" s="77"/>
      <c r="V181" s="46"/>
      <c r="W181" s="46"/>
      <c r="X181" s="46"/>
      <c r="Y181" s="46"/>
      <c r="Z181" s="46"/>
    </row>
    <row r="182" spans="1:26">
      <c r="A182" s="46"/>
      <c r="B182" s="46"/>
      <c r="C182" s="46"/>
      <c r="D182" s="46"/>
      <c r="E182" s="46"/>
      <c r="F182" s="46"/>
      <c r="G182" s="46"/>
      <c r="H182" s="46"/>
      <c r="I182" s="46"/>
      <c r="J182" s="46"/>
      <c r="K182" s="46"/>
      <c r="L182" s="77"/>
      <c r="M182" s="77"/>
      <c r="N182" s="46"/>
      <c r="O182" s="46"/>
      <c r="P182" s="46"/>
      <c r="Q182" s="46"/>
      <c r="R182" s="46"/>
      <c r="S182" s="46"/>
      <c r="T182" s="77"/>
      <c r="U182" s="77"/>
      <c r="V182" s="46"/>
      <c r="W182" s="46"/>
      <c r="X182" s="46"/>
      <c r="Y182" s="46"/>
      <c r="Z182" s="46"/>
    </row>
    <row r="183" spans="1:26">
      <c r="A183" s="46"/>
      <c r="B183" s="46"/>
      <c r="C183" s="46"/>
      <c r="D183" s="46"/>
      <c r="E183" s="46"/>
      <c r="F183" s="46"/>
      <c r="G183" s="46"/>
      <c r="H183" s="46"/>
      <c r="I183" s="46"/>
      <c r="J183" s="46"/>
      <c r="K183" s="46"/>
      <c r="L183" s="77"/>
      <c r="M183" s="77"/>
      <c r="N183" s="46"/>
      <c r="O183" s="46"/>
      <c r="P183" s="46"/>
      <c r="Q183" s="46"/>
      <c r="R183" s="46"/>
      <c r="S183" s="46"/>
      <c r="T183" s="77"/>
      <c r="U183" s="77"/>
      <c r="V183" s="46"/>
      <c r="W183" s="46"/>
      <c r="X183" s="46"/>
      <c r="Y183" s="46"/>
      <c r="Z183" s="46"/>
    </row>
    <row r="184" spans="1:26">
      <c r="A184" s="46"/>
      <c r="B184" s="46"/>
      <c r="C184" s="46"/>
      <c r="D184" s="46"/>
      <c r="E184" s="46"/>
      <c r="F184" s="46"/>
      <c r="G184" s="46"/>
      <c r="H184" s="46"/>
      <c r="I184" s="46"/>
      <c r="J184" s="46"/>
      <c r="K184" s="46"/>
      <c r="L184" s="77"/>
      <c r="M184" s="77"/>
      <c r="N184" s="46"/>
      <c r="O184" s="46"/>
      <c r="P184" s="46"/>
      <c r="Q184" s="46"/>
      <c r="R184" s="46"/>
      <c r="S184" s="46"/>
      <c r="T184" s="77"/>
      <c r="U184" s="77"/>
      <c r="V184" s="46"/>
      <c r="W184" s="46"/>
      <c r="X184" s="46"/>
      <c r="Y184" s="46"/>
      <c r="Z184" s="46"/>
    </row>
    <row r="185" spans="1:26">
      <c r="A185" s="46"/>
      <c r="B185" s="46"/>
      <c r="C185" s="46"/>
      <c r="D185" s="46"/>
      <c r="E185" s="46"/>
      <c r="F185" s="46"/>
      <c r="G185" s="46"/>
      <c r="H185" s="46"/>
      <c r="I185" s="46"/>
      <c r="J185" s="46"/>
      <c r="K185" s="46"/>
      <c r="L185" s="77"/>
      <c r="M185" s="77"/>
      <c r="N185" s="46"/>
      <c r="O185" s="46"/>
      <c r="P185" s="46"/>
      <c r="Q185" s="46"/>
      <c r="R185" s="46"/>
      <c r="S185" s="46"/>
      <c r="T185" s="77"/>
      <c r="U185" s="77"/>
      <c r="V185" s="46"/>
      <c r="W185" s="46"/>
      <c r="X185" s="46"/>
      <c r="Y185" s="46"/>
      <c r="Z185" s="46"/>
    </row>
    <row r="186" spans="1:26">
      <c r="A186" s="46"/>
      <c r="B186" s="46"/>
      <c r="C186" s="46"/>
      <c r="D186" s="46"/>
      <c r="E186" s="46"/>
      <c r="F186" s="46"/>
      <c r="G186" s="46"/>
      <c r="H186" s="46"/>
      <c r="I186" s="46"/>
      <c r="J186" s="46"/>
      <c r="K186" s="46"/>
      <c r="L186" s="77"/>
      <c r="M186" s="77"/>
      <c r="N186" s="46"/>
      <c r="O186" s="46"/>
      <c r="P186" s="46"/>
      <c r="Q186" s="46"/>
      <c r="R186" s="46"/>
      <c r="S186" s="46"/>
      <c r="T186" s="77"/>
      <c r="U186" s="77"/>
      <c r="V186" s="46"/>
      <c r="W186" s="46"/>
      <c r="X186" s="46"/>
      <c r="Y186" s="46"/>
      <c r="Z186" s="46"/>
    </row>
    <row r="187" spans="1:26">
      <c r="A187" s="46"/>
      <c r="B187" s="46"/>
      <c r="C187" s="46"/>
      <c r="D187" s="46"/>
      <c r="E187" s="46"/>
      <c r="F187" s="46"/>
      <c r="G187" s="46"/>
      <c r="H187" s="46"/>
      <c r="I187" s="46"/>
      <c r="J187" s="46"/>
      <c r="K187" s="46"/>
      <c r="L187" s="77"/>
      <c r="M187" s="77"/>
      <c r="N187" s="46"/>
      <c r="O187" s="46"/>
      <c r="P187" s="46"/>
      <c r="Q187" s="46"/>
      <c r="R187" s="46"/>
      <c r="S187" s="46"/>
      <c r="T187" s="77"/>
      <c r="U187" s="77"/>
      <c r="V187" s="46"/>
      <c r="W187" s="46"/>
      <c r="X187" s="46"/>
      <c r="Y187" s="46"/>
      <c r="Z187" s="46"/>
    </row>
    <row r="188" spans="1:26">
      <c r="A188" s="46"/>
      <c r="B188" s="46"/>
      <c r="C188" s="46"/>
      <c r="D188" s="46"/>
      <c r="E188" s="46"/>
      <c r="F188" s="46"/>
      <c r="G188" s="46"/>
      <c r="H188" s="46"/>
      <c r="I188" s="46"/>
      <c r="J188" s="46"/>
      <c r="K188" s="46"/>
      <c r="L188" s="77"/>
      <c r="M188" s="77"/>
      <c r="N188" s="46"/>
      <c r="O188" s="46"/>
      <c r="P188" s="46"/>
      <c r="Q188" s="46"/>
      <c r="R188" s="46"/>
      <c r="S188" s="46"/>
      <c r="T188" s="77"/>
      <c r="U188" s="77"/>
      <c r="V188" s="46"/>
      <c r="W188" s="46"/>
      <c r="X188" s="46"/>
      <c r="Y188" s="46"/>
      <c r="Z188" s="46"/>
    </row>
    <row r="189" spans="1:26">
      <c r="A189" s="46"/>
      <c r="B189" s="46"/>
      <c r="C189" s="46"/>
      <c r="D189" s="46"/>
      <c r="E189" s="46"/>
      <c r="F189" s="46"/>
      <c r="G189" s="46"/>
      <c r="H189" s="46"/>
      <c r="I189" s="46"/>
      <c r="J189" s="46"/>
      <c r="K189" s="46"/>
      <c r="L189" s="77"/>
      <c r="M189" s="77"/>
      <c r="N189" s="46"/>
      <c r="O189" s="46"/>
      <c r="P189" s="46"/>
      <c r="Q189" s="46"/>
      <c r="R189" s="46"/>
      <c r="S189" s="46"/>
      <c r="T189" s="77"/>
      <c r="U189" s="77"/>
      <c r="V189" s="46"/>
      <c r="W189" s="46"/>
      <c r="X189" s="46"/>
      <c r="Y189" s="46"/>
      <c r="Z189" s="46"/>
    </row>
    <row r="190" spans="1:26">
      <c r="A190" s="46"/>
      <c r="B190" s="46"/>
      <c r="C190" s="46"/>
      <c r="D190" s="46"/>
      <c r="E190" s="46"/>
      <c r="F190" s="46"/>
      <c r="G190" s="46"/>
      <c r="H190" s="46"/>
      <c r="I190" s="46"/>
      <c r="J190" s="46"/>
      <c r="K190" s="46"/>
      <c r="L190" s="77"/>
      <c r="M190" s="77"/>
      <c r="N190" s="46"/>
      <c r="O190" s="46"/>
      <c r="P190" s="46"/>
      <c r="Q190" s="46"/>
      <c r="R190" s="46"/>
      <c r="S190" s="46"/>
      <c r="T190" s="77"/>
      <c r="U190" s="77"/>
      <c r="V190" s="46"/>
      <c r="W190" s="46"/>
      <c r="X190" s="46"/>
      <c r="Y190" s="46"/>
      <c r="Z190" s="46"/>
    </row>
    <row r="191" spans="1:26">
      <c r="A191" s="46"/>
      <c r="B191" s="46"/>
      <c r="C191" s="46"/>
      <c r="D191" s="46"/>
      <c r="E191" s="46"/>
      <c r="F191" s="46"/>
      <c r="G191" s="46"/>
      <c r="H191" s="46"/>
      <c r="I191" s="46"/>
      <c r="J191" s="46"/>
      <c r="K191" s="46"/>
      <c r="L191" s="77"/>
      <c r="M191" s="77"/>
      <c r="N191" s="46"/>
      <c r="O191" s="46"/>
      <c r="P191" s="46"/>
      <c r="Q191" s="46"/>
      <c r="R191" s="46"/>
      <c r="S191" s="46"/>
      <c r="T191" s="77"/>
      <c r="U191" s="77"/>
      <c r="V191" s="46"/>
      <c r="W191" s="46"/>
      <c r="X191" s="46"/>
      <c r="Y191" s="46"/>
      <c r="Z191" s="46"/>
    </row>
    <row r="192" spans="1:26">
      <c r="A192" s="46"/>
      <c r="B192" s="46"/>
      <c r="C192" s="46"/>
      <c r="D192" s="46"/>
      <c r="E192" s="46"/>
      <c r="F192" s="46"/>
      <c r="G192" s="46"/>
      <c r="H192" s="46"/>
      <c r="I192" s="46"/>
      <c r="J192" s="46"/>
      <c r="K192" s="46"/>
      <c r="L192" s="77"/>
      <c r="M192" s="77"/>
      <c r="N192" s="46"/>
      <c r="O192" s="46"/>
      <c r="P192" s="46"/>
      <c r="Q192" s="46"/>
      <c r="R192" s="46"/>
      <c r="S192" s="46"/>
      <c r="T192" s="77"/>
      <c r="U192" s="77"/>
      <c r="V192" s="46"/>
      <c r="W192" s="46"/>
      <c r="X192" s="46"/>
      <c r="Y192" s="46"/>
      <c r="Z192" s="46"/>
    </row>
    <row r="193" spans="1:26">
      <c r="A193" s="46"/>
      <c r="B193" s="46"/>
      <c r="C193" s="46"/>
      <c r="D193" s="46"/>
      <c r="E193" s="46"/>
      <c r="F193" s="46"/>
      <c r="G193" s="46"/>
      <c r="H193" s="46"/>
      <c r="I193" s="46"/>
      <c r="J193" s="46"/>
      <c r="K193" s="46"/>
      <c r="L193" s="77"/>
      <c r="M193" s="77"/>
      <c r="N193" s="46"/>
      <c r="O193" s="46"/>
      <c r="P193" s="46"/>
      <c r="Q193" s="46"/>
      <c r="R193" s="46"/>
      <c r="S193" s="46"/>
      <c r="T193" s="77"/>
      <c r="U193" s="77"/>
      <c r="V193" s="46"/>
      <c r="W193" s="46"/>
      <c r="X193" s="46"/>
      <c r="Y193" s="46"/>
      <c r="Z193" s="46"/>
    </row>
    <row r="194" spans="1:26">
      <c r="A194" s="46"/>
      <c r="B194" s="46"/>
      <c r="C194" s="46"/>
      <c r="D194" s="46"/>
      <c r="E194" s="46"/>
      <c r="F194" s="46"/>
      <c r="G194" s="46"/>
      <c r="H194" s="46"/>
      <c r="I194" s="46"/>
      <c r="J194" s="46"/>
      <c r="K194" s="46"/>
      <c r="L194" s="77"/>
      <c r="M194" s="77"/>
      <c r="N194" s="46"/>
      <c r="O194" s="46"/>
      <c r="P194" s="46"/>
      <c r="Q194" s="46"/>
      <c r="R194" s="46"/>
      <c r="S194" s="46"/>
      <c r="T194" s="77"/>
      <c r="U194" s="77"/>
      <c r="V194" s="46"/>
      <c r="W194" s="46"/>
      <c r="X194" s="46"/>
      <c r="Y194" s="46"/>
      <c r="Z194" s="46"/>
    </row>
    <row r="195" spans="1:26">
      <c r="A195" s="46"/>
      <c r="B195" s="46"/>
      <c r="C195" s="46"/>
      <c r="D195" s="46"/>
      <c r="E195" s="46"/>
      <c r="F195" s="46"/>
      <c r="G195" s="46"/>
      <c r="H195" s="46"/>
      <c r="I195" s="46"/>
      <c r="J195" s="46"/>
      <c r="K195" s="46"/>
      <c r="L195" s="77"/>
      <c r="M195" s="77"/>
      <c r="N195" s="46"/>
      <c r="O195" s="46"/>
      <c r="P195" s="46"/>
      <c r="Q195" s="46"/>
      <c r="R195" s="46"/>
      <c r="S195" s="46"/>
      <c r="T195" s="77"/>
      <c r="U195" s="77"/>
      <c r="V195" s="46"/>
      <c r="W195" s="46"/>
      <c r="X195" s="46"/>
      <c r="Y195" s="46"/>
      <c r="Z195" s="46"/>
    </row>
    <row r="196" spans="1:26">
      <c r="A196" s="46"/>
      <c r="B196" s="46"/>
      <c r="C196" s="46"/>
      <c r="D196" s="46"/>
      <c r="E196" s="46"/>
      <c r="F196" s="46"/>
      <c r="G196" s="46"/>
      <c r="H196" s="46"/>
      <c r="I196" s="46"/>
      <c r="J196" s="46"/>
      <c r="K196" s="46"/>
      <c r="L196" s="77"/>
      <c r="M196" s="77"/>
      <c r="N196" s="46"/>
      <c r="O196" s="46"/>
      <c r="P196" s="46"/>
      <c r="Q196" s="46"/>
      <c r="R196" s="46"/>
      <c r="S196" s="46"/>
      <c r="T196" s="77"/>
      <c r="U196" s="77"/>
      <c r="V196" s="46"/>
      <c r="W196" s="46"/>
      <c r="X196" s="46"/>
      <c r="Y196" s="46"/>
      <c r="Z196" s="46"/>
    </row>
    <row r="197" spans="1:26">
      <c r="A197" s="46"/>
      <c r="B197" s="46"/>
      <c r="C197" s="46"/>
      <c r="D197" s="46"/>
      <c r="E197" s="46"/>
      <c r="F197" s="46"/>
      <c r="G197" s="46"/>
      <c r="H197" s="46"/>
      <c r="I197" s="46"/>
      <c r="J197" s="46"/>
      <c r="K197" s="46"/>
      <c r="L197" s="77"/>
      <c r="M197" s="77"/>
      <c r="N197" s="46"/>
      <c r="O197" s="46"/>
      <c r="P197" s="46"/>
      <c r="Q197" s="46"/>
      <c r="R197" s="46"/>
      <c r="S197" s="46"/>
      <c r="T197" s="77"/>
      <c r="U197" s="77"/>
      <c r="V197" s="46"/>
      <c r="W197" s="46"/>
      <c r="X197" s="46"/>
      <c r="Y197" s="46"/>
      <c r="Z197" s="46"/>
    </row>
    <row r="198" spans="1:26">
      <c r="A198" s="46"/>
      <c r="B198" s="46"/>
      <c r="C198" s="46"/>
      <c r="D198" s="46"/>
      <c r="E198" s="46"/>
      <c r="F198" s="46"/>
      <c r="G198" s="46"/>
      <c r="H198" s="46"/>
      <c r="I198" s="46"/>
      <c r="J198" s="46"/>
      <c r="K198" s="46"/>
      <c r="L198" s="77"/>
      <c r="M198" s="77"/>
      <c r="N198" s="46"/>
      <c r="O198" s="46"/>
      <c r="P198" s="46"/>
      <c r="Q198" s="46"/>
      <c r="R198" s="46"/>
      <c r="S198" s="46"/>
      <c r="T198" s="77"/>
      <c r="U198" s="77"/>
      <c r="V198" s="46"/>
      <c r="W198" s="46"/>
      <c r="X198" s="46"/>
      <c r="Y198" s="46"/>
      <c r="Z198" s="46"/>
    </row>
    <row r="199" spans="1:26">
      <c r="A199" s="46"/>
      <c r="B199" s="46"/>
      <c r="C199" s="46"/>
      <c r="D199" s="46"/>
      <c r="E199" s="46"/>
      <c r="F199" s="46"/>
      <c r="G199" s="46"/>
      <c r="H199" s="46"/>
      <c r="I199" s="46"/>
      <c r="J199" s="46"/>
      <c r="K199" s="46"/>
      <c r="L199" s="77"/>
      <c r="M199" s="77"/>
      <c r="N199" s="46"/>
      <c r="O199" s="46"/>
      <c r="P199" s="46"/>
      <c r="Q199" s="46"/>
      <c r="R199" s="46"/>
      <c r="S199" s="46"/>
      <c r="T199" s="77"/>
      <c r="U199" s="77"/>
      <c r="V199" s="46"/>
      <c r="W199" s="46"/>
      <c r="X199" s="46"/>
      <c r="Y199" s="46"/>
      <c r="Z199" s="46"/>
    </row>
    <row r="200" spans="1:26">
      <c r="A200" s="46"/>
      <c r="B200" s="46"/>
      <c r="C200" s="46"/>
      <c r="D200" s="46"/>
      <c r="E200" s="46"/>
      <c r="F200" s="46"/>
      <c r="G200" s="46"/>
      <c r="H200" s="46"/>
      <c r="I200" s="46"/>
      <c r="J200" s="46"/>
      <c r="K200" s="46"/>
      <c r="L200" s="77"/>
      <c r="M200" s="77"/>
      <c r="N200" s="46"/>
      <c r="O200" s="46"/>
      <c r="P200" s="46"/>
      <c r="Q200" s="46"/>
      <c r="R200" s="46"/>
      <c r="S200" s="46"/>
      <c r="T200" s="77"/>
      <c r="U200" s="77"/>
      <c r="V200" s="46"/>
      <c r="W200" s="46"/>
      <c r="X200" s="46"/>
      <c r="Y200" s="46"/>
      <c r="Z200" s="46"/>
    </row>
    <row r="201" spans="1:26">
      <c r="A201" s="46"/>
      <c r="B201" s="46"/>
      <c r="C201" s="46"/>
      <c r="D201" s="46"/>
      <c r="E201" s="46"/>
      <c r="F201" s="46"/>
      <c r="G201" s="46"/>
      <c r="H201" s="46"/>
      <c r="I201" s="46"/>
      <c r="J201" s="46"/>
      <c r="K201" s="46"/>
      <c r="L201" s="77"/>
      <c r="M201" s="77"/>
      <c r="N201" s="46"/>
      <c r="O201" s="46"/>
      <c r="P201" s="46"/>
      <c r="Q201" s="46"/>
      <c r="R201" s="46"/>
      <c r="S201" s="46"/>
      <c r="T201" s="77"/>
      <c r="U201" s="77"/>
      <c r="V201" s="46"/>
      <c r="W201" s="46"/>
      <c r="X201" s="46"/>
      <c r="Y201" s="46"/>
      <c r="Z201" s="46"/>
    </row>
    <row r="202" spans="1:26">
      <c r="A202" s="46"/>
      <c r="B202" s="46"/>
      <c r="C202" s="46"/>
      <c r="D202" s="46"/>
      <c r="E202" s="46"/>
      <c r="F202" s="46"/>
      <c r="G202" s="46"/>
      <c r="H202" s="46"/>
      <c r="I202" s="46"/>
      <c r="J202" s="46"/>
      <c r="K202" s="46"/>
      <c r="L202" s="77"/>
      <c r="M202" s="77"/>
      <c r="N202" s="46"/>
      <c r="O202" s="46"/>
      <c r="P202" s="46"/>
      <c r="Q202" s="46"/>
      <c r="R202" s="46"/>
      <c r="S202" s="46"/>
      <c r="T202" s="77"/>
      <c r="U202" s="77"/>
      <c r="V202" s="46"/>
      <c r="W202" s="46"/>
      <c r="X202" s="46"/>
      <c r="Y202" s="46"/>
      <c r="Z202" s="46"/>
    </row>
    <row r="203" spans="1:26">
      <c r="A203" s="46"/>
      <c r="B203" s="46"/>
      <c r="C203" s="46"/>
      <c r="D203" s="46"/>
      <c r="E203" s="46"/>
      <c r="F203" s="46"/>
      <c r="G203" s="46"/>
      <c r="H203" s="46"/>
      <c r="I203" s="46"/>
      <c r="J203" s="46"/>
      <c r="K203" s="46"/>
      <c r="L203" s="77"/>
      <c r="M203" s="77"/>
      <c r="N203" s="46"/>
      <c r="O203" s="46"/>
      <c r="P203" s="46"/>
      <c r="Q203" s="46"/>
      <c r="R203" s="46"/>
      <c r="S203" s="46"/>
      <c r="T203" s="77"/>
      <c r="U203" s="77"/>
      <c r="V203" s="46"/>
      <c r="W203" s="46"/>
      <c r="X203" s="46"/>
      <c r="Y203" s="46"/>
      <c r="Z203" s="46"/>
    </row>
    <row r="204" spans="1:26">
      <c r="A204" s="46"/>
      <c r="B204" s="46"/>
      <c r="C204" s="46"/>
      <c r="D204" s="46"/>
      <c r="E204" s="46"/>
      <c r="F204" s="46"/>
      <c r="G204" s="46"/>
      <c r="H204" s="46"/>
      <c r="I204" s="46"/>
      <c r="J204" s="46"/>
      <c r="K204" s="46"/>
      <c r="L204" s="77"/>
      <c r="M204" s="77"/>
      <c r="N204" s="46"/>
      <c r="O204" s="46"/>
      <c r="P204" s="46"/>
      <c r="Q204" s="46"/>
      <c r="R204" s="46"/>
      <c r="S204" s="46"/>
      <c r="T204" s="77"/>
      <c r="U204" s="77"/>
      <c r="V204" s="46"/>
      <c r="W204" s="46"/>
      <c r="X204" s="46"/>
      <c r="Y204" s="46"/>
      <c r="Z204" s="46"/>
    </row>
    <row r="205" spans="1:26">
      <c r="A205" s="46"/>
      <c r="B205" s="46"/>
      <c r="C205" s="46"/>
      <c r="D205" s="46"/>
      <c r="E205" s="46"/>
      <c r="F205" s="46"/>
      <c r="G205" s="46"/>
      <c r="H205" s="46"/>
      <c r="I205" s="46"/>
      <c r="J205" s="46"/>
      <c r="K205" s="46"/>
      <c r="L205" s="77"/>
      <c r="M205" s="77"/>
      <c r="N205" s="46"/>
      <c r="O205" s="46"/>
      <c r="P205" s="46"/>
      <c r="Q205" s="46"/>
      <c r="R205" s="46"/>
      <c r="S205" s="46"/>
      <c r="T205" s="77"/>
      <c r="U205" s="77"/>
      <c r="V205" s="46"/>
      <c r="W205" s="46"/>
      <c r="X205" s="46"/>
      <c r="Y205" s="46"/>
      <c r="Z205" s="46"/>
    </row>
    <row r="206" spans="1:26">
      <c r="A206" s="46"/>
      <c r="B206" s="46"/>
      <c r="C206" s="46"/>
      <c r="D206" s="46"/>
      <c r="E206" s="46"/>
      <c r="F206" s="46"/>
      <c r="G206" s="46"/>
      <c r="H206" s="46"/>
      <c r="I206" s="46"/>
      <c r="J206" s="46"/>
      <c r="K206" s="46"/>
      <c r="L206" s="77"/>
      <c r="M206" s="77"/>
      <c r="N206" s="46"/>
      <c r="O206" s="46"/>
      <c r="P206" s="46"/>
      <c r="Q206" s="46"/>
      <c r="R206" s="46"/>
      <c r="S206" s="46"/>
      <c r="T206" s="77"/>
      <c r="U206" s="77"/>
      <c r="V206" s="46"/>
      <c r="W206" s="46"/>
      <c r="X206" s="46"/>
      <c r="Y206" s="46"/>
      <c r="Z206" s="46"/>
    </row>
    <row r="207" spans="1:26">
      <c r="A207" s="46"/>
      <c r="B207" s="46"/>
      <c r="C207" s="46"/>
      <c r="D207" s="46"/>
      <c r="E207" s="46"/>
      <c r="F207" s="46"/>
      <c r="G207" s="46"/>
      <c r="H207" s="46"/>
      <c r="I207" s="46"/>
      <c r="J207" s="46"/>
      <c r="K207" s="46"/>
      <c r="L207" s="77"/>
      <c r="M207" s="77"/>
      <c r="N207" s="46"/>
      <c r="O207" s="46"/>
      <c r="P207" s="46"/>
      <c r="Q207" s="46"/>
      <c r="R207" s="46"/>
      <c r="S207" s="46"/>
      <c r="T207" s="77"/>
      <c r="U207" s="77"/>
      <c r="V207" s="46"/>
      <c r="W207" s="46"/>
      <c r="X207" s="46"/>
      <c r="Y207" s="46"/>
      <c r="Z207" s="46"/>
    </row>
    <row r="208" spans="1:26">
      <c r="A208" s="46"/>
      <c r="B208" s="46"/>
      <c r="C208" s="46"/>
      <c r="D208" s="46"/>
      <c r="E208" s="46"/>
      <c r="F208" s="46"/>
      <c r="G208" s="46"/>
      <c r="H208" s="46"/>
      <c r="I208" s="46"/>
      <c r="J208" s="46"/>
      <c r="K208" s="46"/>
      <c r="L208" s="77"/>
      <c r="M208" s="77"/>
      <c r="N208" s="46"/>
      <c r="O208" s="46"/>
      <c r="P208" s="46"/>
      <c r="Q208" s="46"/>
      <c r="R208" s="46"/>
      <c r="S208" s="46"/>
      <c r="T208" s="77"/>
      <c r="U208" s="77"/>
      <c r="V208" s="46"/>
      <c r="W208" s="46"/>
      <c r="X208" s="46"/>
      <c r="Y208" s="46"/>
      <c r="Z208" s="46"/>
    </row>
    <row r="209" spans="1:26">
      <c r="A209" s="46"/>
      <c r="B209" s="46"/>
      <c r="C209" s="46"/>
      <c r="D209" s="46"/>
      <c r="E209" s="46"/>
      <c r="F209" s="46"/>
      <c r="G209" s="46"/>
      <c r="H209" s="46"/>
      <c r="I209" s="46"/>
      <c r="J209" s="46"/>
      <c r="K209" s="46"/>
      <c r="L209" s="77"/>
      <c r="M209" s="77"/>
      <c r="N209" s="46"/>
      <c r="O209" s="46"/>
      <c r="P209" s="46"/>
      <c r="Q209" s="46"/>
      <c r="R209" s="46"/>
      <c r="S209" s="46"/>
      <c r="T209" s="77"/>
      <c r="U209" s="77"/>
      <c r="V209" s="46"/>
      <c r="W209" s="46"/>
      <c r="X209" s="46"/>
      <c r="Y209" s="46"/>
      <c r="Z209" s="46"/>
    </row>
    <row r="210" spans="1:26">
      <c r="A210" s="46"/>
      <c r="B210" s="46"/>
      <c r="C210" s="46"/>
      <c r="D210" s="46"/>
      <c r="E210" s="46"/>
      <c r="F210" s="46"/>
      <c r="G210" s="46"/>
      <c r="H210" s="46"/>
      <c r="I210" s="46"/>
      <c r="J210" s="46"/>
      <c r="K210" s="46"/>
      <c r="L210" s="77"/>
      <c r="M210" s="77"/>
      <c r="N210" s="46"/>
      <c r="O210" s="46"/>
      <c r="P210" s="46"/>
      <c r="Q210" s="46"/>
      <c r="R210" s="46"/>
      <c r="S210" s="46"/>
      <c r="T210" s="77"/>
      <c r="U210" s="77"/>
      <c r="V210" s="46"/>
      <c r="W210" s="46"/>
      <c r="X210" s="46"/>
      <c r="Y210" s="46"/>
      <c r="Z210" s="46"/>
    </row>
    <row r="211" spans="1:26">
      <c r="A211" s="46"/>
      <c r="B211" s="46"/>
      <c r="C211" s="46"/>
      <c r="D211" s="46"/>
      <c r="E211" s="46"/>
      <c r="F211" s="46"/>
      <c r="G211" s="46"/>
      <c r="H211" s="46"/>
      <c r="I211" s="46"/>
      <c r="J211" s="46"/>
      <c r="K211" s="46"/>
      <c r="L211" s="77"/>
      <c r="M211" s="77"/>
      <c r="N211" s="46"/>
      <c r="O211" s="46"/>
      <c r="P211" s="46"/>
      <c r="Q211" s="46"/>
      <c r="R211" s="46"/>
      <c r="S211" s="46"/>
      <c r="T211" s="77"/>
      <c r="U211" s="77"/>
      <c r="V211" s="46"/>
      <c r="W211" s="46"/>
      <c r="X211" s="46"/>
      <c r="Y211" s="46"/>
      <c r="Z211" s="46"/>
    </row>
    <row r="212" spans="1:26">
      <c r="A212" s="46"/>
      <c r="B212" s="46"/>
      <c r="C212" s="46"/>
      <c r="D212" s="46"/>
      <c r="E212" s="46"/>
      <c r="F212" s="46"/>
      <c r="G212" s="46"/>
      <c r="H212" s="46"/>
      <c r="I212" s="46"/>
      <c r="J212" s="46"/>
      <c r="K212" s="46"/>
      <c r="L212" s="77"/>
      <c r="M212" s="77"/>
      <c r="N212" s="46"/>
      <c r="O212" s="46"/>
      <c r="P212" s="46"/>
      <c r="Q212" s="46"/>
      <c r="R212" s="46"/>
      <c r="S212" s="46"/>
      <c r="T212" s="77"/>
      <c r="U212" s="77"/>
      <c r="V212" s="46"/>
      <c r="W212" s="46"/>
      <c r="X212" s="46"/>
      <c r="Y212" s="46"/>
      <c r="Z212" s="46"/>
    </row>
    <row r="213" spans="1:26">
      <c r="A213" s="46"/>
      <c r="B213" s="46"/>
      <c r="C213" s="46"/>
      <c r="D213" s="46"/>
      <c r="E213" s="46"/>
      <c r="F213" s="46"/>
      <c r="G213" s="46"/>
      <c r="H213" s="46"/>
      <c r="I213" s="46"/>
      <c r="J213" s="46"/>
      <c r="K213" s="46"/>
      <c r="L213" s="77"/>
      <c r="M213" s="77"/>
      <c r="N213" s="46"/>
      <c r="O213" s="46"/>
      <c r="P213" s="46"/>
      <c r="Q213" s="46"/>
      <c r="R213" s="46"/>
      <c r="S213" s="46"/>
      <c r="T213" s="77"/>
      <c r="U213" s="77"/>
      <c r="V213" s="46"/>
      <c r="W213" s="46"/>
      <c r="X213" s="46"/>
      <c r="Y213" s="46"/>
      <c r="Z213" s="46"/>
    </row>
    <row r="214" spans="1:26">
      <c r="A214" s="46"/>
      <c r="B214" s="46"/>
      <c r="C214" s="46"/>
      <c r="D214" s="46"/>
      <c r="E214" s="46"/>
      <c r="F214" s="46"/>
      <c r="G214" s="46"/>
      <c r="H214" s="46"/>
      <c r="I214" s="46"/>
      <c r="J214" s="46"/>
      <c r="K214" s="46"/>
      <c r="L214" s="77"/>
      <c r="M214" s="77"/>
      <c r="N214" s="46"/>
      <c r="O214" s="46"/>
      <c r="P214" s="46"/>
      <c r="Q214" s="46"/>
      <c r="R214" s="46"/>
      <c r="S214" s="46"/>
      <c r="T214" s="77"/>
      <c r="U214" s="77"/>
      <c r="V214" s="46"/>
      <c r="W214" s="46"/>
      <c r="X214" s="46"/>
      <c r="Y214" s="46"/>
      <c r="Z214" s="46"/>
    </row>
    <row r="215" spans="1:26">
      <c r="A215" s="46"/>
      <c r="B215" s="46"/>
      <c r="C215" s="46"/>
      <c r="D215" s="46"/>
      <c r="E215" s="46"/>
      <c r="F215" s="46"/>
      <c r="G215" s="46"/>
      <c r="H215" s="46"/>
      <c r="I215" s="46"/>
      <c r="J215" s="46"/>
      <c r="K215" s="46"/>
      <c r="L215" s="77"/>
      <c r="M215" s="77"/>
      <c r="N215" s="46"/>
      <c r="O215" s="46"/>
      <c r="P215" s="46"/>
      <c r="Q215" s="46"/>
      <c r="R215" s="46"/>
      <c r="S215" s="46"/>
      <c r="T215" s="77"/>
      <c r="U215" s="77"/>
      <c r="V215" s="46"/>
      <c r="W215" s="46"/>
      <c r="X215" s="46"/>
      <c r="Y215" s="46"/>
      <c r="Z215" s="46"/>
    </row>
    <row r="216" spans="1:26">
      <c r="A216" s="46"/>
      <c r="B216" s="46"/>
      <c r="C216" s="46"/>
      <c r="D216" s="46"/>
      <c r="E216" s="46"/>
      <c r="F216" s="46"/>
      <c r="G216" s="46"/>
      <c r="H216" s="46"/>
      <c r="I216" s="46"/>
      <c r="J216" s="46"/>
      <c r="K216" s="46"/>
      <c r="L216" s="77"/>
      <c r="M216" s="77"/>
      <c r="N216" s="46"/>
      <c r="O216" s="46"/>
      <c r="P216" s="46"/>
      <c r="Q216" s="46"/>
      <c r="R216" s="46"/>
      <c r="S216" s="46"/>
      <c r="T216" s="77"/>
      <c r="U216" s="77"/>
      <c r="V216" s="46"/>
      <c r="W216" s="46"/>
      <c r="X216" s="46"/>
      <c r="Y216" s="46"/>
      <c r="Z216" s="46"/>
    </row>
    <row r="217" spans="1:26">
      <c r="A217" s="46"/>
      <c r="B217" s="46"/>
      <c r="C217" s="46"/>
      <c r="D217" s="46"/>
      <c r="E217" s="46"/>
      <c r="F217" s="46"/>
      <c r="G217" s="46"/>
      <c r="H217" s="46"/>
      <c r="I217" s="46"/>
      <c r="J217" s="46"/>
      <c r="K217" s="46"/>
      <c r="L217" s="77"/>
      <c r="M217" s="77"/>
      <c r="N217" s="46"/>
      <c r="O217" s="46"/>
      <c r="P217" s="46"/>
      <c r="Q217" s="46"/>
      <c r="R217" s="46"/>
      <c r="S217" s="46"/>
      <c r="T217" s="77"/>
      <c r="U217" s="77"/>
      <c r="V217" s="46"/>
      <c r="W217" s="46"/>
      <c r="X217" s="46"/>
      <c r="Y217" s="46"/>
      <c r="Z217" s="46"/>
    </row>
    <row r="218" spans="1:26">
      <c r="A218" s="46"/>
      <c r="B218" s="46"/>
      <c r="C218" s="46"/>
      <c r="D218" s="46"/>
      <c r="E218" s="46"/>
      <c r="F218" s="46"/>
      <c r="G218" s="46"/>
      <c r="H218" s="46"/>
      <c r="I218" s="46"/>
      <c r="J218" s="46"/>
      <c r="K218" s="46"/>
      <c r="L218" s="77"/>
      <c r="M218" s="77"/>
      <c r="N218" s="46"/>
      <c r="O218" s="46"/>
      <c r="P218" s="46"/>
      <c r="Q218" s="46"/>
      <c r="R218" s="46"/>
      <c r="S218" s="46"/>
      <c r="T218" s="77"/>
      <c r="U218" s="77"/>
      <c r="V218" s="46"/>
      <c r="W218" s="46"/>
      <c r="X218" s="46"/>
      <c r="Y218" s="46"/>
      <c r="Z218" s="46"/>
    </row>
    <row r="219" spans="1:26">
      <c r="A219" s="46"/>
      <c r="B219" s="46"/>
      <c r="C219" s="46"/>
      <c r="D219" s="46"/>
      <c r="E219" s="46"/>
      <c r="F219" s="46"/>
      <c r="G219" s="46"/>
      <c r="H219" s="46"/>
      <c r="I219" s="46"/>
      <c r="J219" s="46"/>
      <c r="K219" s="46"/>
      <c r="L219" s="77"/>
      <c r="M219" s="77"/>
      <c r="N219" s="46"/>
      <c r="O219" s="46"/>
      <c r="P219" s="46"/>
      <c r="Q219" s="46"/>
      <c r="R219" s="46"/>
      <c r="S219" s="46"/>
      <c r="T219" s="77"/>
      <c r="U219" s="77"/>
      <c r="V219" s="46"/>
      <c r="W219" s="46"/>
      <c r="X219" s="46"/>
      <c r="Y219" s="46"/>
      <c r="Z219" s="46"/>
    </row>
    <row r="220" spans="1:26">
      <c r="A220" s="46"/>
      <c r="B220" s="46"/>
      <c r="C220" s="46"/>
      <c r="D220" s="46"/>
      <c r="E220" s="46"/>
      <c r="F220" s="46"/>
      <c r="G220" s="46"/>
      <c r="H220" s="46"/>
      <c r="I220" s="46"/>
      <c r="J220" s="46"/>
      <c r="K220" s="46"/>
      <c r="L220" s="77"/>
      <c r="M220" s="77"/>
      <c r="N220" s="46"/>
      <c r="O220" s="46"/>
      <c r="P220" s="46"/>
      <c r="Q220" s="46"/>
      <c r="R220" s="46"/>
      <c r="S220" s="46"/>
      <c r="T220" s="77"/>
      <c r="U220" s="77"/>
      <c r="V220" s="46"/>
      <c r="W220" s="46"/>
      <c r="X220" s="46"/>
      <c r="Y220" s="46"/>
      <c r="Z220" s="46"/>
    </row>
    <row r="221" spans="1:26">
      <c r="A221" s="46"/>
      <c r="B221" s="46"/>
      <c r="C221" s="46"/>
      <c r="D221" s="46"/>
      <c r="E221" s="46"/>
      <c r="F221" s="46"/>
      <c r="G221" s="46"/>
      <c r="H221" s="46"/>
      <c r="I221" s="46"/>
      <c r="J221" s="46"/>
      <c r="K221" s="46"/>
      <c r="L221" s="77"/>
      <c r="M221" s="77"/>
      <c r="N221" s="46"/>
      <c r="O221" s="46"/>
      <c r="P221" s="46"/>
      <c r="Q221" s="46"/>
      <c r="R221" s="46"/>
      <c r="S221" s="46"/>
      <c r="T221" s="77"/>
      <c r="U221" s="77"/>
      <c r="V221" s="46"/>
      <c r="W221" s="46"/>
      <c r="X221" s="46"/>
      <c r="Y221" s="46"/>
      <c r="Z221" s="46"/>
    </row>
    <row r="222" spans="1:26">
      <c r="A222" s="46"/>
      <c r="B222" s="46"/>
      <c r="C222" s="46"/>
      <c r="D222" s="46"/>
      <c r="E222" s="46"/>
      <c r="F222" s="46"/>
      <c r="G222" s="46"/>
      <c r="H222" s="46"/>
      <c r="I222" s="46"/>
      <c r="J222" s="46"/>
      <c r="K222" s="46"/>
      <c r="L222" s="77"/>
      <c r="M222" s="77"/>
      <c r="N222" s="46"/>
      <c r="O222" s="46"/>
      <c r="P222" s="46"/>
      <c r="Q222" s="46"/>
      <c r="R222" s="46"/>
      <c r="S222" s="46"/>
      <c r="T222" s="77"/>
      <c r="U222" s="77"/>
      <c r="V222" s="46"/>
      <c r="W222" s="46"/>
      <c r="X222" s="46"/>
      <c r="Y222" s="46"/>
      <c r="Z222" s="46"/>
    </row>
    <row r="223" spans="1:26">
      <c r="A223" s="46"/>
      <c r="B223" s="46"/>
      <c r="C223" s="46"/>
      <c r="D223" s="46"/>
      <c r="E223" s="46"/>
      <c r="F223" s="46"/>
      <c r="G223" s="46"/>
      <c r="H223" s="46"/>
      <c r="I223" s="46"/>
      <c r="J223" s="46"/>
      <c r="K223" s="46"/>
      <c r="L223" s="77"/>
      <c r="M223" s="77"/>
      <c r="N223" s="46"/>
      <c r="O223" s="46"/>
      <c r="P223" s="46"/>
      <c r="Q223" s="46"/>
      <c r="R223" s="46"/>
      <c r="S223" s="46"/>
      <c r="T223" s="77"/>
      <c r="U223" s="77"/>
      <c r="V223" s="46"/>
      <c r="W223" s="46"/>
      <c r="X223" s="46"/>
      <c r="Y223" s="46"/>
      <c r="Z223" s="46"/>
    </row>
    <row r="224" spans="1:26">
      <c r="A224" s="46"/>
      <c r="B224" s="46"/>
      <c r="C224" s="46"/>
      <c r="D224" s="46"/>
      <c r="E224" s="46"/>
      <c r="F224" s="46"/>
      <c r="G224" s="46"/>
      <c r="H224" s="46"/>
      <c r="I224" s="46"/>
      <c r="J224" s="46"/>
      <c r="K224" s="46"/>
      <c r="L224" s="77"/>
      <c r="M224" s="77"/>
      <c r="N224" s="46"/>
      <c r="O224" s="46"/>
      <c r="P224" s="46"/>
      <c r="Q224" s="46"/>
      <c r="R224" s="46"/>
      <c r="S224" s="46"/>
      <c r="T224" s="77"/>
      <c r="U224" s="77"/>
      <c r="V224" s="46"/>
      <c r="W224" s="46"/>
      <c r="X224" s="46"/>
      <c r="Y224" s="46"/>
      <c r="Z224" s="46"/>
    </row>
    <row r="225" spans="1:26">
      <c r="A225" s="46"/>
      <c r="B225" s="46"/>
      <c r="C225" s="46"/>
      <c r="D225" s="46"/>
      <c r="E225" s="46"/>
      <c r="F225" s="46"/>
      <c r="G225" s="46"/>
      <c r="H225" s="46"/>
      <c r="I225" s="46"/>
      <c r="J225" s="46"/>
      <c r="K225" s="46"/>
      <c r="L225" s="77"/>
      <c r="M225" s="77"/>
      <c r="N225" s="46"/>
      <c r="O225" s="46"/>
      <c r="P225" s="46"/>
      <c r="Q225" s="46"/>
      <c r="R225" s="46"/>
      <c r="S225" s="46"/>
      <c r="T225" s="77"/>
      <c r="U225" s="77"/>
      <c r="V225" s="46"/>
      <c r="W225" s="46"/>
      <c r="X225" s="46"/>
      <c r="Y225" s="46"/>
      <c r="Z225" s="46"/>
    </row>
    <row r="226" spans="1:26">
      <c r="A226" s="46"/>
      <c r="B226" s="46"/>
      <c r="C226" s="46"/>
      <c r="D226" s="46"/>
      <c r="E226" s="46"/>
      <c r="F226" s="46"/>
      <c r="G226" s="46"/>
      <c r="H226" s="46"/>
      <c r="I226" s="46"/>
      <c r="J226" s="46"/>
      <c r="K226" s="46"/>
      <c r="L226" s="77"/>
      <c r="M226" s="77"/>
      <c r="N226" s="46"/>
      <c r="O226" s="46"/>
      <c r="P226" s="46"/>
      <c r="Q226" s="46"/>
      <c r="R226" s="46"/>
      <c r="S226" s="46"/>
      <c r="T226" s="77"/>
      <c r="U226" s="77"/>
      <c r="V226" s="46"/>
      <c r="W226" s="46"/>
      <c r="X226" s="46"/>
      <c r="Y226" s="46"/>
      <c r="Z226" s="46"/>
    </row>
    <row r="227" spans="1:26">
      <c r="A227" s="46"/>
      <c r="B227" s="46"/>
      <c r="C227" s="46"/>
      <c r="D227" s="46"/>
      <c r="E227" s="46"/>
      <c r="F227" s="46"/>
      <c r="G227" s="46"/>
      <c r="H227" s="46"/>
      <c r="I227" s="46"/>
      <c r="J227" s="46"/>
      <c r="K227" s="46"/>
      <c r="L227" s="77"/>
      <c r="M227" s="77"/>
      <c r="N227" s="46"/>
      <c r="O227" s="46"/>
      <c r="P227" s="46"/>
      <c r="Q227" s="46"/>
      <c r="R227" s="46"/>
      <c r="S227" s="46"/>
      <c r="T227" s="77"/>
      <c r="U227" s="77"/>
      <c r="V227" s="46"/>
      <c r="W227" s="46"/>
      <c r="X227" s="46"/>
      <c r="Y227" s="46"/>
      <c r="Z227" s="46"/>
    </row>
    <row r="228" spans="1:26">
      <c r="A228" s="46"/>
      <c r="B228" s="46"/>
      <c r="C228" s="46"/>
      <c r="D228" s="46"/>
      <c r="E228" s="46"/>
      <c r="F228" s="46"/>
      <c r="G228" s="46"/>
      <c r="H228" s="46"/>
      <c r="I228" s="46"/>
      <c r="J228" s="46"/>
      <c r="K228" s="46"/>
      <c r="L228" s="77"/>
      <c r="M228" s="77"/>
      <c r="N228" s="46"/>
      <c r="O228" s="46"/>
      <c r="P228" s="46"/>
      <c r="Q228" s="46"/>
      <c r="R228" s="46"/>
      <c r="S228" s="46"/>
      <c r="T228" s="77"/>
      <c r="U228" s="77"/>
      <c r="V228" s="46"/>
      <c r="W228" s="46"/>
      <c r="X228" s="46"/>
      <c r="Y228" s="46"/>
      <c r="Z228" s="46"/>
    </row>
    <row r="229" spans="1:26">
      <c r="A229" s="46"/>
      <c r="B229" s="46"/>
      <c r="C229" s="46"/>
      <c r="D229" s="46"/>
      <c r="E229" s="46"/>
      <c r="F229" s="46"/>
      <c r="G229" s="46"/>
      <c r="H229" s="46"/>
      <c r="I229" s="46"/>
      <c r="J229" s="46"/>
      <c r="K229" s="46"/>
      <c r="L229" s="77"/>
      <c r="M229" s="77"/>
      <c r="N229" s="46"/>
      <c r="O229" s="46"/>
      <c r="P229" s="46"/>
      <c r="Q229" s="46"/>
      <c r="R229" s="46"/>
      <c r="S229" s="46"/>
      <c r="T229" s="77"/>
      <c r="U229" s="77"/>
      <c r="V229" s="46"/>
      <c r="W229" s="46"/>
      <c r="X229" s="46"/>
      <c r="Y229" s="46"/>
      <c r="Z229" s="46"/>
    </row>
    <row r="230" spans="1:26">
      <c r="A230" s="46"/>
      <c r="B230" s="46"/>
      <c r="C230" s="46"/>
      <c r="D230" s="46"/>
      <c r="E230" s="46"/>
      <c r="F230" s="46"/>
      <c r="G230" s="46"/>
      <c r="H230" s="46"/>
      <c r="I230" s="46"/>
      <c r="J230" s="46"/>
      <c r="K230" s="46"/>
      <c r="L230" s="77"/>
      <c r="M230" s="77"/>
      <c r="N230" s="46"/>
      <c r="O230" s="46"/>
      <c r="P230" s="46"/>
      <c r="Q230" s="46"/>
      <c r="R230" s="46"/>
      <c r="S230" s="46"/>
      <c r="T230" s="77"/>
      <c r="U230" s="77"/>
      <c r="V230" s="46"/>
      <c r="W230" s="46"/>
      <c r="X230" s="46"/>
      <c r="Y230" s="46"/>
      <c r="Z230" s="46"/>
    </row>
    <row r="231" spans="1:26">
      <c r="A231" s="46"/>
      <c r="B231" s="46"/>
      <c r="C231" s="46"/>
      <c r="D231" s="46"/>
      <c r="E231" s="46"/>
      <c r="F231" s="46"/>
      <c r="G231" s="46"/>
      <c r="H231" s="46"/>
      <c r="I231" s="46"/>
      <c r="J231" s="46"/>
      <c r="K231" s="46"/>
      <c r="L231" s="77"/>
      <c r="M231" s="77"/>
      <c r="N231" s="46"/>
      <c r="O231" s="46"/>
      <c r="P231" s="46"/>
      <c r="Q231" s="46"/>
      <c r="R231" s="46"/>
      <c r="S231" s="46"/>
      <c r="T231" s="77"/>
      <c r="U231" s="77"/>
      <c r="V231" s="46"/>
      <c r="W231" s="46"/>
      <c r="X231" s="46"/>
      <c r="Y231" s="46"/>
      <c r="Z231" s="46"/>
    </row>
    <row r="232" spans="1:26">
      <c r="A232" s="46"/>
      <c r="B232" s="46"/>
      <c r="C232" s="46"/>
      <c r="D232" s="46"/>
      <c r="E232" s="46"/>
      <c r="F232" s="46"/>
      <c r="G232" s="46"/>
      <c r="H232" s="46"/>
      <c r="I232" s="46"/>
      <c r="J232" s="46"/>
      <c r="K232" s="46"/>
      <c r="L232" s="77"/>
      <c r="M232" s="77"/>
      <c r="N232" s="46"/>
      <c r="O232" s="46"/>
      <c r="P232" s="46"/>
      <c r="Q232" s="46"/>
      <c r="R232" s="46"/>
      <c r="S232" s="46"/>
      <c r="T232" s="77"/>
      <c r="U232" s="77"/>
      <c r="V232" s="46"/>
      <c r="W232" s="46"/>
      <c r="X232" s="46"/>
      <c r="Y232" s="46"/>
      <c r="Z232" s="46"/>
    </row>
    <row r="233" spans="1:26">
      <c r="A233" s="46"/>
      <c r="B233" s="46"/>
      <c r="C233" s="46"/>
      <c r="D233" s="46"/>
      <c r="E233" s="46"/>
      <c r="F233" s="46"/>
      <c r="G233" s="46"/>
      <c r="H233" s="46"/>
      <c r="I233" s="46"/>
      <c r="J233" s="46"/>
      <c r="K233" s="46"/>
      <c r="L233" s="77"/>
      <c r="M233" s="77"/>
      <c r="N233" s="46"/>
      <c r="O233" s="46"/>
      <c r="P233" s="46"/>
      <c r="Q233" s="46"/>
      <c r="R233" s="46"/>
      <c r="S233" s="46"/>
      <c r="T233" s="77"/>
      <c r="U233" s="77"/>
      <c r="V233" s="46"/>
      <c r="W233" s="46"/>
      <c r="X233" s="46"/>
      <c r="Y233" s="46"/>
      <c r="Z233" s="46"/>
    </row>
    <row r="234" spans="1:26">
      <c r="A234" s="46"/>
      <c r="B234" s="46"/>
      <c r="C234" s="46"/>
      <c r="D234" s="46"/>
      <c r="E234" s="46"/>
      <c r="F234" s="46"/>
      <c r="G234" s="46"/>
      <c r="H234" s="46"/>
      <c r="I234" s="46"/>
      <c r="J234" s="46"/>
      <c r="K234" s="46"/>
      <c r="L234" s="77"/>
      <c r="M234" s="77"/>
      <c r="N234" s="46"/>
      <c r="O234" s="46"/>
      <c r="P234" s="46"/>
      <c r="Q234" s="46"/>
      <c r="R234" s="46"/>
      <c r="S234" s="46"/>
      <c r="T234" s="77"/>
      <c r="U234" s="77"/>
      <c r="V234" s="46"/>
      <c r="W234" s="46"/>
      <c r="X234" s="46"/>
      <c r="Y234" s="46"/>
      <c r="Z234" s="46"/>
    </row>
    <row r="235" spans="1:26">
      <c r="A235" s="46"/>
      <c r="B235" s="46"/>
      <c r="C235" s="46"/>
      <c r="D235" s="46"/>
      <c r="E235" s="46"/>
      <c r="F235" s="46"/>
      <c r="G235" s="46"/>
      <c r="H235" s="46"/>
      <c r="I235" s="46"/>
      <c r="J235" s="46"/>
      <c r="K235" s="46"/>
      <c r="L235" s="77"/>
      <c r="M235" s="77"/>
      <c r="N235" s="46"/>
      <c r="O235" s="46"/>
      <c r="P235" s="46"/>
      <c r="Q235" s="46"/>
      <c r="R235" s="46"/>
      <c r="S235" s="46"/>
      <c r="T235" s="77"/>
      <c r="U235" s="77"/>
      <c r="V235" s="46"/>
      <c r="W235" s="46"/>
      <c r="X235" s="46"/>
      <c r="Y235" s="46"/>
      <c r="Z235" s="46"/>
    </row>
    <row r="236" spans="1:26">
      <c r="A236" s="46"/>
      <c r="B236" s="46"/>
      <c r="C236" s="46"/>
      <c r="D236" s="46"/>
      <c r="E236" s="46"/>
      <c r="F236" s="46"/>
      <c r="G236" s="46"/>
      <c r="H236" s="46"/>
      <c r="I236" s="46"/>
      <c r="J236" s="46"/>
      <c r="K236" s="46"/>
      <c r="L236" s="77"/>
      <c r="M236" s="77"/>
      <c r="N236" s="46"/>
      <c r="O236" s="46"/>
      <c r="P236" s="46"/>
      <c r="Q236" s="46"/>
      <c r="R236" s="46"/>
      <c r="S236" s="46"/>
      <c r="T236" s="77"/>
      <c r="U236" s="77"/>
      <c r="V236" s="46"/>
      <c r="W236" s="46"/>
      <c r="X236" s="46"/>
      <c r="Y236" s="46"/>
      <c r="Z236" s="46"/>
    </row>
    <row r="237" spans="1:26">
      <c r="A237" s="46"/>
      <c r="B237" s="46"/>
      <c r="C237" s="46"/>
      <c r="D237" s="46"/>
      <c r="E237" s="46"/>
      <c r="F237" s="46"/>
      <c r="G237" s="46"/>
      <c r="H237" s="46"/>
      <c r="I237" s="46"/>
      <c r="J237" s="46"/>
      <c r="K237" s="46"/>
      <c r="L237" s="77"/>
      <c r="M237" s="77"/>
      <c r="N237" s="46"/>
      <c r="O237" s="46"/>
      <c r="P237" s="46"/>
      <c r="Q237" s="46"/>
      <c r="R237" s="46"/>
      <c r="S237" s="46"/>
      <c r="T237" s="77"/>
      <c r="U237" s="77"/>
      <c r="V237" s="46"/>
      <c r="W237" s="46"/>
      <c r="X237" s="46"/>
      <c r="Y237" s="46"/>
      <c r="Z237" s="46"/>
    </row>
    <row r="238" spans="1:26">
      <c r="A238" s="46"/>
      <c r="B238" s="46"/>
      <c r="C238" s="46"/>
      <c r="D238" s="46"/>
      <c r="E238" s="46"/>
      <c r="F238" s="46"/>
      <c r="G238" s="46"/>
      <c r="H238" s="46"/>
      <c r="I238" s="46"/>
      <c r="J238" s="46"/>
      <c r="K238" s="46"/>
      <c r="L238" s="77"/>
      <c r="M238" s="77"/>
      <c r="N238" s="46"/>
      <c r="O238" s="46"/>
      <c r="P238" s="46"/>
      <c r="Q238" s="46"/>
      <c r="R238" s="46"/>
      <c r="S238" s="46"/>
      <c r="T238" s="77"/>
      <c r="U238" s="77"/>
      <c r="V238" s="46"/>
      <c r="W238" s="46"/>
      <c r="X238" s="46"/>
      <c r="Y238" s="46"/>
      <c r="Z238" s="46"/>
    </row>
    <row r="239" spans="1:26">
      <c r="A239" s="46"/>
      <c r="B239" s="46"/>
      <c r="C239" s="46"/>
      <c r="D239" s="46"/>
      <c r="E239" s="46"/>
      <c r="F239" s="46"/>
      <c r="G239" s="46"/>
      <c r="H239" s="46"/>
      <c r="I239" s="46"/>
      <c r="J239" s="46"/>
      <c r="K239" s="46"/>
      <c r="L239" s="77"/>
      <c r="M239" s="77"/>
      <c r="N239" s="46"/>
      <c r="O239" s="46"/>
      <c r="P239" s="46"/>
      <c r="Q239" s="46"/>
      <c r="R239" s="46"/>
      <c r="S239" s="46"/>
      <c r="T239" s="77"/>
      <c r="U239" s="77"/>
      <c r="V239" s="46"/>
      <c r="W239" s="46"/>
      <c r="X239" s="46"/>
      <c r="Y239" s="46"/>
      <c r="Z239" s="46"/>
    </row>
    <row r="240" spans="1:26">
      <c r="A240" s="46"/>
      <c r="B240" s="46"/>
      <c r="C240" s="46"/>
      <c r="D240" s="46"/>
      <c r="E240" s="46"/>
      <c r="F240" s="46"/>
      <c r="G240" s="46"/>
      <c r="H240" s="46"/>
      <c r="I240" s="46"/>
      <c r="J240" s="46"/>
      <c r="K240" s="46"/>
      <c r="L240" s="77"/>
      <c r="M240" s="77"/>
      <c r="N240" s="46"/>
      <c r="O240" s="46"/>
      <c r="P240" s="46"/>
      <c r="Q240" s="46"/>
      <c r="R240" s="46"/>
      <c r="S240" s="46"/>
      <c r="T240" s="77"/>
      <c r="U240" s="77"/>
      <c r="V240" s="46"/>
      <c r="W240" s="46"/>
      <c r="X240" s="46"/>
      <c r="Y240" s="46"/>
      <c r="Z240" s="46"/>
    </row>
    <row r="241" spans="1:26">
      <c r="A241" s="46"/>
      <c r="B241" s="46"/>
      <c r="C241" s="46"/>
      <c r="D241" s="46"/>
      <c r="E241" s="46"/>
      <c r="F241" s="46"/>
      <c r="G241" s="46"/>
      <c r="H241" s="46"/>
      <c r="I241" s="46"/>
      <c r="J241" s="46"/>
      <c r="K241" s="46"/>
      <c r="L241" s="77"/>
      <c r="M241" s="77"/>
      <c r="N241" s="46"/>
      <c r="O241" s="46"/>
      <c r="P241" s="46"/>
      <c r="Q241" s="46"/>
      <c r="R241" s="46"/>
      <c r="S241" s="46"/>
      <c r="T241" s="77"/>
      <c r="U241" s="77"/>
      <c r="V241" s="46"/>
      <c r="W241" s="46"/>
      <c r="X241" s="46"/>
      <c r="Y241" s="46"/>
      <c r="Z241" s="46"/>
    </row>
    <row r="242" spans="1:26">
      <c r="A242" s="46"/>
      <c r="B242" s="46"/>
      <c r="C242" s="46"/>
      <c r="D242" s="46"/>
      <c r="E242" s="46"/>
      <c r="F242" s="46"/>
      <c r="G242" s="46"/>
      <c r="H242" s="46"/>
      <c r="I242" s="46"/>
      <c r="J242" s="46"/>
      <c r="K242" s="46"/>
      <c r="L242" s="77"/>
      <c r="M242" s="77"/>
      <c r="N242" s="46"/>
      <c r="O242" s="46"/>
      <c r="P242" s="46"/>
      <c r="Q242" s="46"/>
      <c r="R242" s="46"/>
      <c r="S242" s="46"/>
      <c r="T242" s="77"/>
      <c r="U242" s="77"/>
      <c r="V242" s="46"/>
      <c r="W242" s="46"/>
      <c r="X242" s="46"/>
      <c r="Y242" s="46"/>
      <c r="Z242" s="46"/>
    </row>
    <row r="243" spans="1:26">
      <c r="A243" s="46"/>
      <c r="B243" s="46"/>
      <c r="C243" s="46"/>
      <c r="D243" s="46"/>
      <c r="E243" s="46"/>
      <c r="F243" s="46"/>
      <c r="G243" s="46"/>
      <c r="H243" s="46"/>
      <c r="I243" s="46"/>
      <c r="J243" s="46"/>
      <c r="K243" s="46"/>
      <c r="L243" s="77"/>
      <c r="M243" s="77"/>
      <c r="N243" s="46"/>
      <c r="O243" s="46"/>
      <c r="P243" s="46"/>
      <c r="Q243" s="46"/>
      <c r="R243" s="46"/>
      <c r="S243" s="46"/>
      <c r="T243" s="77"/>
      <c r="U243" s="77"/>
      <c r="V243" s="46"/>
      <c r="W243" s="46"/>
      <c r="X243" s="46"/>
      <c r="Y243" s="46"/>
      <c r="Z243" s="46"/>
    </row>
    <row r="244" spans="1:26">
      <c r="A244" s="46"/>
      <c r="B244" s="46"/>
      <c r="C244" s="46"/>
      <c r="D244" s="46"/>
      <c r="E244" s="46"/>
      <c r="F244" s="46"/>
      <c r="G244" s="46"/>
      <c r="H244" s="46"/>
      <c r="I244" s="46"/>
      <c r="J244" s="46"/>
      <c r="K244" s="46"/>
      <c r="L244" s="77"/>
      <c r="M244" s="77"/>
      <c r="N244" s="46"/>
      <c r="O244" s="46"/>
      <c r="P244" s="46"/>
      <c r="Q244" s="46"/>
      <c r="R244" s="46"/>
      <c r="S244" s="46"/>
      <c r="T244" s="77"/>
      <c r="U244" s="77"/>
      <c r="V244" s="46"/>
      <c r="W244" s="46"/>
      <c r="X244" s="46"/>
      <c r="Y244" s="46"/>
      <c r="Z244" s="46"/>
    </row>
    <row r="245" spans="1:26">
      <c r="A245" s="46"/>
      <c r="B245" s="46"/>
      <c r="C245" s="46"/>
      <c r="D245" s="46"/>
      <c r="E245" s="46"/>
      <c r="F245" s="46"/>
      <c r="G245" s="46"/>
      <c r="H245" s="46"/>
      <c r="I245" s="46"/>
      <c r="J245" s="46"/>
      <c r="K245" s="46"/>
      <c r="L245" s="77"/>
      <c r="M245" s="77"/>
      <c r="N245" s="46"/>
      <c r="O245" s="46"/>
      <c r="P245" s="46"/>
      <c r="Q245" s="46"/>
      <c r="R245" s="46"/>
      <c r="S245" s="46"/>
      <c r="T245" s="77"/>
      <c r="U245" s="77"/>
      <c r="V245" s="46"/>
      <c r="W245" s="46"/>
      <c r="X245" s="46"/>
      <c r="Y245" s="46"/>
      <c r="Z245" s="46"/>
    </row>
    <row r="246" spans="1:26">
      <c r="A246" s="46"/>
      <c r="B246" s="46"/>
      <c r="C246" s="46"/>
      <c r="D246" s="46"/>
      <c r="E246" s="46"/>
      <c r="F246" s="46"/>
      <c r="G246" s="46"/>
      <c r="H246" s="46"/>
      <c r="I246" s="46"/>
      <c r="J246" s="46"/>
      <c r="K246" s="46"/>
      <c r="L246" s="77"/>
      <c r="M246" s="77"/>
      <c r="N246" s="46"/>
      <c r="O246" s="46"/>
      <c r="P246" s="46"/>
      <c r="Q246" s="46"/>
      <c r="R246" s="46"/>
      <c r="S246" s="46"/>
      <c r="T246" s="77"/>
      <c r="U246" s="77"/>
      <c r="V246" s="46"/>
      <c r="W246" s="46"/>
      <c r="X246" s="46"/>
      <c r="Y246" s="46"/>
      <c r="Z246" s="46"/>
    </row>
    <row r="247" spans="1:26">
      <c r="A247" s="46"/>
      <c r="B247" s="46"/>
      <c r="C247" s="46"/>
      <c r="D247" s="46"/>
      <c r="E247" s="46"/>
      <c r="F247" s="46"/>
      <c r="G247" s="46"/>
      <c r="H247" s="46"/>
      <c r="I247" s="46"/>
      <c r="J247" s="46"/>
      <c r="K247" s="46"/>
      <c r="L247" s="77"/>
      <c r="M247" s="77"/>
      <c r="N247" s="46"/>
      <c r="O247" s="46"/>
      <c r="P247" s="46"/>
      <c r="Q247" s="46"/>
      <c r="R247" s="46"/>
      <c r="S247" s="46"/>
      <c r="T247" s="77"/>
      <c r="U247" s="77"/>
      <c r="V247" s="46"/>
      <c r="W247" s="46"/>
      <c r="X247" s="46"/>
      <c r="Y247" s="46"/>
      <c r="Z247" s="46"/>
    </row>
    <row r="248" spans="1:26">
      <c r="A248" s="46"/>
      <c r="B248" s="46"/>
      <c r="C248" s="46"/>
      <c r="D248" s="46"/>
      <c r="E248" s="46"/>
      <c r="F248" s="46"/>
      <c r="G248" s="46"/>
      <c r="H248" s="46"/>
      <c r="I248" s="46"/>
      <c r="J248" s="46"/>
      <c r="K248" s="46"/>
      <c r="L248" s="77"/>
      <c r="M248" s="77"/>
      <c r="N248" s="46"/>
      <c r="O248" s="46"/>
      <c r="P248" s="46"/>
      <c r="Q248" s="46"/>
      <c r="R248" s="46"/>
      <c r="S248" s="46"/>
      <c r="T248" s="77"/>
      <c r="U248" s="77"/>
      <c r="V248" s="46"/>
      <c r="W248" s="46"/>
      <c r="X248" s="46"/>
      <c r="Y248" s="46"/>
      <c r="Z248" s="46"/>
    </row>
    <row r="249" spans="1:26">
      <c r="A249" s="46"/>
      <c r="B249" s="46"/>
      <c r="C249" s="46"/>
      <c r="D249" s="46"/>
      <c r="E249" s="46"/>
      <c r="F249" s="46"/>
      <c r="G249" s="46"/>
      <c r="H249" s="46"/>
      <c r="I249" s="46"/>
      <c r="J249" s="46"/>
      <c r="K249" s="46"/>
      <c r="L249" s="77"/>
      <c r="M249" s="77"/>
      <c r="N249" s="46"/>
      <c r="O249" s="46"/>
      <c r="P249" s="46"/>
      <c r="Q249" s="46"/>
      <c r="R249" s="46"/>
      <c r="S249" s="46"/>
      <c r="T249" s="77"/>
      <c r="U249" s="77"/>
      <c r="V249" s="46"/>
      <c r="W249" s="46"/>
      <c r="X249" s="46"/>
      <c r="Y249" s="46"/>
      <c r="Z249" s="46"/>
    </row>
    <row r="250" spans="1:26">
      <c r="A250" s="46"/>
      <c r="B250" s="46"/>
      <c r="C250" s="46"/>
      <c r="D250" s="46"/>
      <c r="E250" s="46"/>
      <c r="F250" s="46"/>
      <c r="G250" s="46"/>
      <c r="H250" s="46"/>
      <c r="I250" s="46"/>
      <c r="J250" s="46"/>
      <c r="K250" s="46"/>
      <c r="L250" s="77"/>
      <c r="M250" s="77"/>
      <c r="N250" s="46"/>
      <c r="O250" s="46"/>
      <c r="P250" s="46"/>
      <c r="Q250" s="46"/>
      <c r="R250" s="46"/>
      <c r="S250" s="46"/>
      <c r="T250" s="77"/>
      <c r="U250" s="77"/>
      <c r="V250" s="46"/>
      <c r="W250" s="46"/>
      <c r="X250" s="46"/>
      <c r="Y250" s="46"/>
      <c r="Z250" s="46"/>
    </row>
    <row r="251" spans="1:26">
      <c r="A251" s="46"/>
      <c r="B251" s="46"/>
      <c r="C251" s="46"/>
      <c r="D251" s="46"/>
      <c r="E251" s="46"/>
      <c r="F251" s="46"/>
      <c r="G251" s="46"/>
      <c r="H251" s="46"/>
      <c r="I251" s="46"/>
      <c r="J251" s="46"/>
      <c r="K251" s="46"/>
      <c r="L251" s="77"/>
      <c r="M251" s="77"/>
      <c r="N251" s="46"/>
      <c r="O251" s="46"/>
      <c r="P251" s="46"/>
      <c r="Q251" s="46"/>
      <c r="R251" s="46"/>
      <c r="S251" s="46"/>
      <c r="T251" s="77"/>
      <c r="U251" s="77"/>
      <c r="V251" s="46"/>
      <c r="W251" s="46"/>
      <c r="X251" s="46"/>
      <c r="Y251" s="46"/>
      <c r="Z251" s="46"/>
    </row>
    <row r="252" spans="1:26">
      <c r="A252" s="46"/>
      <c r="B252" s="46"/>
      <c r="C252" s="46"/>
      <c r="D252" s="46"/>
      <c r="E252" s="46"/>
      <c r="F252" s="46"/>
      <c r="G252" s="46"/>
      <c r="H252" s="46"/>
      <c r="I252" s="46"/>
      <c r="J252" s="46"/>
      <c r="K252" s="46"/>
      <c r="L252" s="77"/>
      <c r="M252" s="77"/>
      <c r="N252" s="46"/>
      <c r="O252" s="46"/>
      <c r="P252" s="46"/>
      <c r="Q252" s="46"/>
      <c r="R252" s="46"/>
      <c r="S252" s="46"/>
      <c r="T252" s="77"/>
      <c r="U252" s="77"/>
      <c r="V252" s="46"/>
      <c r="W252" s="46"/>
      <c r="X252" s="46"/>
      <c r="Y252" s="46"/>
      <c r="Z252" s="46"/>
    </row>
    <row r="253" spans="1:26">
      <c r="A253" s="46"/>
      <c r="B253" s="46"/>
      <c r="C253" s="46"/>
      <c r="D253" s="46"/>
      <c r="E253" s="46"/>
      <c r="F253" s="46"/>
      <c r="G253" s="46"/>
      <c r="H253" s="46"/>
      <c r="I253" s="46"/>
      <c r="J253" s="46"/>
      <c r="K253" s="46"/>
      <c r="L253" s="77"/>
      <c r="M253" s="77"/>
      <c r="N253" s="46"/>
      <c r="O253" s="46"/>
      <c r="P253" s="46"/>
      <c r="Q253" s="46"/>
      <c r="R253" s="46"/>
      <c r="S253" s="46"/>
      <c r="T253" s="77"/>
      <c r="U253" s="77"/>
      <c r="V253" s="46"/>
      <c r="W253" s="46"/>
      <c r="X253" s="46"/>
      <c r="Y253" s="46"/>
      <c r="Z253" s="46"/>
    </row>
    <row r="254" spans="1:26">
      <c r="A254" s="46"/>
      <c r="B254" s="46"/>
      <c r="C254" s="46"/>
      <c r="D254" s="46"/>
      <c r="E254" s="46"/>
      <c r="F254" s="46"/>
      <c r="G254" s="46"/>
      <c r="H254" s="46"/>
      <c r="I254" s="46"/>
      <c r="J254" s="46"/>
      <c r="K254" s="46"/>
      <c r="L254" s="77"/>
      <c r="M254" s="77"/>
      <c r="N254" s="46"/>
      <c r="O254" s="46"/>
      <c r="P254" s="46"/>
      <c r="Q254" s="46"/>
      <c r="R254" s="46"/>
      <c r="S254" s="46"/>
      <c r="T254" s="77"/>
      <c r="U254" s="77"/>
      <c r="V254" s="46"/>
      <c r="W254" s="46"/>
      <c r="X254" s="46"/>
      <c r="Y254" s="46"/>
      <c r="Z254" s="46"/>
    </row>
    <row r="255" spans="1:26">
      <c r="A255" s="46"/>
      <c r="B255" s="46"/>
      <c r="C255" s="46"/>
      <c r="D255" s="46"/>
      <c r="E255" s="46"/>
      <c r="F255" s="46"/>
      <c r="G255" s="46"/>
      <c r="H255" s="46"/>
      <c r="I255" s="46"/>
      <c r="J255" s="46"/>
      <c r="K255" s="46"/>
      <c r="L255" s="77"/>
      <c r="M255" s="77"/>
      <c r="N255" s="46"/>
      <c r="O255" s="46"/>
      <c r="P255" s="46"/>
      <c r="Q255" s="46"/>
      <c r="R255" s="46"/>
      <c r="S255" s="46"/>
      <c r="T255" s="77"/>
      <c r="U255" s="77"/>
      <c r="V255" s="46"/>
      <c r="W255" s="46"/>
      <c r="X255" s="46"/>
      <c r="Y255" s="46"/>
      <c r="Z255" s="46"/>
    </row>
    <row r="256" spans="1:26">
      <c r="A256" s="46"/>
      <c r="B256" s="46"/>
      <c r="C256" s="46"/>
      <c r="D256" s="46"/>
      <c r="E256" s="46"/>
      <c r="F256" s="46"/>
      <c r="G256" s="46"/>
      <c r="H256" s="46"/>
      <c r="I256" s="46"/>
      <c r="J256" s="46"/>
      <c r="K256" s="46"/>
      <c r="L256" s="77"/>
      <c r="M256" s="77"/>
      <c r="N256" s="46"/>
      <c r="O256" s="46"/>
      <c r="P256" s="46"/>
      <c r="Q256" s="46"/>
      <c r="R256" s="46"/>
      <c r="S256" s="46"/>
      <c r="T256" s="77"/>
      <c r="U256" s="77"/>
      <c r="V256" s="46"/>
      <c r="W256" s="46"/>
      <c r="X256" s="46"/>
      <c r="Y256" s="46"/>
      <c r="Z256" s="46"/>
    </row>
    <row r="257" spans="1:26">
      <c r="A257" s="46"/>
      <c r="B257" s="46"/>
      <c r="C257" s="46"/>
      <c r="D257" s="46"/>
      <c r="E257" s="46"/>
      <c r="F257" s="46"/>
      <c r="G257" s="46"/>
      <c r="H257" s="46"/>
      <c r="I257" s="46"/>
      <c r="J257" s="46"/>
      <c r="K257" s="46"/>
      <c r="L257" s="77"/>
      <c r="M257" s="77"/>
      <c r="N257" s="46"/>
      <c r="O257" s="46"/>
      <c r="P257" s="46"/>
      <c r="Q257" s="46"/>
      <c r="R257" s="46"/>
      <c r="S257" s="46"/>
      <c r="T257" s="77"/>
      <c r="U257" s="77"/>
      <c r="V257" s="46"/>
      <c r="W257" s="46"/>
      <c r="X257" s="46"/>
      <c r="Y257" s="46"/>
      <c r="Z257" s="46"/>
    </row>
    <row r="258" spans="1:26">
      <c r="A258" s="46"/>
      <c r="B258" s="46"/>
      <c r="C258" s="46"/>
      <c r="D258" s="46"/>
      <c r="E258" s="46"/>
      <c r="F258" s="46"/>
      <c r="G258" s="46"/>
      <c r="H258" s="46"/>
      <c r="I258" s="46"/>
      <c r="J258" s="46"/>
      <c r="K258" s="46"/>
      <c r="L258" s="77"/>
      <c r="M258" s="77"/>
      <c r="N258" s="46"/>
      <c r="O258" s="46"/>
      <c r="P258" s="46"/>
      <c r="Q258" s="46"/>
      <c r="R258" s="46"/>
      <c r="S258" s="46"/>
      <c r="T258" s="77"/>
      <c r="U258" s="77"/>
      <c r="V258" s="46"/>
      <c r="W258" s="46"/>
      <c r="X258" s="46"/>
      <c r="Y258" s="46"/>
      <c r="Z258" s="46"/>
    </row>
    <row r="259" spans="1:26">
      <c r="A259" s="46"/>
      <c r="B259" s="46"/>
      <c r="C259" s="46"/>
      <c r="D259" s="46"/>
      <c r="E259" s="46"/>
      <c r="F259" s="46"/>
      <c r="G259" s="46"/>
      <c r="H259" s="46"/>
      <c r="I259" s="46"/>
      <c r="J259" s="46"/>
      <c r="K259" s="46"/>
      <c r="L259" s="77"/>
      <c r="M259" s="77"/>
      <c r="N259" s="46"/>
      <c r="O259" s="46"/>
      <c r="P259" s="46"/>
      <c r="Q259" s="46"/>
      <c r="R259" s="46"/>
      <c r="S259" s="46"/>
      <c r="T259" s="77"/>
      <c r="U259" s="77"/>
      <c r="V259" s="46"/>
      <c r="W259" s="46"/>
      <c r="X259" s="46"/>
      <c r="Y259" s="46"/>
      <c r="Z259" s="46"/>
    </row>
    <row r="260" spans="1:26">
      <c r="A260" s="46"/>
      <c r="B260" s="46"/>
      <c r="C260" s="46"/>
      <c r="D260" s="46"/>
      <c r="E260" s="46"/>
      <c r="F260" s="46"/>
      <c r="G260" s="46"/>
      <c r="H260" s="46"/>
      <c r="I260" s="46"/>
      <c r="J260" s="46"/>
      <c r="K260" s="46"/>
      <c r="L260" s="77"/>
      <c r="M260" s="77"/>
      <c r="N260" s="46"/>
      <c r="O260" s="46"/>
      <c r="P260" s="46"/>
      <c r="Q260" s="46"/>
      <c r="R260" s="46"/>
      <c r="S260" s="46"/>
      <c r="T260" s="77"/>
      <c r="U260" s="77"/>
      <c r="V260" s="46"/>
      <c r="W260" s="46"/>
      <c r="X260" s="46"/>
      <c r="Y260" s="46"/>
      <c r="Z260" s="46"/>
    </row>
    <row r="261" spans="1:26">
      <c r="A261" s="46"/>
      <c r="B261" s="46"/>
      <c r="C261" s="46"/>
      <c r="D261" s="46"/>
      <c r="E261" s="46"/>
      <c r="F261" s="46"/>
      <c r="G261" s="46"/>
      <c r="H261" s="46"/>
      <c r="I261" s="46"/>
      <c r="J261" s="46"/>
      <c r="K261" s="46"/>
      <c r="L261" s="77"/>
      <c r="M261" s="77"/>
      <c r="N261" s="46"/>
      <c r="O261" s="46"/>
      <c r="P261" s="46"/>
      <c r="Q261" s="46"/>
      <c r="R261" s="46"/>
      <c r="S261" s="46"/>
      <c r="T261" s="77"/>
      <c r="U261" s="77"/>
      <c r="V261" s="46"/>
      <c r="W261" s="46"/>
      <c r="X261" s="46"/>
      <c r="Y261" s="46"/>
      <c r="Z261" s="46"/>
    </row>
    <row r="262" spans="1:26">
      <c r="A262" s="46"/>
      <c r="B262" s="46"/>
      <c r="C262" s="46"/>
      <c r="D262" s="46"/>
      <c r="E262" s="46"/>
      <c r="F262" s="46"/>
      <c r="G262" s="46"/>
      <c r="H262" s="46"/>
      <c r="I262" s="46"/>
      <c r="J262" s="46"/>
      <c r="K262" s="46"/>
      <c r="L262" s="77"/>
      <c r="M262" s="77"/>
      <c r="N262" s="46"/>
      <c r="O262" s="46"/>
      <c r="P262" s="46"/>
      <c r="Q262" s="46"/>
      <c r="R262" s="46"/>
      <c r="S262" s="46"/>
      <c r="T262" s="77"/>
      <c r="U262" s="77"/>
      <c r="V262" s="46"/>
      <c r="W262" s="46"/>
      <c r="X262" s="46"/>
      <c r="Y262" s="46"/>
      <c r="Z262" s="46"/>
    </row>
    <row r="263" spans="1:26">
      <c r="A263" s="46"/>
      <c r="B263" s="46"/>
      <c r="C263" s="46"/>
      <c r="D263" s="46"/>
      <c r="E263" s="46"/>
      <c r="F263" s="46"/>
      <c r="G263" s="46"/>
      <c r="H263" s="46"/>
      <c r="I263" s="46"/>
      <c r="J263" s="46"/>
      <c r="K263" s="46"/>
      <c r="L263" s="77"/>
      <c r="M263" s="77"/>
      <c r="N263" s="46"/>
      <c r="O263" s="46"/>
      <c r="P263" s="46"/>
      <c r="Q263" s="46"/>
      <c r="R263" s="46"/>
      <c r="S263" s="46"/>
      <c r="T263" s="77"/>
      <c r="U263" s="77"/>
      <c r="V263" s="46"/>
      <c r="W263" s="46"/>
      <c r="X263" s="46"/>
      <c r="Y263" s="46"/>
      <c r="Z263" s="46"/>
    </row>
    <row r="264" spans="1:26">
      <c r="A264" s="46"/>
      <c r="B264" s="46"/>
      <c r="C264" s="46"/>
      <c r="D264" s="46"/>
      <c r="E264" s="46"/>
      <c r="F264" s="46"/>
      <c r="G264" s="46"/>
      <c r="H264" s="46"/>
      <c r="I264" s="46"/>
      <c r="J264" s="46"/>
      <c r="K264" s="46"/>
      <c r="L264" s="77"/>
      <c r="M264" s="77"/>
      <c r="N264" s="46"/>
      <c r="O264" s="46"/>
      <c r="P264" s="46"/>
      <c r="Q264" s="46"/>
      <c r="R264" s="46"/>
      <c r="S264" s="46"/>
      <c r="T264" s="77"/>
      <c r="U264" s="77"/>
      <c r="V264" s="46"/>
      <c r="W264" s="46"/>
      <c r="X264" s="46"/>
      <c r="Y264" s="46"/>
      <c r="Z264" s="46"/>
    </row>
    <row r="265" spans="1:26">
      <c r="A265" s="46"/>
      <c r="B265" s="46"/>
      <c r="C265" s="46"/>
      <c r="D265" s="46"/>
      <c r="E265" s="46"/>
      <c r="F265" s="46"/>
      <c r="G265" s="46"/>
      <c r="H265" s="46"/>
      <c r="I265" s="46"/>
      <c r="J265" s="46"/>
      <c r="K265" s="46"/>
      <c r="L265" s="77"/>
      <c r="M265" s="77"/>
      <c r="N265" s="46"/>
      <c r="O265" s="46"/>
      <c r="P265" s="46"/>
      <c r="Q265" s="46"/>
      <c r="R265" s="46"/>
      <c r="S265" s="46"/>
      <c r="T265" s="77"/>
      <c r="U265" s="77"/>
      <c r="V265" s="46"/>
      <c r="W265" s="46"/>
      <c r="X265" s="46"/>
      <c r="Y265" s="46"/>
      <c r="Z265" s="46"/>
    </row>
    <row r="266" spans="1:26">
      <c r="A266" s="46"/>
      <c r="B266" s="46"/>
      <c r="C266" s="46"/>
      <c r="D266" s="46"/>
      <c r="E266" s="46"/>
      <c r="F266" s="46"/>
      <c r="G266" s="46"/>
      <c r="H266" s="46"/>
      <c r="I266" s="46"/>
      <c r="J266" s="46"/>
      <c r="K266" s="46"/>
      <c r="L266" s="77"/>
      <c r="M266" s="77"/>
      <c r="N266" s="46"/>
      <c r="O266" s="46"/>
      <c r="P266" s="46"/>
      <c r="Q266" s="46"/>
      <c r="R266" s="46"/>
      <c r="S266" s="46"/>
      <c r="T266" s="77"/>
      <c r="U266" s="77"/>
      <c r="V266" s="46"/>
      <c r="W266" s="46"/>
      <c r="X266" s="46"/>
      <c r="Y266" s="46"/>
      <c r="Z266" s="46"/>
    </row>
    <row r="267" spans="1:26">
      <c r="A267" s="46"/>
      <c r="B267" s="46"/>
      <c r="C267" s="46"/>
      <c r="D267" s="46"/>
      <c r="E267" s="46"/>
      <c r="F267" s="46"/>
      <c r="G267" s="46"/>
      <c r="H267" s="46"/>
      <c r="I267" s="46"/>
      <c r="J267" s="46"/>
      <c r="K267" s="46"/>
      <c r="L267" s="77"/>
      <c r="M267" s="77"/>
      <c r="N267" s="46"/>
      <c r="O267" s="46"/>
      <c r="P267" s="46"/>
      <c r="Q267" s="46"/>
      <c r="R267" s="46"/>
      <c r="S267" s="46"/>
      <c r="T267" s="77"/>
      <c r="U267" s="77"/>
      <c r="V267" s="46"/>
      <c r="W267" s="46"/>
      <c r="X267" s="46"/>
      <c r="Y267" s="46"/>
      <c r="Z267" s="46"/>
    </row>
    <row r="268" spans="1:26">
      <c r="A268" s="46"/>
      <c r="B268" s="46"/>
      <c r="C268" s="46"/>
      <c r="D268" s="46"/>
      <c r="E268" s="46"/>
      <c r="F268" s="46"/>
      <c r="G268" s="46"/>
      <c r="H268" s="46"/>
      <c r="I268" s="46"/>
      <c r="J268" s="46"/>
      <c r="K268" s="46"/>
      <c r="L268" s="77"/>
      <c r="M268" s="77"/>
      <c r="N268" s="46"/>
      <c r="O268" s="46"/>
      <c r="P268" s="46"/>
      <c r="Q268" s="46"/>
      <c r="R268" s="46"/>
      <c r="S268" s="46"/>
      <c r="T268" s="77"/>
      <c r="U268" s="77"/>
      <c r="V268" s="46"/>
      <c r="W268" s="46"/>
      <c r="X268" s="46"/>
      <c r="Y268" s="46"/>
      <c r="Z268" s="46"/>
    </row>
    <row r="269" spans="1:26">
      <c r="A269" s="46"/>
      <c r="B269" s="46"/>
      <c r="C269" s="46"/>
      <c r="D269" s="46"/>
      <c r="E269" s="46"/>
      <c r="F269" s="46"/>
      <c r="G269" s="46"/>
      <c r="H269" s="46"/>
      <c r="I269" s="46"/>
      <c r="J269" s="46"/>
      <c r="K269" s="46"/>
      <c r="L269" s="77"/>
      <c r="M269" s="77"/>
      <c r="N269" s="46"/>
      <c r="O269" s="46"/>
      <c r="P269" s="46"/>
      <c r="Q269" s="46"/>
      <c r="R269" s="46"/>
      <c r="S269" s="46"/>
      <c r="T269" s="77"/>
      <c r="U269" s="77"/>
      <c r="V269" s="46"/>
      <c r="W269" s="46"/>
      <c r="X269" s="46"/>
      <c r="Y269" s="46"/>
      <c r="Z269" s="46"/>
    </row>
    <row r="270" spans="1:26">
      <c r="A270" s="46"/>
      <c r="B270" s="46"/>
      <c r="C270" s="46"/>
      <c r="D270" s="46"/>
      <c r="E270" s="46"/>
      <c r="F270" s="46"/>
      <c r="G270" s="46"/>
      <c r="H270" s="46"/>
      <c r="I270" s="46"/>
      <c r="J270" s="46"/>
      <c r="K270" s="46"/>
      <c r="L270" s="77"/>
      <c r="M270" s="77"/>
      <c r="N270" s="46"/>
      <c r="O270" s="46"/>
      <c r="P270" s="46"/>
      <c r="Q270" s="46"/>
      <c r="R270" s="46"/>
      <c r="S270" s="46"/>
      <c r="T270" s="77"/>
      <c r="U270" s="77"/>
      <c r="V270" s="46"/>
      <c r="W270" s="46"/>
      <c r="X270" s="46"/>
      <c r="Y270" s="46"/>
      <c r="Z270" s="46"/>
    </row>
    <row r="271" spans="1:26">
      <c r="A271" s="46"/>
      <c r="B271" s="46"/>
      <c r="C271" s="46"/>
      <c r="D271" s="46"/>
      <c r="E271" s="46"/>
      <c r="F271" s="46"/>
      <c r="G271" s="46"/>
      <c r="H271" s="46"/>
      <c r="I271" s="46"/>
      <c r="J271" s="46"/>
      <c r="K271" s="46"/>
      <c r="L271" s="77"/>
      <c r="M271" s="77"/>
      <c r="N271" s="46"/>
      <c r="O271" s="46"/>
      <c r="P271" s="46"/>
      <c r="Q271" s="46"/>
      <c r="R271" s="46"/>
      <c r="S271" s="46"/>
      <c r="T271" s="77"/>
      <c r="U271" s="77"/>
      <c r="V271" s="46"/>
      <c r="W271" s="46"/>
      <c r="X271" s="46"/>
      <c r="Y271" s="46"/>
      <c r="Z271" s="46"/>
    </row>
    <row r="272" spans="1:26">
      <c r="A272" s="46"/>
      <c r="B272" s="46"/>
      <c r="C272" s="46"/>
      <c r="D272" s="46"/>
      <c r="E272" s="46"/>
      <c r="F272" s="46"/>
      <c r="G272" s="46"/>
      <c r="H272" s="46"/>
      <c r="I272" s="46"/>
      <c r="J272" s="46"/>
      <c r="K272" s="46"/>
      <c r="L272" s="77"/>
      <c r="M272" s="77"/>
      <c r="N272" s="46"/>
      <c r="O272" s="46"/>
      <c r="P272" s="46"/>
      <c r="Q272" s="46"/>
      <c r="R272" s="46"/>
      <c r="S272" s="46"/>
      <c r="T272" s="77"/>
      <c r="U272" s="77"/>
      <c r="V272" s="46"/>
      <c r="W272" s="46"/>
      <c r="X272" s="46"/>
      <c r="Y272" s="46"/>
      <c r="Z272" s="46"/>
    </row>
    <row r="273" spans="1:26">
      <c r="A273" s="46"/>
      <c r="B273" s="46"/>
      <c r="C273" s="46"/>
      <c r="D273" s="46"/>
      <c r="E273" s="46"/>
      <c r="F273" s="46"/>
      <c r="G273" s="46"/>
      <c r="H273" s="46"/>
      <c r="I273" s="46"/>
      <c r="J273" s="46"/>
      <c r="K273" s="46"/>
      <c r="L273" s="77"/>
      <c r="M273" s="77"/>
      <c r="N273" s="46"/>
      <c r="O273" s="46"/>
      <c r="P273" s="46"/>
      <c r="Q273" s="46"/>
      <c r="R273" s="46"/>
      <c r="S273" s="46"/>
      <c r="T273" s="77"/>
      <c r="U273" s="77"/>
      <c r="V273" s="46"/>
      <c r="W273" s="46"/>
      <c r="X273" s="46"/>
      <c r="Y273" s="46"/>
      <c r="Z273" s="46"/>
    </row>
    <row r="274" spans="1:26">
      <c r="A274" s="46"/>
      <c r="B274" s="46"/>
      <c r="C274" s="46"/>
      <c r="D274" s="46"/>
      <c r="E274" s="46"/>
      <c r="F274" s="46"/>
      <c r="G274" s="46"/>
      <c r="H274" s="46"/>
      <c r="I274" s="46"/>
      <c r="J274" s="46"/>
      <c r="K274" s="46"/>
      <c r="L274" s="77"/>
      <c r="M274" s="77"/>
      <c r="N274" s="46"/>
      <c r="O274" s="46"/>
      <c r="P274" s="46"/>
      <c r="Q274" s="46"/>
      <c r="R274" s="46"/>
      <c r="S274" s="46"/>
      <c r="T274" s="77"/>
      <c r="U274" s="77"/>
      <c r="V274" s="46"/>
      <c r="W274" s="46"/>
      <c r="X274" s="46"/>
      <c r="Y274" s="46"/>
      <c r="Z274" s="46"/>
    </row>
    <row r="275" spans="1:26">
      <c r="A275" s="46"/>
      <c r="B275" s="46"/>
      <c r="C275" s="46"/>
      <c r="D275" s="46"/>
      <c r="E275" s="46"/>
      <c r="F275" s="46"/>
      <c r="G275" s="46"/>
      <c r="H275" s="46"/>
      <c r="I275" s="46"/>
      <c r="J275" s="46"/>
      <c r="K275" s="46"/>
      <c r="L275" s="77"/>
      <c r="M275" s="77"/>
      <c r="N275" s="46"/>
      <c r="O275" s="46"/>
      <c r="P275" s="46"/>
      <c r="Q275" s="46"/>
      <c r="R275" s="46"/>
      <c r="S275" s="46"/>
      <c r="T275" s="77"/>
      <c r="U275" s="77"/>
      <c r="V275" s="46"/>
      <c r="W275" s="46"/>
      <c r="X275" s="46"/>
      <c r="Y275" s="46"/>
      <c r="Z275" s="46"/>
    </row>
    <row r="276" spans="1:26">
      <c r="A276" s="46"/>
      <c r="B276" s="46"/>
      <c r="C276" s="46"/>
      <c r="D276" s="46"/>
      <c r="E276" s="46"/>
      <c r="F276" s="46"/>
      <c r="G276" s="46"/>
      <c r="H276" s="46"/>
      <c r="I276" s="46"/>
      <c r="J276" s="46"/>
      <c r="K276" s="46"/>
      <c r="L276" s="77"/>
      <c r="M276" s="77"/>
      <c r="N276" s="46"/>
      <c r="O276" s="46"/>
      <c r="P276" s="46"/>
      <c r="Q276" s="46"/>
      <c r="R276" s="46"/>
      <c r="S276" s="46"/>
      <c r="T276" s="77"/>
      <c r="U276" s="77"/>
      <c r="V276" s="46"/>
      <c r="W276" s="46"/>
      <c r="X276" s="46"/>
      <c r="Y276" s="46"/>
      <c r="Z276" s="46"/>
    </row>
    <row r="277" spans="1:26">
      <c r="A277" s="46"/>
      <c r="B277" s="46"/>
      <c r="C277" s="46"/>
      <c r="D277" s="46"/>
      <c r="E277" s="46"/>
      <c r="F277" s="46"/>
      <c r="G277" s="46"/>
      <c r="H277" s="46"/>
      <c r="I277" s="46"/>
      <c r="J277" s="46"/>
      <c r="K277" s="46"/>
      <c r="L277" s="77"/>
      <c r="M277" s="77"/>
      <c r="N277" s="46"/>
      <c r="O277" s="46"/>
      <c r="P277" s="46"/>
      <c r="Q277" s="46"/>
      <c r="R277" s="46"/>
      <c r="S277" s="46"/>
      <c r="T277" s="77"/>
      <c r="U277" s="77"/>
      <c r="V277" s="46"/>
      <c r="W277" s="46"/>
      <c r="X277" s="46"/>
      <c r="Y277" s="46"/>
      <c r="Z277" s="46"/>
    </row>
    <row r="278" spans="1:26">
      <c r="A278" s="46"/>
      <c r="B278" s="46"/>
      <c r="C278" s="46"/>
      <c r="D278" s="46"/>
      <c r="E278" s="46"/>
      <c r="F278" s="46"/>
      <c r="G278" s="46"/>
      <c r="H278" s="46"/>
      <c r="I278" s="46"/>
      <c r="J278" s="46"/>
      <c r="K278" s="46"/>
      <c r="L278" s="77"/>
      <c r="M278" s="77"/>
      <c r="N278" s="46"/>
      <c r="O278" s="46"/>
      <c r="P278" s="46"/>
      <c r="Q278" s="46"/>
      <c r="R278" s="46"/>
      <c r="S278" s="46"/>
      <c r="T278" s="77"/>
      <c r="U278" s="77"/>
      <c r="V278" s="46"/>
      <c r="W278" s="46"/>
      <c r="X278" s="46"/>
      <c r="Y278" s="46"/>
      <c r="Z278" s="46"/>
    </row>
    <row r="279" spans="1:26">
      <c r="A279" s="46"/>
      <c r="B279" s="46"/>
      <c r="C279" s="46"/>
      <c r="D279" s="46"/>
      <c r="E279" s="46"/>
      <c r="F279" s="46"/>
      <c r="G279" s="46"/>
      <c r="H279" s="46"/>
      <c r="I279" s="46"/>
      <c r="J279" s="46"/>
      <c r="K279" s="46"/>
      <c r="L279" s="77"/>
      <c r="M279" s="77"/>
      <c r="N279" s="46"/>
      <c r="O279" s="46"/>
      <c r="P279" s="46"/>
      <c r="Q279" s="46"/>
      <c r="R279" s="46"/>
      <c r="S279" s="46"/>
      <c r="T279" s="77"/>
      <c r="U279" s="77"/>
      <c r="V279" s="46"/>
      <c r="W279" s="46"/>
      <c r="X279" s="46"/>
      <c r="Y279" s="46"/>
      <c r="Z279" s="46"/>
    </row>
    <row r="280" spans="1:26">
      <c r="A280" s="46"/>
      <c r="B280" s="46"/>
      <c r="C280" s="46"/>
      <c r="D280" s="46"/>
      <c r="E280" s="46"/>
      <c r="F280" s="46"/>
      <c r="G280" s="46"/>
      <c r="H280" s="46"/>
      <c r="I280" s="46"/>
      <c r="J280" s="46"/>
      <c r="K280" s="46"/>
      <c r="L280" s="77"/>
      <c r="M280" s="77"/>
      <c r="N280" s="46"/>
      <c r="O280" s="46"/>
      <c r="P280" s="46"/>
      <c r="Q280" s="46"/>
      <c r="R280" s="46"/>
      <c r="S280" s="46"/>
      <c r="T280" s="77"/>
      <c r="U280" s="77"/>
      <c r="V280" s="46"/>
      <c r="W280" s="46"/>
      <c r="X280" s="46"/>
      <c r="Y280" s="46"/>
      <c r="Z280" s="46"/>
    </row>
    <row r="281" spans="1:26">
      <c r="A281" s="46"/>
      <c r="B281" s="46"/>
      <c r="C281" s="46"/>
      <c r="D281" s="46"/>
      <c r="E281" s="46"/>
      <c r="F281" s="46"/>
      <c r="G281" s="46"/>
      <c r="H281" s="46"/>
      <c r="I281" s="46"/>
      <c r="J281" s="46"/>
      <c r="K281" s="46"/>
      <c r="L281" s="77"/>
      <c r="M281" s="77"/>
      <c r="N281" s="46"/>
      <c r="O281" s="46"/>
      <c r="P281" s="46"/>
      <c r="Q281" s="46"/>
      <c r="R281" s="46"/>
      <c r="S281" s="46"/>
      <c r="T281" s="77"/>
      <c r="U281" s="77"/>
      <c r="V281" s="46"/>
      <c r="W281" s="46"/>
      <c r="X281" s="46"/>
      <c r="Y281" s="46"/>
      <c r="Z281" s="46"/>
    </row>
    <row r="282" spans="1:26">
      <c r="A282" s="46"/>
      <c r="B282" s="46"/>
      <c r="C282" s="46"/>
      <c r="D282" s="46"/>
      <c r="E282" s="46"/>
      <c r="F282" s="46"/>
      <c r="G282" s="46"/>
      <c r="H282" s="46"/>
      <c r="I282" s="46"/>
      <c r="J282" s="46"/>
      <c r="K282" s="46"/>
      <c r="L282" s="77"/>
      <c r="M282" s="77"/>
      <c r="N282" s="46"/>
      <c r="O282" s="46"/>
      <c r="P282" s="46"/>
      <c r="Q282" s="46"/>
      <c r="R282" s="46"/>
      <c r="S282" s="46"/>
      <c r="T282" s="77"/>
      <c r="U282" s="77"/>
      <c r="V282" s="46"/>
      <c r="W282" s="46"/>
      <c r="X282" s="46"/>
      <c r="Y282" s="46"/>
      <c r="Z282" s="46"/>
    </row>
    <row r="283" spans="1:26">
      <c r="A283" s="46"/>
      <c r="B283" s="46"/>
      <c r="C283" s="46"/>
      <c r="D283" s="46"/>
      <c r="E283" s="46"/>
      <c r="F283" s="46"/>
      <c r="G283" s="46"/>
      <c r="H283" s="46"/>
      <c r="I283" s="46"/>
      <c r="J283" s="46"/>
      <c r="K283" s="46"/>
      <c r="L283" s="77"/>
      <c r="M283" s="77"/>
      <c r="N283" s="46"/>
      <c r="O283" s="46"/>
      <c r="P283" s="46"/>
      <c r="Q283" s="46"/>
      <c r="R283" s="46"/>
      <c r="S283" s="46"/>
      <c r="T283" s="77"/>
      <c r="U283" s="77"/>
      <c r="V283" s="46"/>
      <c r="W283" s="46"/>
      <c r="X283" s="46"/>
      <c r="Y283" s="46"/>
      <c r="Z283" s="46"/>
    </row>
    <row r="284" spans="1:26">
      <c r="A284" s="46"/>
      <c r="B284" s="46"/>
      <c r="C284" s="46"/>
      <c r="D284" s="46"/>
      <c r="E284" s="46"/>
      <c r="F284" s="46"/>
      <c r="G284" s="46"/>
      <c r="H284" s="46"/>
      <c r="I284" s="46"/>
      <c r="J284" s="46"/>
      <c r="K284" s="46"/>
      <c r="L284" s="77"/>
      <c r="M284" s="77"/>
      <c r="N284" s="46"/>
      <c r="O284" s="46"/>
      <c r="P284" s="46"/>
      <c r="Q284" s="46"/>
      <c r="R284" s="46"/>
      <c r="S284" s="46"/>
      <c r="T284" s="77"/>
      <c r="U284" s="77"/>
      <c r="V284" s="46"/>
      <c r="W284" s="46"/>
      <c r="X284" s="46"/>
      <c r="Y284" s="46"/>
      <c r="Z284" s="46"/>
    </row>
    <row r="285" spans="1:26">
      <c r="A285" s="46"/>
      <c r="B285" s="46"/>
      <c r="C285" s="46"/>
      <c r="D285" s="46"/>
      <c r="E285" s="46"/>
      <c r="F285" s="46"/>
      <c r="G285" s="46"/>
      <c r="H285" s="46"/>
      <c r="I285" s="46"/>
      <c r="J285" s="46"/>
      <c r="K285" s="46"/>
      <c r="L285" s="77"/>
      <c r="M285" s="77"/>
      <c r="N285" s="46"/>
      <c r="O285" s="46"/>
      <c r="P285" s="46"/>
      <c r="Q285" s="46"/>
      <c r="R285" s="46"/>
      <c r="S285" s="46"/>
      <c r="T285" s="77"/>
      <c r="U285" s="77"/>
      <c r="V285" s="46"/>
      <c r="W285" s="46"/>
      <c r="X285" s="46"/>
      <c r="Y285" s="46"/>
      <c r="Z285" s="46"/>
    </row>
    <row r="286" spans="1:26">
      <c r="A286" s="46"/>
      <c r="B286" s="46"/>
      <c r="C286" s="46"/>
      <c r="D286" s="46"/>
      <c r="E286" s="46"/>
      <c r="F286" s="46"/>
      <c r="G286" s="46"/>
      <c r="H286" s="46"/>
      <c r="I286" s="46"/>
      <c r="J286" s="46"/>
      <c r="K286" s="46"/>
      <c r="L286" s="77"/>
      <c r="M286" s="77"/>
      <c r="N286" s="46"/>
      <c r="O286" s="46"/>
      <c r="P286" s="46"/>
      <c r="Q286" s="46"/>
      <c r="R286" s="46"/>
      <c r="S286" s="46"/>
      <c r="T286" s="77"/>
      <c r="U286" s="77"/>
      <c r="V286" s="46"/>
      <c r="W286" s="46"/>
      <c r="X286" s="46"/>
      <c r="Y286" s="46"/>
      <c r="Z286" s="46"/>
    </row>
    <row r="287" spans="1:26">
      <c r="A287" s="46"/>
      <c r="B287" s="46"/>
      <c r="C287" s="46"/>
      <c r="D287" s="46"/>
      <c r="E287" s="46"/>
      <c r="F287" s="46"/>
      <c r="G287" s="46"/>
      <c r="H287" s="46"/>
      <c r="I287" s="46"/>
      <c r="J287" s="46"/>
      <c r="K287" s="46"/>
      <c r="L287" s="77"/>
      <c r="M287" s="77"/>
      <c r="N287" s="46"/>
      <c r="O287" s="46"/>
      <c r="P287" s="46"/>
      <c r="Q287" s="46"/>
      <c r="R287" s="46"/>
      <c r="S287" s="46"/>
      <c r="T287" s="77"/>
      <c r="U287" s="77"/>
      <c r="V287" s="46"/>
      <c r="W287" s="46"/>
      <c r="X287" s="46"/>
      <c r="Y287" s="46"/>
      <c r="Z287" s="46"/>
    </row>
    <row r="288" spans="1:26">
      <c r="A288" s="46"/>
      <c r="B288" s="46"/>
      <c r="C288" s="46"/>
      <c r="D288" s="46"/>
      <c r="E288" s="46"/>
      <c r="F288" s="46"/>
      <c r="G288" s="46"/>
      <c r="H288" s="46"/>
      <c r="I288" s="46"/>
      <c r="J288" s="46"/>
      <c r="K288" s="46"/>
      <c r="L288" s="77"/>
      <c r="M288" s="77"/>
      <c r="N288" s="46"/>
      <c r="O288" s="46"/>
      <c r="P288" s="46"/>
      <c r="Q288" s="46"/>
      <c r="R288" s="46"/>
      <c r="S288" s="46"/>
      <c r="T288" s="77"/>
      <c r="U288" s="77"/>
      <c r="V288" s="46"/>
      <c r="W288" s="46"/>
      <c r="X288" s="46"/>
      <c r="Y288" s="46"/>
      <c r="Z288" s="46"/>
    </row>
    <row r="289" spans="1:26">
      <c r="A289" s="46"/>
      <c r="B289" s="46"/>
      <c r="C289" s="46"/>
      <c r="D289" s="46"/>
      <c r="E289" s="46"/>
      <c r="F289" s="46"/>
      <c r="G289" s="46"/>
      <c r="H289" s="46"/>
      <c r="I289" s="46"/>
      <c r="J289" s="46"/>
      <c r="K289" s="46"/>
      <c r="L289" s="77"/>
      <c r="M289" s="77"/>
      <c r="N289" s="46"/>
      <c r="O289" s="46"/>
      <c r="P289" s="46"/>
      <c r="Q289" s="46"/>
      <c r="R289" s="46"/>
      <c r="S289" s="46"/>
      <c r="T289" s="77"/>
      <c r="U289" s="77"/>
      <c r="V289" s="46"/>
      <c r="W289" s="46"/>
      <c r="X289" s="46"/>
      <c r="Y289" s="46"/>
      <c r="Z289" s="46"/>
    </row>
    <row r="290" spans="1:26">
      <c r="A290" s="46"/>
      <c r="B290" s="46"/>
      <c r="C290" s="46"/>
      <c r="D290" s="46"/>
      <c r="E290" s="46"/>
      <c r="F290" s="46"/>
      <c r="G290" s="46"/>
      <c r="H290" s="46"/>
      <c r="I290" s="46"/>
      <c r="J290" s="46"/>
      <c r="K290" s="46"/>
      <c r="L290" s="77"/>
      <c r="M290" s="77"/>
      <c r="N290" s="46"/>
      <c r="O290" s="46"/>
      <c r="P290" s="46"/>
      <c r="Q290" s="46"/>
      <c r="R290" s="46"/>
      <c r="S290" s="46"/>
      <c r="T290" s="77"/>
      <c r="U290" s="77"/>
      <c r="V290" s="46"/>
      <c r="W290" s="46"/>
      <c r="X290" s="46"/>
      <c r="Y290" s="46"/>
      <c r="Z290" s="46"/>
    </row>
    <row r="291" spans="1:26">
      <c r="A291" s="46"/>
      <c r="B291" s="46"/>
      <c r="C291" s="46"/>
      <c r="D291" s="46"/>
      <c r="E291" s="46"/>
      <c r="F291" s="46"/>
      <c r="G291" s="46"/>
      <c r="H291" s="46"/>
      <c r="I291" s="46"/>
      <c r="J291" s="46"/>
      <c r="K291" s="46"/>
      <c r="L291" s="77"/>
      <c r="M291" s="77"/>
      <c r="N291" s="46"/>
      <c r="O291" s="46"/>
      <c r="P291" s="46"/>
      <c r="Q291" s="46"/>
      <c r="R291" s="46"/>
      <c r="S291" s="46"/>
      <c r="T291" s="77"/>
      <c r="U291" s="77"/>
      <c r="V291" s="46"/>
      <c r="W291" s="46"/>
      <c r="X291" s="46"/>
      <c r="Y291" s="46"/>
      <c r="Z291" s="46"/>
    </row>
    <row r="292" spans="1:26">
      <c r="A292" s="46"/>
      <c r="B292" s="46"/>
      <c r="C292" s="46"/>
      <c r="D292" s="46"/>
      <c r="E292" s="46"/>
      <c r="F292" s="46"/>
      <c r="G292" s="46"/>
      <c r="H292" s="46"/>
      <c r="I292" s="46"/>
      <c r="J292" s="46"/>
      <c r="K292" s="46"/>
      <c r="L292" s="77"/>
      <c r="M292" s="77"/>
      <c r="N292" s="46"/>
      <c r="O292" s="46"/>
      <c r="P292" s="46"/>
      <c r="Q292" s="46"/>
      <c r="R292" s="46"/>
      <c r="S292" s="46"/>
      <c r="T292" s="77"/>
      <c r="U292" s="77"/>
      <c r="V292" s="46"/>
      <c r="W292" s="46"/>
      <c r="X292" s="46"/>
      <c r="Y292" s="46"/>
      <c r="Z292" s="46"/>
    </row>
    <row r="293" spans="1:26">
      <c r="A293" s="46"/>
      <c r="B293" s="46"/>
      <c r="C293" s="46"/>
      <c r="D293" s="46"/>
      <c r="E293" s="46"/>
      <c r="F293" s="46"/>
      <c r="G293" s="46"/>
      <c r="H293" s="46"/>
      <c r="I293" s="46"/>
      <c r="J293" s="46"/>
      <c r="K293" s="46"/>
      <c r="L293" s="77"/>
      <c r="M293" s="77"/>
      <c r="N293" s="46"/>
      <c r="O293" s="46"/>
      <c r="P293" s="46"/>
      <c r="Q293" s="46"/>
      <c r="R293" s="46"/>
      <c r="S293" s="46"/>
      <c r="T293" s="77"/>
      <c r="U293" s="77"/>
      <c r="V293" s="46"/>
      <c r="W293" s="46"/>
      <c r="X293" s="46"/>
      <c r="Y293" s="46"/>
      <c r="Z293" s="46"/>
    </row>
    <row r="294" spans="1:26">
      <c r="A294" s="46"/>
      <c r="B294" s="46"/>
      <c r="C294" s="46"/>
      <c r="D294" s="46"/>
      <c r="E294" s="46"/>
      <c r="F294" s="46"/>
      <c r="G294" s="46"/>
      <c r="H294" s="46"/>
      <c r="I294" s="46"/>
      <c r="J294" s="46"/>
      <c r="K294" s="46"/>
      <c r="L294" s="77"/>
      <c r="M294" s="77"/>
      <c r="N294" s="46"/>
      <c r="O294" s="46"/>
      <c r="P294" s="46"/>
      <c r="Q294" s="46"/>
      <c r="R294" s="46"/>
      <c r="S294" s="46"/>
      <c r="T294" s="77"/>
      <c r="U294" s="77"/>
      <c r="V294" s="46"/>
      <c r="W294" s="46"/>
      <c r="X294" s="46"/>
      <c r="Y294" s="46"/>
      <c r="Z294" s="46"/>
    </row>
    <row r="295" spans="1:26">
      <c r="A295" s="46"/>
      <c r="B295" s="46"/>
      <c r="C295" s="46"/>
      <c r="D295" s="46"/>
      <c r="E295" s="46"/>
      <c r="F295" s="46"/>
      <c r="G295" s="46"/>
      <c r="H295" s="46"/>
      <c r="I295" s="46"/>
      <c r="J295" s="46"/>
      <c r="K295" s="46"/>
      <c r="L295" s="77"/>
      <c r="M295" s="77"/>
      <c r="N295" s="46"/>
      <c r="O295" s="46"/>
      <c r="P295" s="46"/>
      <c r="Q295" s="46"/>
      <c r="R295" s="46"/>
      <c r="S295" s="46"/>
      <c r="T295" s="77"/>
      <c r="U295" s="77"/>
      <c r="V295" s="46"/>
      <c r="W295" s="46"/>
      <c r="X295" s="46"/>
      <c r="Y295" s="46"/>
      <c r="Z295" s="46"/>
    </row>
    <row r="296" spans="1:26">
      <c r="A296" s="46"/>
      <c r="B296" s="46"/>
      <c r="C296" s="46"/>
      <c r="D296" s="46"/>
      <c r="E296" s="46"/>
      <c r="F296" s="46"/>
      <c r="G296" s="46"/>
      <c r="H296" s="46"/>
      <c r="I296" s="46"/>
      <c r="J296" s="46"/>
      <c r="K296" s="46"/>
      <c r="L296" s="77"/>
      <c r="M296" s="77"/>
      <c r="N296" s="46"/>
      <c r="O296" s="46"/>
      <c r="P296" s="46"/>
      <c r="Q296" s="46"/>
      <c r="R296" s="46"/>
      <c r="S296" s="46"/>
      <c r="T296" s="77"/>
      <c r="U296" s="77"/>
      <c r="V296" s="46"/>
      <c r="W296" s="46"/>
      <c r="X296" s="46"/>
      <c r="Y296" s="46"/>
      <c r="Z296" s="46"/>
    </row>
    <row r="297" spans="1:26">
      <c r="A297" s="46"/>
      <c r="B297" s="46"/>
      <c r="C297" s="46"/>
      <c r="D297" s="46"/>
      <c r="E297" s="46"/>
      <c r="F297" s="46"/>
      <c r="G297" s="46"/>
      <c r="H297" s="46"/>
      <c r="I297" s="46"/>
      <c r="J297" s="46"/>
      <c r="K297" s="46"/>
      <c r="L297" s="77"/>
      <c r="M297" s="77"/>
      <c r="N297" s="46"/>
      <c r="O297" s="46"/>
      <c r="P297" s="46"/>
      <c r="Q297" s="46"/>
      <c r="R297" s="46"/>
      <c r="S297" s="46"/>
      <c r="T297" s="77"/>
      <c r="U297" s="77"/>
      <c r="V297" s="46"/>
      <c r="W297" s="46"/>
      <c r="X297" s="46"/>
      <c r="Y297" s="46"/>
      <c r="Z297" s="46"/>
    </row>
    <row r="298" spans="1:26">
      <c r="A298" s="46"/>
      <c r="B298" s="46"/>
      <c r="C298" s="46"/>
      <c r="D298" s="46"/>
      <c r="E298" s="46"/>
      <c r="F298" s="46"/>
      <c r="G298" s="46"/>
      <c r="H298" s="46"/>
      <c r="I298" s="46"/>
      <c r="J298" s="46"/>
      <c r="K298" s="46"/>
      <c r="L298" s="77"/>
      <c r="M298" s="77"/>
      <c r="N298" s="46"/>
      <c r="O298" s="46"/>
      <c r="P298" s="46"/>
      <c r="Q298" s="46"/>
      <c r="R298" s="46"/>
      <c r="S298" s="46"/>
      <c r="T298" s="77"/>
      <c r="U298" s="77"/>
      <c r="V298" s="46"/>
      <c r="W298" s="46"/>
      <c r="X298" s="46"/>
      <c r="Y298" s="46"/>
      <c r="Z298" s="46"/>
    </row>
    <row r="299" spans="1:26">
      <c r="A299" s="46"/>
      <c r="B299" s="46"/>
      <c r="C299" s="46"/>
      <c r="D299" s="46"/>
      <c r="E299" s="46"/>
      <c r="F299" s="46"/>
      <c r="G299" s="46"/>
      <c r="H299" s="46"/>
      <c r="I299" s="46"/>
      <c r="J299" s="46"/>
      <c r="K299" s="46"/>
      <c r="L299" s="77"/>
      <c r="M299" s="77"/>
      <c r="N299" s="46"/>
      <c r="O299" s="46"/>
      <c r="P299" s="46"/>
      <c r="Q299" s="46"/>
      <c r="R299" s="46"/>
      <c r="S299" s="46"/>
      <c r="T299" s="77"/>
      <c r="U299" s="77"/>
      <c r="V299" s="46"/>
      <c r="W299" s="46"/>
      <c r="X299" s="46"/>
      <c r="Y299" s="46"/>
      <c r="Z299" s="46"/>
    </row>
    <row r="300" spans="1:26">
      <c r="A300" s="46"/>
      <c r="B300" s="46"/>
      <c r="C300" s="46"/>
      <c r="D300" s="46"/>
      <c r="E300" s="46"/>
      <c r="F300" s="46"/>
      <c r="G300" s="46"/>
      <c r="H300" s="46"/>
      <c r="I300" s="46"/>
      <c r="J300" s="46"/>
      <c r="K300" s="46"/>
      <c r="L300" s="77"/>
      <c r="M300" s="77"/>
      <c r="N300" s="46"/>
      <c r="O300" s="46"/>
      <c r="P300" s="46"/>
      <c r="Q300" s="46"/>
      <c r="R300" s="46"/>
      <c r="S300" s="46"/>
      <c r="T300" s="77"/>
      <c r="U300" s="77"/>
      <c r="V300" s="46"/>
      <c r="W300" s="46"/>
      <c r="X300" s="46"/>
      <c r="Y300" s="46"/>
      <c r="Z300" s="46"/>
    </row>
    <row r="301" spans="1:26">
      <c r="A301" s="46"/>
      <c r="B301" s="46"/>
      <c r="C301" s="46"/>
      <c r="D301" s="46"/>
      <c r="E301" s="46"/>
      <c r="F301" s="46"/>
      <c r="G301" s="46"/>
      <c r="H301" s="46"/>
      <c r="I301" s="46"/>
      <c r="J301" s="46"/>
      <c r="K301" s="46"/>
      <c r="L301" s="77"/>
      <c r="M301" s="77"/>
      <c r="N301" s="46"/>
      <c r="O301" s="46"/>
      <c r="P301" s="46"/>
      <c r="Q301" s="46"/>
      <c r="R301" s="46"/>
      <c r="S301" s="46"/>
      <c r="T301" s="77"/>
      <c r="U301" s="77"/>
      <c r="V301" s="46"/>
      <c r="W301" s="46"/>
      <c r="X301" s="46"/>
      <c r="Y301" s="46"/>
      <c r="Z301" s="46"/>
    </row>
    <row r="302" spans="1:26">
      <c r="A302" s="46"/>
      <c r="B302" s="46"/>
      <c r="C302" s="46"/>
      <c r="D302" s="46"/>
      <c r="E302" s="46"/>
      <c r="F302" s="46"/>
      <c r="G302" s="46"/>
      <c r="H302" s="46"/>
      <c r="I302" s="46"/>
      <c r="J302" s="46"/>
      <c r="K302" s="46"/>
      <c r="L302" s="77"/>
      <c r="M302" s="77"/>
      <c r="N302" s="46"/>
      <c r="O302" s="46"/>
      <c r="P302" s="46"/>
      <c r="Q302" s="46"/>
      <c r="R302" s="46"/>
      <c r="S302" s="46"/>
      <c r="T302" s="77"/>
      <c r="U302" s="77"/>
      <c r="V302" s="46"/>
      <c r="W302" s="46"/>
      <c r="X302" s="46"/>
      <c r="Y302" s="46"/>
      <c r="Z302" s="46"/>
    </row>
    <row r="303" spans="1:26">
      <c r="A303" s="46"/>
      <c r="B303" s="46"/>
      <c r="C303" s="46"/>
      <c r="D303" s="46"/>
      <c r="E303" s="46"/>
      <c r="F303" s="46"/>
      <c r="G303" s="46"/>
      <c r="H303" s="46"/>
      <c r="I303" s="46"/>
      <c r="J303" s="46"/>
      <c r="K303" s="46"/>
      <c r="L303" s="77"/>
      <c r="M303" s="77"/>
      <c r="N303" s="46"/>
      <c r="O303" s="46"/>
      <c r="P303" s="46"/>
      <c r="Q303" s="46"/>
      <c r="R303" s="46"/>
      <c r="S303" s="46"/>
      <c r="T303" s="77"/>
      <c r="U303" s="77"/>
      <c r="V303" s="46"/>
      <c r="W303" s="46"/>
      <c r="X303" s="46"/>
      <c r="Y303" s="46"/>
      <c r="Z303" s="46"/>
    </row>
    <row r="304" spans="1:26">
      <c r="A304" s="46"/>
      <c r="B304" s="46"/>
      <c r="C304" s="46"/>
      <c r="D304" s="46"/>
      <c r="E304" s="46"/>
      <c r="F304" s="46"/>
      <c r="G304" s="46"/>
      <c r="H304" s="46"/>
      <c r="I304" s="46"/>
      <c r="J304" s="46"/>
      <c r="K304" s="46"/>
      <c r="L304" s="77"/>
      <c r="M304" s="77"/>
      <c r="N304" s="46"/>
      <c r="O304" s="46"/>
      <c r="P304" s="46"/>
      <c r="Q304" s="46"/>
      <c r="R304" s="46"/>
      <c r="S304" s="46"/>
      <c r="T304" s="77"/>
      <c r="U304" s="77"/>
      <c r="V304" s="46"/>
      <c r="W304" s="46"/>
      <c r="X304" s="46"/>
      <c r="Y304" s="46"/>
      <c r="Z304" s="46"/>
    </row>
    <row r="305" spans="1:26">
      <c r="A305" s="46"/>
      <c r="B305" s="46"/>
      <c r="C305" s="46"/>
      <c r="D305" s="46"/>
      <c r="E305" s="46"/>
      <c r="F305" s="46"/>
      <c r="G305" s="46"/>
      <c r="H305" s="46"/>
      <c r="I305" s="46"/>
      <c r="J305" s="46"/>
      <c r="K305" s="46"/>
      <c r="L305" s="77"/>
      <c r="M305" s="77"/>
      <c r="N305" s="46"/>
      <c r="O305" s="46"/>
      <c r="P305" s="46"/>
      <c r="Q305" s="46"/>
      <c r="R305" s="46"/>
      <c r="S305" s="46"/>
      <c r="T305" s="77"/>
      <c r="U305" s="77"/>
      <c r="V305" s="46"/>
      <c r="W305" s="46"/>
      <c r="X305" s="46"/>
      <c r="Y305" s="46"/>
      <c r="Z305" s="46"/>
    </row>
    <row r="306" spans="1:26">
      <c r="A306" s="46"/>
      <c r="B306" s="46"/>
      <c r="C306" s="46"/>
      <c r="D306" s="46"/>
      <c r="E306" s="46"/>
      <c r="F306" s="46"/>
      <c r="G306" s="46"/>
      <c r="H306" s="46"/>
      <c r="I306" s="46"/>
      <c r="J306" s="46"/>
      <c r="K306" s="46"/>
      <c r="L306" s="77"/>
      <c r="M306" s="77"/>
      <c r="N306" s="46"/>
      <c r="O306" s="46"/>
      <c r="P306" s="46"/>
      <c r="Q306" s="46"/>
      <c r="R306" s="46"/>
      <c r="S306" s="46"/>
      <c r="T306" s="77"/>
      <c r="U306" s="77"/>
      <c r="V306" s="46"/>
      <c r="W306" s="46"/>
      <c r="X306" s="46"/>
      <c r="Y306" s="46"/>
      <c r="Z306" s="46"/>
    </row>
    <row r="307" spans="1:26">
      <c r="A307" s="46"/>
      <c r="B307" s="46"/>
      <c r="C307" s="46"/>
      <c r="D307" s="46"/>
      <c r="E307" s="46"/>
      <c r="F307" s="46"/>
      <c r="G307" s="46"/>
      <c r="H307" s="46"/>
      <c r="I307" s="46"/>
      <c r="J307" s="46"/>
      <c r="K307" s="46"/>
      <c r="L307" s="77"/>
      <c r="M307" s="77"/>
      <c r="N307" s="46"/>
      <c r="O307" s="46"/>
      <c r="P307" s="46"/>
      <c r="Q307" s="46"/>
      <c r="R307" s="46"/>
      <c r="S307" s="46"/>
      <c r="T307" s="77"/>
      <c r="U307" s="77"/>
      <c r="V307" s="46"/>
      <c r="W307" s="46"/>
      <c r="X307" s="46"/>
      <c r="Y307" s="46"/>
      <c r="Z307" s="46"/>
    </row>
    <row r="308" spans="1:26">
      <c r="A308" s="46"/>
      <c r="B308" s="46"/>
      <c r="C308" s="46"/>
      <c r="D308" s="46"/>
      <c r="E308" s="46"/>
      <c r="F308" s="46"/>
      <c r="G308" s="46"/>
      <c r="H308" s="46"/>
      <c r="I308" s="46"/>
      <c r="J308" s="46"/>
      <c r="K308" s="46"/>
      <c r="L308" s="77"/>
      <c r="M308" s="77"/>
      <c r="N308" s="46"/>
      <c r="O308" s="46"/>
      <c r="P308" s="46"/>
      <c r="Q308" s="46"/>
      <c r="R308" s="46"/>
      <c r="S308" s="46"/>
      <c r="T308" s="77"/>
      <c r="U308" s="77"/>
      <c r="V308" s="46"/>
      <c r="W308" s="46"/>
      <c r="X308" s="46"/>
      <c r="Y308" s="46"/>
      <c r="Z308" s="46"/>
    </row>
    <row r="309" spans="1:26">
      <c r="A309" s="46"/>
      <c r="B309" s="46"/>
      <c r="C309" s="46"/>
      <c r="D309" s="46"/>
      <c r="E309" s="46"/>
      <c r="F309" s="46"/>
      <c r="G309" s="46"/>
      <c r="H309" s="46"/>
      <c r="I309" s="46"/>
      <c r="J309" s="46"/>
      <c r="K309" s="46"/>
      <c r="L309" s="77"/>
      <c r="M309" s="77"/>
      <c r="N309" s="46"/>
      <c r="O309" s="46"/>
      <c r="P309" s="46"/>
      <c r="Q309" s="46"/>
      <c r="R309" s="46"/>
      <c r="S309" s="46"/>
      <c r="T309" s="77"/>
      <c r="U309" s="77"/>
      <c r="V309" s="46"/>
      <c r="W309" s="46"/>
      <c r="X309" s="46"/>
      <c r="Y309" s="46"/>
      <c r="Z309" s="46"/>
    </row>
    <row r="310" spans="1:26">
      <c r="A310" s="46"/>
      <c r="B310" s="46"/>
      <c r="C310" s="46"/>
      <c r="D310" s="46"/>
      <c r="E310" s="46"/>
      <c r="F310" s="46"/>
      <c r="G310" s="46"/>
      <c r="H310" s="46"/>
      <c r="I310" s="46"/>
      <c r="J310" s="46"/>
      <c r="K310" s="46"/>
      <c r="L310" s="77"/>
      <c r="M310" s="77"/>
      <c r="N310" s="46"/>
      <c r="O310" s="46"/>
      <c r="P310" s="46"/>
      <c r="Q310" s="46"/>
      <c r="R310" s="46"/>
      <c r="S310" s="46"/>
      <c r="T310" s="77"/>
      <c r="U310" s="77"/>
      <c r="V310" s="46"/>
      <c r="W310" s="46"/>
      <c r="X310" s="46"/>
      <c r="Y310" s="46"/>
      <c r="Z310" s="46"/>
    </row>
    <row r="311" spans="1:26">
      <c r="A311" s="46"/>
      <c r="B311" s="46"/>
      <c r="C311" s="46"/>
      <c r="D311" s="46"/>
      <c r="E311" s="46"/>
      <c r="F311" s="46"/>
      <c r="G311" s="46"/>
      <c r="H311" s="46"/>
      <c r="I311" s="46"/>
      <c r="J311" s="46"/>
      <c r="K311" s="46"/>
      <c r="L311" s="77"/>
      <c r="M311" s="77"/>
      <c r="N311" s="46"/>
      <c r="O311" s="46"/>
      <c r="P311" s="46"/>
      <c r="Q311" s="46"/>
      <c r="R311" s="46"/>
      <c r="S311" s="46"/>
      <c r="T311" s="77"/>
      <c r="U311" s="77"/>
      <c r="V311" s="46"/>
      <c r="W311" s="46"/>
      <c r="X311" s="46"/>
      <c r="Y311" s="46"/>
      <c r="Z311" s="46"/>
    </row>
    <row r="312" spans="1:26">
      <c r="A312" s="46"/>
      <c r="B312" s="46"/>
      <c r="C312" s="46"/>
      <c r="D312" s="46"/>
      <c r="E312" s="46"/>
      <c r="F312" s="46"/>
      <c r="G312" s="46"/>
      <c r="H312" s="46"/>
      <c r="I312" s="46"/>
      <c r="J312" s="46"/>
      <c r="K312" s="46"/>
      <c r="L312" s="77"/>
      <c r="M312" s="77"/>
      <c r="N312" s="46"/>
      <c r="O312" s="46"/>
      <c r="P312" s="46"/>
      <c r="Q312" s="46"/>
      <c r="R312" s="46"/>
      <c r="S312" s="46"/>
      <c r="T312" s="77"/>
      <c r="U312" s="77"/>
      <c r="V312" s="46"/>
      <c r="W312" s="46"/>
      <c r="X312" s="46"/>
      <c r="Y312" s="46"/>
      <c r="Z312" s="46"/>
    </row>
    <row r="313" spans="1:26">
      <c r="A313" s="46"/>
      <c r="B313" s="46"/>
      <c r="C313" s="46"/>
      <c r="D313" s="46"/>
      <c r="E313" s="46"/>
      <c r="F313" s="46"/>
      <c r="G313" s="46"/>
      <c r="H313" s="46"/>
      <c r="I313" s="46"/>
      <c r="J313" s="46"/>
      <c r="K313" s="46"/>
      <c r="L313" s="77"/>
      <c r="M313" s="77"/>
      <c r="N313" s="46"/>
      <c r="O313" s="46"/>
      <c r="P313" s="46"/>
      <c r="Q313" s="46"/>
      <c r="R313" s="46"/>
      <c r="S313" s="46"/>
      <c r="T313" s="77"/>
      <c r="U313" s="77"/>
      <c r="V313" s="46"/>
      <c r="W313" s="46"/>
      <c r="X313" s="46"/>
      <c r="Y313" s="46"/>
      <c r="Z313" s="46"/>
    </row>
    <row r="314" spans="1:26">
      <c r="A314" s="46"/>
      <c r="B314" s="46"/>
      <c r="C314" s="46"/>
      <c r="D314" s="46"/>
      <c r="E314" s="46"/>
      <c r="F314" s="46"/>
      <c r="G314" s="46"/>
      <c r="H314" s="46"/>
      <c r="I314" s="46"/>
      <c r="J314" s="46"/>
      <c r="K314" s="46"/>
      <c r="L314" s="77"/>
      <c r="M314" s="77"/>
      <c r="N314" s="46"/>
      <c r="O314" s="46"/>
      <c r="P314" s="46"/>
      <c r="Q314" s="46"/>
      <c r="R314" s="46"/>
      <c r="S314" s="46"/>
      <c r="T314" s="77"/>
      <c r="U314" s="77"/>
      <c r="V314" s="46"/>
      <c r="W314" s="46"/>
      <c r="X314" s="46"/>
      <c r="Y314" s="46"/>
      <c r="Z314" s="46"/>
    </row>
    <row r="315" spans="1:26">
      <c r="A315" s="46"/>
      <c r="B315" s="46"/>
      <c r="C315" s="46"/>
      <c r="D315" s="46"/>
      <c r="E315" s="46"/>
      <c r="F315" s="46"/>
      <c r="G315" s="46"/>
      <c r="H315" s="46"/>
      <c r="I315" s="46"/>
      <c r="J315" s="46"/>
      <c r="K315" s="46"/>
      <c r="L315" s="77"/>
      <c r="M315" s="77"/>
      <c r="N315" s="46"/>
      <c r="O315" s="46"/>
      <c r="P315" s="46"/>
      <c r="Q315" s="46"/>
      <c r="R315" s="46"/>
      <c r="S315" s="46"/>
      <c r="T315" s="77"/>
      <c r="U315" s="77"/>
      <c r="V315" s="46"/>
      <c r="W315" s="46"/>
      <c r="X315" s="46"/>
      <c r="Y315" s="46"/>
      <c r="Z315" s="46"/>
    </row>
    <row r="316" spans="1:26">
      <c r="A316" s="46"/>
      <c r="B316" s="46"/>
      <c r="C316" s="46"/>
      <c r="D316" s="46"/>
      <c r="E316" s="46"/>
      <c r="F316" s="46"/>
      <c r="G316" s="46"/>
      <c r="H316" s="46"/>
      <c r="I316" s="46"/>
      <c r="J316" s="46"/>
      <c r="K316" s="46"/>
      <c r="L316" s="77"/>
      <c r="M316" s="77"/>
      <c r="N316" s="46"/>
      <c r="O316" s="46"/>
      <c r="P316" s="46"/>
      <c r="Q316" s="46"/>
      <c r="R316" s="46"/>
      <c r="S316" s="46"/>
      <c r="T316" s="77"/>
      <c r="U316" s="77"/>
      <c r="V316" s="46"/>
      <c r="W316" s="46"/>
      <c r="X316" s="46"/>
      <c r="Y316" s="46"/>
      <c r="Z316" s="46"/>
    </row>
    <row r="317" spans="1:26">
      <c r="A317" s="46"/>
      <c r="B317" s="46"/>
      <c r="C317" s="46"/>
      <c r="D317" s="46"/>
      <c r="E317" s="46"/>
      <c r="F317" s="46"/>
      <c r="G317" s="46"/>
      <c r="H317" s="46"/>
      <c r="I317" s="46"/>
      <c r="J317" s="46"/>
      <c r="K317" s="46"/>
      <c r="L317" s="77"/>
      <c r="M317" s="77"/>
      <c r="N317" s="46"/>
      <c r="O317" s="46"/>
      <c r="P317" s="46"/>
      <c r="Q317" s="46"/>
      <c r="R317" s="46"/>
      <c r="S317" s="46"/>
      <c r="T317" s="77"/>
      <c r="U317" s="77"/>
      <c r="V317" s="46"/>
      <c r="W317" s="46"/>
      <c r="X317" s="46"/>
      <c r="Y317" s="46"/>
      <c r="Z317" s="46"/>
    </row>
    <row r="318" spans="1:26">
      <c r="A318" s="46"/>
      <c r="B318" s="46"/>
      <c r="C318" s="46"/>
      <c r="D318" s="46"/>
      <c r="E318" s="46"/>
      <c r="F318" s="46"/>
      <c r="G318" s="46"/>
      <c r="H318" s="46"/>
      <c r="I318" s="46"/>
      <c r="J318" s="46"/>
      <c r="K318" s="46"/>
      <c r="L318" s="77"/>
      <c r="M318" s="77"/>
      <c r="N318" s="46"/>
      <c r="O318" s="46"/>
      <c r="P318" s="46"/>
      <c r="Q318" s="46"/>
      <c r="R318" s="46"/>
      <c r="S318" s="46"/>
      <c r="T318" s="77"/>
      <c r="U318" s="77"/>
      <c r="V318" s="46"/>
      <c r="W318" s="46"/>
      <c r="X318" s="46"/>
      <c r="Y318" s="46"/>
      <c r="Z318" s="46"/>
    </row>
    <row r="319" spans="1:26">
      <c r="A319" s="46"/>
      <c r="B319" s="46"/>
      <c r="C319" s="46"/>
      <c r="D319" s="46"/>
      <c r="E319" s="46"/>
      <c r="F319" s="46"/>
      <c r="G319" s="46"/>
      <c r="H319" s="46"/>
      <c r="I319" s="46"/>
      <c r="J319" s="46"/>
      <c r="K319" s="46"/>
      <c r="L319" s="77"/>
      <c r="M319" s="77"/>
      <c r="N319" s="46"/>
      <c r="O319" s="46"/>
      <c r="P319" s="46"/>
      <c r="Q319" s="46"/>
      <c r="R319" s="46"/>
      <c r="S319" s="46"/>
      <c r="T319" s="77"/>
      <c r="U319" s="77"/>
      <c r="V319" s="46"/>
      <c r="W319" s="46"/>
      <c r="X319" s="46"/>
      <c r="Y319" s="46"/>
      <c r="Z319" s="46"/>
    </row>
    <row r="320" spans="1:26">
      <c r="A320" s="46"/>
      <c r="B320" s="46"/>
      <c r="C320" s="46"/>
      <c r="D320" s="46"/>
      <c r="E320" s="46"/>
      <c r="F320" s="46"/>
      <c r="G320" s="46"/>
      <c r="H320" s="46"/>
      <c r="I320" s="46"/>
      <c r="J320" s="46"/>
      <c r="K320" s="46"/>
      <c r="L320" s="77"/>
      <c r="M320" s="77"/>
      <c r="N320" s="46"/>
      <c r="O320" s="46"/>
      <c r="P320" s="46"/>
      <c r="Q320" s="46"/>
      <c r="R320" s="46"/>
      <c r="S320" s="46"/>
      <c r="T320" s="77"/>
      <c r="U320" s="77"/>
      <c r="V320" s="46"/>
      <c r="W320" s="46"/>
      <c r="X320" s="46"/>
      <c r="Y320" s="46"/>
      <c r="Z320" s="46"/>
    </row>
    <row r="321" spans="1:26">
      <c r="A321" s="46"/>
      <c r="B321" s="46"/>
      <c r="C321" s="46"/>
      <c r="D321" s="46"/>
      <c r="E321" s="46"/>
      <c r="F321" s="46"/>
      <c r="G321" s="46"/>
      <c r="H321" s="46"/>
      <c r="I321" s="46"/>
      <c r="J321" s="46"/>
      <c r="K321" s="46"/>
      <c r="L321" s="77"/>
      <c r="M321" s="77"/>
      <c r="N321" s="46"/>
      <c r="O321" s="46"/>
      <c r="P321" s="46"/>
      <c r="Q321" s="46"/>
      <c r="R321" s="46"/>
      <c r="S321" s="46"/>
      <c r="T321" s="77"/>
      <c r="U321" s="77"/>
      <c r="V321" s="46"/>
      <c r="W321" s="46"/>
      <c r="X321" s="46"/>
      <c r="Y321" s="46"/>
      <c r="Z321" s="46"/>
    </row>
    <row r="322" spans="1:26">
      <c r="A322" s="46"/>
      <c r="B322" s="46"/>
      <c r="C322" s="46"/>
      <c r="D322" s="46"/>
      <c r="E322" s="46"/>
      <c r="F322" s="46"/>
      <c r="G322" s="46"/>
      <c r="H322" s="46"/>
      <c r="I322" s="46"/>
      <c r="J322" s="46"/>
      <c r="K322" s="46"/>
      <c r="L322" s="77"/>
      <c r="M322" s="77"/>
      <c r="N322" s="46"/>
      <c r="O322" s="46"/>
      <c r="P322" s="46"/>
      <c r="Q322" s="46"/>
      <c r="R322" s="46"/>
      <c r="S322" s="46"/>
      <c r="T322" s="77"/>
      <c r="U322" s="77"/>
      <c r="V322" s="46"/>
      <c r="W322" s="46"/>
      <c r="X322" s="46"/>
      <c r="Y322" s="46"/>
      <c r="Z322" s="46"/>
    </row>
    <row r="323" spans="1:26">
      <c r="A323" s="46"/>
      <c r="B323" s="46"/>
      <c r="C323" s="46"/>
      <c r="D323" s="46"/>
      <c r="E323" s="46"/>
      <c r="F323" s="46"/>
      <c r="G323" s="46"/>
      <c r="H323" s="46"/>
      <c r="I323" s="46"/>
      <c r="J323" s="46"/>
      <c r="K323" s="46"/>
      <c r="L323" s="77"/>
      <c r="M323" s="77"/>
      <c r="N323" s="46"/>
      <c r="O323" s="46"/>
      <c r="P323" s="46"/>
      <c r="Q323" s="46"/>
      <c r="R323" s="46"/>
      <c r="S323" s="46"/>
      <c r="T323" s="77"/>
      <c r="U323" s="77"/>
      <c r="V323" s="46"/>
      <c r="W323" s="46"/>
      <c r="X323" s="46"/>
      <c r="Y323" s="46"/>
      <c r="Z323" s="46"/>
    </row>
    <row r="324" spans="1:26">
      <c r="A324" s="46"/>
      <c r="B324" s="46"/>
      <c r="C324" s="46"/>
      <c r="D324" s="46"/>
      <c r="E324" s="46"/>
      <c r="F324" s="46"/>
      <c r="G324" s="46"/>
      <c r="H324" s="46"/>
      <c r="I324" s="46"/>
      <c r="J324" s="46"/>
      <c r="K324" s="46"/>
      <c r="L324" s="77"/>
      <c r="M324" s="77"/>
      <c r="N324" s="46"/>
      <c r="O324" s="46"/>
      <c r="P324" s="46"/>
      <c r="Q324" s="46"/>
      <c r="R324" s="46"/>
      <c r="S324" s="46"/>
      <c r="T324" s="77"/>
      <c r="U324" s="77"/>
      <c r="V324" s="46"/>
      <c r="W324" s="46"/>
      <c r="X324" s="46"/>
      <c r="Y324" s="46"/>
      <c r="Z324" s="46"/>
    </row>
    <row r="325" spans="1:26">
      <c r="A325" s="46"/>
      <c r="B325" s="46"/>
      <c r="C325" s="46"/>
      <c r="D325" s="46"/>
      <c r="E325" s="46"/>
      <c r="F325" s="46"/>
      <c r="G325" s="46"/>
      <c r="H325" s="46"/>
      <c r="I325" s="46"/>
      <c r="J325" s="46"/>
      <c r="K325" s="46"/>
      <c r="L325" s="77"/>
      <c r="M325" s="77"/>
      <c r="N325" s="46"/>
      <c r="O325" s="46"/>
      <c r="P325" s="46"/>
      <c r="Q325" s="46"/>
      <c r="R325" s="46"/>
      <c r="S325" s="46"/>
      <c r="T325" s="77"/>
      <c r="U325" s="77"/>
      <c r="V325" s="46"/>
      <c r="W325" s="46"/>
      <c r="X325" s="46"/>
      <c r="Y325" s="46"/>
      <c r="Z325" s="46"/>
    </row>
    <row r="326" spans="1:26">
      <c r="A326" s="46"/>
      <c r="B326" s="46"/>
      <c r="C326" s="46"/>
      <c r="D326" s="46"/>
      <c r="E326" s="46"/>
      <c r="F326" s="46"/>
      <c r="G326" s="46"/>
      <c r="H326" s="46"/>
      <c r="I326" s="46"/>
      <c r="J326" s="46"/>
      <c r="K326" s="46"/>
      <c r="L326" s="77"/>
      <c r="M326" s="77"/>
      <c r="N326" s="46"/>
      <c r="O326" s="46"/>
      <c r="P326" s="46"/>
      <c r="Q326" s="46"/>
      <c r="R326" s="46"/>
      <c r="S326" s="46"/>
      <c r="T326" s="77"/>
      <c r="U326" s="77"/>
      <c r="V326" s="46"/>
      <c r="W326" s="46"/>
      <c r="X326" s="46"/>
      <c r="Y326" s="46"/>
      <c r="Z326" s="46"/>
    </row>
    <row r="327" spans="1:26">
      <c r="A327" s="46"/>
      <c r="B327" s="46"/>
      <c r="C327" s="46"/>
      <c r="D327" s="46"/>
      <c r="E327" s="46"/>
      <c r="F327" s="46"/>
      <c r="G327" s="46"/>
      <c r="H327" s="46"/>
      <c r="I327" s="46"/>
      <c r="J327" s="46"/>
      <c r="K327" s="46"/>
      <c r="L327" s="77"/>
      <c r="M327" s="77"/>
      <c r="N327" s="46"/>
      <c r="O327" s="46"/>
      <c r="P327" s="46"/>
      <c r="Q327" s="46"/>
      <c r="R327" s="46"/>
      <c r="S327" s="46"/>
      <c r="T327" s="77"/>
      <c r="U327" s="77"/>
      <c r="V327" s="46"/>
      <c r="W327" s="46"/>
      <c r="X327" s="46"/>
      <c r="Y327" s="46"/>
      <c r="Z327" s="46"/>
    </row>
    <row r="328" spans="1:26">
      <c r="A328" s="46"/>
      <c r="B328" s="46"/>
      <c r="C328" s="46"/>
      <c r="D328" s="46"/>
      <c r="E328" s="46"/>
      <c r="F328" s="46"/>
      <c r="G328" s="46"/>
      <c r="H328" s="46"/>
      <c r="I328" s="46"/>
      <c r="J328" s="46"/>
      <c r="K328" s="46"/>
      <c r="L328" s="77"/>
      <c r="M328" s="77"/>
      <c r="N328" s="46"/>
      <c r="O328" s="46"/>
      <c r="P328" s="46"/>
      <c r="Q328" s="46"/>
      <c r="R328" s="46"/>
      <c r="S328" s="46"/>
      <c r="T328" s="77"/>
      <c r="U328" s="77"/>
      <c r="V328" s="46"/>
      <c r="W328" s="46"/>
      <c r="X328" s="46"/>
      <c r="Y328" s="46"/>
      <c r="Z328" s="46"/>
    </row>
    <row r="329" spans="1:26">
      <c r="A329" s="46"/>
      <c r="B329" s="46"/>
      <c r="C329" s="46"/>
      <c r="D329" s="46"/>
      <c r="E329" s="46"/>
      <c r="F329" s="46"/>
      <c r="G329" s="46"/>
      <c r="H329" s="46"/>
      <c r="I329" s="46"/>
      <c r="J329" s="46"/>
      <c r="K329" s="46"/>
      <c r="L329" s="77"/>
      <c r="M329" s="77"/>
      <c r="N329" s="46"/>
      <c r="O329" s="46"/>
      <c r="P329" s="46"/>
      <c r="Q329" s="46"/>
      <c r="R329" s="46"/>
      <c r="S329" s="46"/>
      <c r="T329" s="77"/>
      <c r="U329" s="77"/>
      <c r="V329" s="46"/>
      <c r="W329" s="46"/>
      <c r="X329" s="46"/>
      <c r="Y329" s="46"/>
      <c r="Z329" s="46"/>
    </row>
    <row r="330" spans="1:26">
      <c r="A330" s="46"/>
      <c r="B330" s="46"/>
      <c r="C330" s="46"/>
      <c r="D330" s="46"/>
      <c r="E330" s="46"/>
      <c r="F330" s="46"/>
      <c r="G330" s="46"/>
      <c r="H330" s="46"/>
      <c r="I330" s="46"/>
      <c r="J330" s="46"/>
      <c r="K330" s="46"/>
      <c r="L330" s="77"/>
      <c r="M330" s="77"/>
      <c r="N330" s="46"/>
      <c r="O330" s="46"/>
      <c r="P330" s="46"/>
      <c r="Q330" s="46"/>
      <c r="R330" s="46"/>
      <c r="S330" s="46"/>
      <c r="T330" s="77"/>
      <c r="U330" s="77"/>
      <c r="V330" s="46"/>
      <c r="W330" s="46"/>
      <c r="X330" s="46"/>
      <c r="Y330" s="46"/>
      <c r="Z330" s="46"/>
    </row>
    <row r="331" spans="1:26">
      <c r="A331" s="46"/>
      <c r="B331" s="46"/>
      <c r="C331" s="46"/>
      <c r="D331" s="46"/>
      <c r="E331" s="46"/>
      <c r="F331" s="46"/>
      <c r="G331" s="46"/>
      <c r="H331" s="46"/>
      <c r="I331" s="46"/>
      <c r="J331" s="46"/>
      <c r="K331" s="46"/>
      <c r="L331" s="77"/>
      <c r="M331" s="77"/>
      <c r="N331" s="46"/>
      <c r="O331" s="46"/>
      <c r="P331" s="46"/>
      <c r="Q331" s="46"/>
      <c r="R331" s="46"/>
      <c r="S331" s="46"/>
      <c r="T331" s="77"/>
      <c r="U331" s="77"/>
      <c r="V331" s="46"/>
      <c r="W331" s="46"/>
      <c r="X331" s="46"/>
      <c r="Y331" s="46"/>
      <c r="Z331" s="46"/>
    </row>
    <row r="332" spans="1:26">
      <c r="A332" s="46"/>
      <c r="B332" s="46"/>
      <c r="C332" s="46"/>
      <c r="D332" s="46"/>
      <c r="E332" s="46"/>
      <c r="F332" s="46"/>
      <c r="G332" s="46"/>
      <c r="H332" s="46"/>
      <c r="I332" s="46"/>
      <c r="J332" s="46"/>
      <c r="K332" s="46"/>
      <c r="L332" s="77"/>
      <c r="M332" s="77"/>
      <c r="N332" s="46"/>
      <c r="O332" s="46"/>
      <c r="P332" s="46"/>
      <c r="Q332" s="46"/>
      <c r="R332" s="46"/>
      <c r="S332" s="46"/>
      <c r="T332" s="77"/>
      <c r="U332" s="77"/>
      <c r="V332" s="46"/>
      <c r="W332" s="46"/>
      <c r="X332" s="46"/>
      <c r="Y332" s="46"/>
      <c r="Z332" s="46"/>
    </row>
    <row r="333" spans="1:26">
      <c r="A333" s="46"/>
      <c r="B333" s="46"/>
      <c r="C333" s="46"/>
      <c r="D333" s="46"/>
      <c r="E333" s="46"/>
      <c r="F333" s="46"/>
      <c r="G333" s="46"/>
      <c r="H333" s="46"/>
      <c r="I333" s="46"/>
      <c r="J333" s="46"/>
      <c r="K333" s="46"/>
      <c r="L333" s="77"/>
      <c r="M333" s="77"/>
      <c r="N333" s="46"/>
      <c r="O333" s="46"/>
      <c r="P333" s="46"/>
      <c r="Q333" s="46"/>
      <c r="R333" s="46"/>
      <c r="S333" s="46"/>
      <c r="T333" s="77"/>
      <c r="U333" s="77"/>
      <c r="V333" s="46"/>
      <c r="W333" s="46"/>
      <c r="X333" s="46"/>
      <c r="Y333" s="46"/>
      <c r="Z333" s="46"/>
    </row>
    <row r="334" spans="1:26">
      <c r="A334" s="46"/>
      <c r="B334" s="46"/>
      <c r="C334" s="46"/>
      <c r="D334" s="46"/>
      <c r="E334" s="46"/>
      <c r="F334" s="46"/>
      <c r="G334" s="46"/>
      <c r="H334" s="46"/>
      <c r="I334" s="46"/>
      <c r="J334" s="46"/>
      <c r="K334" s="46"/>
      <c r="L334" s="77"/>
      <c r="M334" s="77"/>
      <c r="N334" s="46"/>
      <c r="O334" s="46"/>
      <c r="P334" s="46"/>
      <c r="Q334" s="46"/>
      <c r="R334" s="46"/>
      <c r="S334" s="46"/>
      <c r="T334" s="77"/>
      <c r="U334" s="77"/>
      <c r="V334" s="46"/>
      <c r="W334" s="46"/>
      <c r="X334" s="46"/>
      <c r="Y334" s="46"/>
      <c r="Z334" s="46"/>
    </row>
    <row r="335" spans="1:26">
      <c r="A335" s="46"/>
      <c r="B335" s="46"/>
      <c r="C335" s="46"/>
      <c r="D335" s="46"/>
      <c r="E335" s="46"/>
      <c r="F335" s="46"/>
      <c r="G335" s="46"/>
      <c r="H335" s="46"/>
      <c r="I335" s="46"/>
      <c r="J335" s="46"/>
      <c r="K335" s="46"/>
      <c r="L335" s="77"/>
      <c r="M335" s="77"/>
      <c r="N335" s="46"/>
      <c r="O335" s="46"/>
      <c r="P335" s="46"/>
      <c r="Q335" s="46"/>
      <c r="R335" s="46"/>
      <c r="S335" s="46"/>
      <c r="T335" s="77"/>
      <c r="U335" s="77"/>
      <c r="V335" s="46"/>
      <c r="W335" s="46"/>
      <c r="X335" s="46"/>
      <c r="Y335" s="46"/>
      <c r="Z335" s="46"/>
    </row>
    <row r="336" spans="1:26">
      <c r="A336" s="46"/>
      <c r="B336" s="46"/>
      <c r="C336" s="46"/>
      <c r="D336" s="46"/>
      <c r="E336" s="46"/>
      <c r="F336" s="46"/>
      <c r="G336" s="46"/>
      <c r="H336" s="46"/>
      <c r="I336" s="46"/>
      <c r="J336" s="46"/>
      <c r="K336" s="46"/>
      <c r="L336" s="77"/>
      <c r="M336" s="77"/>
      <c r="N336" s="46"/>
      <c r="O336" s="46"/>
      <c r="P336" s="46"/>
      <c r="Q336" s="46"/>
      <c r="R336" s="46"/>
      <c r="S336" s="46"/>
      <c r="T336" s="77"/>
      <c r="U336" s="77"/>
      <c r="V336" s="46"/>
      <c r="W336" s="46"/>
      <c r="X336" s="46"/>
      <c r="Y336" s="46"/>
      <c r="Z336" s="46"/>
    </row>
    <row r="337" spans="1:26">
      <c r="A337" s="46"/>
      <c r="B337" s="46"/>
      <c r="C337" s="46"/>
      <c r="D337" s="46"/>
      <c r="E337" s="46"/>
      <c r="F337" s="46"/>
      <c r="G337" s="46"/>
      <c r="H337" s="46"/>
      <c r="I337" s="46"/>
      <c r="J337" s="46"/>
      <c r="K337" s="46"/>
      <c r="L337" s="77"/>
      <c r="M337" s="77"/>
      <c r="N337" s="46"/>
      <c r="O337" s="46"/>
      <c r="P337" s="46"/>
      <c r="Q337" s="46"/>
      <c r="R337" s="46"/>
      <c r="S337" s="46"/>
      <c r="T337" s="77"/>
      <c r="U337" s="77"/>
      <c r="V337" s="46"/>
      <c r="W337" s="46"/>
      <c r="X337" s="46"/>
      <c r="Y337" s="46"/>
      <c r="Z337" s="46"/>
    </row>
    <row r="338" spans="1:26">
      <c r="A338" s="46"/>
      <c r="B338" s="46"/>
      <c r="C338" s="46"/>
      <c r="D338" s="46"/>
      <c r="E338" s="46"/>
      <c r="F338" s="46"/>
      <c r="G338" s="46"/>
      <c r="H338" s="46"/>
      <c r="I338" s="46"/>
      <c r="J338" s="46"/>
      <c r="K338" s="46"/>
      <c r="L338" s="77"/>
      <c r="M338" s="77"/>
      <c r="N338" s="46"/>
      <c r="O338" s="46"/>
      <c r="P338" s="46"/>
      <c r="Q338" s="46"/>
      <c r="R338" s="46"/>
      <c r="S338" s="46"/>
      <c r="T338" s="77"/>
      <c r="U338" s="77"/>
      <c r="V338" s="46"/>
      <c r="W338" s="46"/>
      <c r="X338" s="46"/>
      <c r="Y338" s="46"/>
      <c r="Z338" s="46"/>
    </row>
    <row r="339" spans="1:26">
      <c r="A339" s="46"/>
      <c r="B339" s="46"/>
      <c r="C339" s="46"/>
      <c r="D339" s="46"/>
      <c r="E339" s="46"/>
      <c r="F339" s="46"/>
      <c r="G339" s="46"/>
      <c r="H339" s="46"/>
      <c r="I339" s="46"/>
      <c r="J339" s="46"/>
      <c r="K339" s="46"/>
      <c r="L339" s="77"/>
      <c r="M339" s="77"/>
      <c r="N339" s="46"/>
      <c r="O339" s="46"/>
      <c r="P339" s="46"/>
      <c r="Q339" s="46"/>
      <c r="R339" s="46"/>
      <c r="S339" s="46"/>
      <c r="T339" s="77"/>
      <c r="U339" s="77"/>
      <c r="V339" s="46"/>
      <c r="W339" s="46"/>
      <c r="X339" s="46"/>
      <c r="Y339" s="46"/>
      <c r="Z339" s="46"/>
    </row>
    <row r="340" spans="1:26">
      <c r="A340" s="46"/>
      <c r="B340" s="46"/>
      <c r="C340" s="46"/>
      <c r="D340" s="46"/>
      <c r="E340" s="46"/>
      <c r="F340" s="46"/>
      <c r="G340" s="46"/>
      <c r="H340" s="46"/>
      <c r="I340" s="46"/>
      <c r="J340" s="46"/>
      <c r="K340" s="46"/>
      <c r="L340" s="77"/>
      <c r="M340" s="77"/>
      <c r="N340" s="46"/>
      <c r="O340" s="46"/>
      <c r="P340" s="46"/>
      <c r="Q340" s="46"/>
      <c r="R340" s="46"/>
      <c r="S340" s="46"/>
      <c r="T340" s="77"/>
      <c r="U340" s="77"/>
      <c r="V340" s="46"/>
      <c r="W340" s="46"/>
      <c r="X340" s="46"/>
      <c r="Y340" s="46"/>
      <c r="Z340" s="46"/>
    </row>
    <row r="341" spans="1:26">
      <c r="A341" s="46"/>
      <c r="B341" s="46"/>
      <c r="C341" s="46"/>
      <c r="D341" s="46"/>
      <c r="E341" s="46"/>
      <c r="F341" s="46"/>
      <c r="G341" s="46"/>
      <c r="H341" s="46"/>
      <c r="I341" s="46"/>
      <c r="J341" s="46"/>
      <c r="K341" s="46"/>
      <c r="L341" s="77"/>
      <c r="M341" s="77"/>
      <c r="N341" s="46"/>
      <c r="O341" s="46"/>
      <c r="P341" s="46"/>
      <c r="Q341" s="46"/>
      <c r="R341" s="46"/>
      <c r="S341" s="46"/>
      <c r="T341" s="77"/>
      <c r="U341" s="77"/>
      <c r="V341" s="46"/>
      <c r="W341" s="46"/>
      <c r="X341" s="46"/>
      <c r="Y341" s="46"/>
      <c r="Z341" s="46"/>
    </row>
    <row r="342" spans="1:26">
      <c r="A342" s="46"/>
      <c r="B342" s="46"/>
      <c r="C342" s="46"/>
      <c r="D342" s="46"/>
      <c r="E342" s="46"/>
      <c r="F342" s="46"/>
      <c r="G342" s="46"/>
      <c r="H342" s="46"/>
      <c r="I342" s="46"/>
      <c r="J342" s="46"/>
      <c r="K342" s="46"/>
      <c r="L342" s="77"/>
      <c r="M342" s="77"/>
      <c r="N342" s="46"/>
      <c r="O342" s="46"/>
      <c r="P342" s="46"/>
      <c r="Q342" s="46"/>
      <c r="R342" s="46"/>
      <c r="S342" s="46"/>
      <c r="T342" s="77"/>
      <c r="U342" s="77"/>
      <c r="V342" s="46"/>
      <c r="W342" s="46"/>
      <c r="X342" s="46"/>
      <c r="Y342" s="46"/>
      <c r="Z342" s="46"/>
    </row>
    <row r="343" spans="1:26">
      <c r="A343" s="46"/>
      <c r="B343" s="46"/>
      <c r="C343" s="46"/>
      <c r="D343" s="46"/>
      <c r="E343" s="46"/>
      <c r="F343" s="46"/>
      <c r="G343" s="46"/>
      <c r="H343" s="46"/>
      <c r="I343" s="46"/>
      <c r="J343" s="46"/>
      <c r="K343" s="46"/>
      <c r="L343" s="77"/>
      <c r="M343" s="77"/>
      <c r="N343" s="46"/>
      <c r="O343" s="46"/>
      <c r="P343" s="46"/>
      <c r="Q343" s="46"/>
      <c r="R343" s="46"/>
      <c r="S343" s="46"/>
      <c r="T343" s="77"/>
      <c r="U343" s="77"/>
      <c r="V343" s="46"/>
      <c r="W343" s="46"/>
      <c r="X343" s="46"/>
      <c r="Y343" s="46"/>
      <c r="Z343" s="46"/>
    </row>
    <row r="344" spans="1:26">
      <c r="A344" s="46"/>
      <c r="B344" s="46"/>
      <c r="C344" s="46"/>
      <c r="D344" s="46"/>
      <c r="E344" s="46"/>
      <c r="F344" s="46"/>
      <c r="G344" s="46"/>
      <c r="H344" s="46"/>
      <c r="I344" s="46"/>
      <c r="J344" s="46"/>
      <c r="K344" s="46"/>
      <c r="L344" s="77"/>
      <c r="M344" s="77"/>
      <c r="N344" s="46"/>
      <c r="O344" s="46"/>
      <c r="P344" s="46"/>
      <c r="Q344" s="46"/>
      <c r="R344" s="46"/>
      <c r="S344" s="46"/>
      <c r="T344" s="77"/>
      <c r="U344" s="77"/>
      <c r="V344" s="46"/>
      <c r="W344" s="46"/>
      <c r="X344" s="46"/>
      <c r="Y344" s="46"/>
      <c r="Z344" s="46"/>
    </row>
    <row r="345" spans="1:26">
      <c r="A345" s="46"/>
      <c r="B345" s="46"/>
      <c r="C345" s="46"/>
      <c r="D345" s="46"/>
      <c r="E345" s="46"/>
      <c r="F345" s="46"/>
      <c r="G345" s="46"/>
      <c r="H345" s="46"/>
      <c r="I345" s="46"/>
      <c r="J345" s="46"/>
      <c r="K345" s="46"/>
      <c r="L345" s="77"/>
      <c r="M345" s="77"/>
      <c r="N345" s="46"/>
      <c r="O345" s="46"/>
      <c r="P345" s="46"/>
      <c r="Q345" s="46"/>
      <c r="R345" s="46"/>
      <c r="S345" s="46"/>
      <c r="T345" s="77"/>
      <c r="U345" s="77"/>
      <c r="V345" s="46"/>
      <c r="W345" s="46"/>
      <c r="X345" s="46"/>
      <c r="Y345" s="46"/>
      <c r="Z345" s="46"/>
    </row>
    <row r="346" spans="1:26">
      <c r="A346" s="46"/>
      <c r="B346" s="46"/>
      <c r="C346" s="46"/>
      <c r="D346" s="46"/>
      <c r="E346" s="46"/>
      <c r="F346" s="46"/>
      <c r="G346" s="46"/>
      <c r="H346" s="46"/>
      <c r="I346" s="46"/>
      <c r="J346" s="46"/>
      <c r="K346" s="46"/>
      <c r="L346" s="77"/>
      <c r="M346" s="77"/>
      <c r="N346" s="46"/>
      <c r="O346" s="46"/>
      <c r="P346" s="46"/>
      <c r="Q346" s="46"/>
      <c r="R346" s="46"/>
      <c r="S346" s="46"/>
      <c r="T346" s="77"/>
      <c r="U346" s="77"/>
      <c r="V346" s="46"/>
      <c r="W346" s="46"/>
      <c r="X346" s="46"/>
      <c r="Y346" s="46"/>
      <c r="Z346" s="46"/>
    </row>
    <row r="347" spans="1:26">
      <c r="A347" s="46"/>
      <c r="B347" s="46"/>
      <c r="C347" s="46"/>
      <c r="D347" s="46"/>
      <c r="E347" s="46"/>
      <c r="F347" s="46"/>
      <c r="G347" s="46"/>
      <c r="H347" s="46"/>
      <c r="I347" s="46"/>
      <c r="J347" s="46"/>
      <c r="K347" s="46"/>
      <c r="L347" s="77"/>
      <c r="M347" s="77"/>
      <c r="N347" s="46"/>
      <c r="O347" s="46"/>
      <c r="P347" s="46"/>
      <c r="Q347" s="46"/>
      <c r="R347" s="46"/>
      <c r="S347" s="46"/>
      <c r="T347" s="77"/>
      <c r="U347" s="77"/>
      <c r="V347" s="46"/>
      <c r="W347" s="46"/>
      <c r="X347" s="46"/>
      <c r="Y347" s="46"/>
      <c r="Z347" s="46"/>
    </row>
    <row r="348" spans="1:26">
      <c r="A348" s="46"/>
      <c r="B348" s="46"/>
      <c r="C348" s="46"/>
      <c r="D348" s="46"/>
      <c r="E348" s="46"/>
      <c r="F348" s="46"/>
      <c r="G348" s="46"/>
      <c r="H348" s="46"/>
      <c r="I348" s="46"/>
      <c r="J348" s="46"/>
      <c r="K348" s="46"/>
      <c r="L348" s="77"/>
      <c r="M348" s="77"/>
      <c r="N348" s="46"/>
      <c r="O348" s="46"/>
      <c r="P348" s="46"/>
      <c r="Q348" s="46"/>
      <c r="R348" s="46"/>
      <c r="S348" s="46"/>
      <c r="T348" s="77"/>
      <c r="U348" s="77"/>
      <c r="V348" s="46"/>
      <c r="W348" s="46"/>
      <c r="X348" s="46"/>
      <c r="Y348" s="46"/>
      <c r="Z348" s="46"/>
    </row>
    <row r="349" spans="1:26">
      <c r="A349" s="46"/>
      <c r="B349" s="46"/>
      <c r="C349" s="46"/>
      <c r="D349" s="46"/>
      <c r="E349" s="46"/>
      <c r="F349" s="46"/>
      <c r="G349" s="46"/>
      <c r="H349" s="46"/>
      <c r="I349" s="46"/>
      <c r="J349" s="46"/>
      <c r="K349" s="46"/>
      <c r="L349" s="77"/>
      <c r="M349" s="77"/>
      <c r="N349" s="46"/>
      <c r="O349" s="46"/>
      <c r="P349" s="46"/>
      <c r="Q349" s="46"/>
      <c r="R349" s="46"/>
      <c r="S349" s="46"/>
      <c r="T349" s="77"/>
      <c r="U349" s="77"/>
      <c r="V349" s="46"/>
      <c r="W349" s="46"/>
      <c r="X349" s="46"/>
      <c r="Y349" s="46"/>
      <c r="Z349" s="46"/>
    </row>
    <row r="350" spans="1:26">
      <c r="A350" s="46"/>
      <c r="B350" s="46"/>
      <c r="C350" s="46"/>
      <c r="D350" s="46"/>
      <c r="E350" s="46"/>
      <c r="F350" s="46"/>
      <c r="G350" s="46"/>
      <c r="H350" s="46"/>
      <c r="I350" s="46"/>
      <c r="J350" s="46"/>
      <c r="K350" s="46"/>
      <c r="L350" s="77"/>
      <c r="M350" s="77"/>
      <c r="N350" s="46"/>
      <c r="O350" s="46"/>
      <c r="P350" s="46"/>
      <c r="Q350" s="46"/>
      <c r="R350" s="46"/>
      <c r="S350" s="46"/>
      <c r="T350" s="77"/>
      <c r="U350" s="77"/>
      <c r="V350" s="46"/>
      <c r="W350" s="46"/>
      <c r="X350" s="46"/>
      <c r="Y350" s="46"/>
      <c r="Z350" s="46"/>
    </row>
    <row r="351" spans="1:26">
      <c r="A351" s="46"/>
      <c r="B351" s="46"/>
      <c r="C351" s="46"/>
      <c r="D351" s="46"/>
      <c r="E351" s="46"/>
      <c r="F351" s="46"/>
      <c r="G351" s="46"/>
      <c r="H351" s="46"/>
      <c r="I351" s="46"/>
      <c r="J351" s="46"/>
      <c r="K351" s="46"/>
      <c r="L351" s="77"/>
      <c r="M351" s="77"/>
      <c r="N351" s="46"/>
      <c r="O351" s="46"/>
      <c r="P351" s="46"/>
      <c r="Q351" s="46"/>
      <c r="R351" s="46"/>
      <c r="S351" s="46"/>
      <c r="T351" s="77"/>
      <c r="U351" s="77"/>
      <c r="V351" s="46"/>
      <c r="W351" s="46"/>
      <c r="X351" s="46"/>
      <c r="Y351" s="46"/>
      <c r="Z351" s="46"/>
    </row>
    <row r="352" spans="1:26">
      <c r="A352" s="46"/>
      <c r="B352" s="46"/>
      <c r="C352" s="46"/>
      <c r="D352" s="46"/>
      <c r="E352" s="46"/>
      <c r="F352" s="46"/>
      <c r="G352" s="46"/>
      <c r="H352" s="46"/>
      <c r="I352" s="46"/>
      <c r="J352" s="46"/>
      <c r="K352" s="46"/>
      <c r="L352" s="77"/>
      <c r="M352" s="77"/>
      <c r="N352" s="46"/>
      <c r="O352" s="46"/>
      <c r="P352" s="46"/>
      <c r="Q352" s="46"/>
      <c r="R352" s="46"/>
      <c r="S352" s="46"/>
      <c r="T352" s="77"/>
      <c r="U352" s="77"/>
      <c r="V352" s="46"/>
      <c r="W352" s="46"/>
      <c r="X352" s="46"/>
      <c r="Y352" s="46"/>
      <c r="Z352" s="46"/>
    </row>
    <row r="353" spans="1:26">
      <c r="A353" s="46"/>
      <c r="B353" s="46"/>
      <c r="C353" s="46"/>
      <c r="D353" s="46"/>
      <c r="E353" s="46"/>
      <c r="F353" s="46"/>
      <c r="G353" s="46"/>
      <c r="H353" s="46"/>
      <c r="I353" s="46"/>
      <c r="J353" s="46"/>
      <c r="K353" s="46"/>
      <c r="L353" s="77"/>
      <c r="M353" s="77"/>
      <c r="N353" s="46"/>
      <c r="O353" s="46"/>
      <c r="P353" s="46"/>
      <c r="Q353" s="46"/>
      <c r="R353" s="46"/>
      <c r="S353" s="46"/>
      <c r="T353" s="77"/>
      <c r="U353" s="77"/>
      <c r="V353" s="46"/>
      <c r="W353" s="46"/>
      <c r="X353" s="46"/>
      <c r="Y353" s="46"/>
      <c r="Z353" s="46"/>
    </row>
    <row r="354" spans="1:26">
      <c r="A354" s="46"/>
      <c r="B354" s="46"/>
      <c r="C354" s="46"/>
      <c r="D354" s="46"/>
      <c r="E354" s="46"/>
      <c r="F354" s="46"/>
      <c r="G354" s="46"/>
      <c r="H354" s="46"/>
      <c r="I354" s="46"/>
      <c r="J354" s="46"/>
      <c r="K354" s="46"/>
      <c r="L354" s="77"/>
      <c r="M354" s="77"/>
      <c r="N354" s="46"/>
      <c r="O354" s="46"/>
      <c r="P354" s="46"/>
      <c r="Q354" s="46"/>
      <c r="R354" s="46"/>
      <c r="S354" s="46"/>
      <c r="T354" s="77"/>
      <c r="U354" s="77"/>
      <c r="V354" s="46"/>
      <c r="W354" s="46"/>
      <c r="X354" s="46"/>
      <c r="Y354" s="46"/>
      <c r="Z354" s="46"/>
    </row>
    <row r="355" spans="1:26">
      <c r="A355" s="46"/>
      <c r="B355" s="46"/>
      <c r="C355" s="46"/>
      <c r="D355" s="46"/>
      <c r="E355" s="46"/>
      <c r="F355" s="46"/>
      <c r="G355" s="46"/>
      <c r="H355" s="46"/>
      <c r="I355" s="46"/>
      <c r="J355" s="46"/>
      <c r="K355" s="46"/>
      <c r="L355" s="77"/>
      <c r="M355" s="77"/>
      <c r="N355" s="46"/>
      <c r="O355" s="46"/>
      <c r="P355" s="46"/>
      <c r="Q355" s="46"/>
      <c r="R355" s="46"/>
      <c r="S355" s="46"/>
      <c r="T355" s="77"/>
      <c r="U355" s="77"/>
      <c r="V355" s="46"/>
      <c r="W355" s="46"/>
      <c r="X355" s="46"/>
      <c r="Y355" s="46"/>
      <c r="Z355" s="46"/>
    </row>
    <row r="356" spans="1:26">
      <c r="A356" s="46"/>
      <c r="B356" s="46"/>
      <c r="C356" s="46"/>
      <c r="D356" s="46"/>
      <c r="E356" s="46"/>
      <c r="F356" s="46"/>
      <c r="G356" s="46"/>
      <c r="H356" s="46"/>
      <c r="I356" s="46"/>
      <c r="J356" s="46"/>
      <c r="K356" s="46"/>
      <c r="L356" s="77"/>
      <c r="M356" s="77"/>
      <c r="N356" s="46"/>
      <c r="O356" s="46"/>
      <c r="P356" s="46"/>
      <c r="Q356" s="46"/>
      <c r="R356" s="46"/>
      <c r="S356" s="46"/>
      <c r="T356" s="77"/>
      <c r="U356" s="77"/>
      <c r="V356" s="46"/>
      <c r="W356" s="46"/>
      <c r="X356" s="46"/>
      <c r="Y356" s="46"/>
      <c r="Z356" s="46"/>
    </row>
    <row r="357" spans="1:26">
      <c r="A357" s="46"/>
      <c r="B357" s="46"/>
      <c r="C357" s="46"/>
      <c r="D357" s="46"/>
      <c r="E357" s="46"/>
      <c r="F357" s="46"/>
      <c r="G357" s="46"/>
      <c r="H357" s="46"/>
      <c r="I357" s="46"/>
      <c r="J357" s="46"/>
      <c r="K357" s="46"/>
      <c r="L357" s="77"/>
      <c r="M357" s="77"/>
      <c r="N357" s="46"/>
      <c r="O357" s="46"/>
      <c r="P357" s="46"/>
      <c r="Q357" s="46"/>
      <c r="R357" s="46"/>
      <c r="S357" s="46"/>
      <c r="T357" s="77"/>
      <c r="U357" s="77"/>
      <c r="V357" s="46"/>
      <c r="W357" s="46"/>
      <c r="X357" s="46"/>
      <c r="Y357" s="46"/>
      <c r="Z357" s="46"/>
    </row>
    <row r="358" spans="1:26">
      <c r="A358" s="46"/>
      <c r="B358" s="46"/>
      <c r="C358" s="46"/>
      <c r="D358" s="46"/>
      <c r="E358" s="46"/>
      <c r="F358" s="46"/>
      <c r="G358" s="46"/>
      <c r="H358" s="46"/>
      <c r="I358" s="46"/>
      <c r="J358" s="46"/>
      <c r="K358" s="46"/>
      <c r="L358" s="77"/>
      <c r="M358" s="77"/>
      <c r="N358" s="46"/>
      <c r="O358" s="46"/>
      <c r="P358" s="46"/>
      <c r="Q358" s="46"/>
      <c r="R358" s="46"/>
      <c r="S358" s="46"/>
      <c r="T358" s="77"/>
      <c r="U358" s="77"/>
      <c r="V358" s="46"/>
      <c r="W358" s="46"/>
      <c r="X358" s="46"/>
      <c r="Y358" s="46"/>
      <c r="Z358" s="46"/>
    </row>
    <row r="359" spans="1:26">
      <c r="A359" s="46"/>
      <c r="B359" s="46"/>
      <c r="C359" s="46"/>
      <c r="D359" s="46"/>
      <c r="E359" s="46"/>
      <c r="F359" s="46"/>
      <c r="G359" s="46"/>
      <c r="H359" s="46"/>
      <c r="I359" s="46"/>
      <c r="J359" s="46"/>
      <c r="K359" s="46"/>
      <c r="L359" s="77"/>
      <c r="M359" s="77"/>
      <c r="N359" s="46"/>
      <c r="O359" s="46"/>
      <c r="P359" s="46"/>
      <c r="Q359" s="46"/>
      <c r="R359" s="46"/>
      <c r="S359" s="46"/>
      <c r="T359" s="77"/>
      <c r="U359" s="77"/>
      <c r="V359" s="46"/>
      <c r="W359" s="46"/>
      <c r="X359" s="46"/>
      <c r="Y359" s="46"/>
      <c r="Z359" s="46"/>
    </row>
    <row r="360" spans="1:26">
      <c r="A360" s="46"/>
      <c r="B360" s="46"/>
      <c r="C360" s="46"/>
      <c r="D360" s="46"/>
      <c r="E360" s="46"/>
      <c r="F360" s="46"/>
      <c r="G360" s="46"/>
      <c r="H360" s="46"/>
      <c r="I360" s="46"/>
      <c r="J360" s="46"/>
      <c r="K360" s="46"/>
      <c r="L360" s="77"/>
      <c r="M360" s="77"/>
      <c r="N360" s="46"/>
      <c r="O360" s="46"/>
      <c r="P360" s="46"/>
      <c r="Q360" s="46"/>
      <c r="R360" s="46"/>
      <c r="S360" s="46"/>
      <c r="T360" s="77"/>
      <c r="U360" s="77"/>
      <c r="V360" s="46"/>
      <c r="W360" s="46"/>
      <c r="X360" s="46"/>
      <c r="Y360" s="46"/>
      <c r="Z360" s="46"/>
    </row>
    <row r="361" spans="1:26">
      <c r="A361" s="46"/>
      <c r="B361" s="46"/>
      <c r="C361" s="46"/>
      <c r="D361" s="46"/>
      <c r="E361" s="46"/>
      <c r="F361" s="46"/>
      <c r="G361" s="46"/>
      <c r="H361" s="46"/>
      <c r="I361" s="46"/>
      <c r="J361" s="46"/>
      <c r="K361" s="46"/>
      <c r="L361" s="77"/>
      <c r="M361" s="77"/>
      <c r="N361" s="46"/>
      <c r="O361" s="46"/>
      <c r="P361" s="46"/>
      <c r="Q361" s="46"/>
      <c r="R361" s="46"/>
      <c r="S361" s="46"/>
      <c r="T361" s="77"/>
      <c r="U361" s="77"/>
      <c r="V361" s="46"/>
      <c r="W361" s="46"/>
      <c r="X361" s="46"/>
      <c r="Y361" s="46"/>
      <c r="Z361" s="46"/>
    </row>
    <row r="362" spans="1:26">
      <c r="A362" s="46"/>
      <c r="B362" s="46"/>
      <c r="C362" s="46"/>
      <c r="D362" s="46"/>
      <c r="E362" s="46"/>
      <c r="F362" s="46"/>
      <c r="G362" s="46"/>
      <c r="H362" s="46"/>
      <c r="I362" s="46"/>
      <c r="J362" s="46"/>
      <c r="K362" s="46"/>
      <c r="L362" s="77"/>
      <c r="M362" s="77"/>
      <c r="N362" s="46"/>
      <c r="O362" s="46"/>
      <c r="P362" s="46"/>
      <c r="Q362" s="46"/>
      <c r="R362" s="46"/>
      <c r="S362" s="46"/>
      <c r="T362" s="77"/>
      <c r="U362" s="77"/>
      <c r="V362" s="46"/>
      <c r="W362" s="46"/>
      <c r="X362" s="46"/>
      <c r="Y362" s="46"/>
      <c r="Z362" s="46"/>
    </row>
    <row r="363" spans="1:26">
      <c r="A363" s="46"/>
      <c r="B363" s="46"/>
      <c r="C363" s="46"/>
      <c r="D363" s="46"/>
      <c r="E363" s="46"/>
      <c r="F363" s="46"/>
      <c r="G363" s="46"/>
      <c r="H363" s="46"/>
      <c r="I363" s="46"/>
      <c r="J363" s="46"/>
      <c r="K363" s="46"/>
      <c r="L363" s="77"/>
      <c r="M363" s="77"/>
      <c r="N363" s="46"/>
      <c r="O363" s="46"/>
      <c r="P363" s="46"/>
      <c r="Q363" s="46"/>
      <c r="R363" s="46"/>
      <c r="S363" s="46"/>
      <c r="T363" s="77"/>
      <c r="U363" s="77"/>
      <c r="V363" s="46"/>
      <c r="W363" s="46"/>
      <c r="X363" s="46"/>
      <c r="Y363" s="46"/>
      <c r="Z363" s="46"/>
    </row>
    <row r="364" spans="1:26">
      <c r="A364" s="46"/>
      <c r="B364" s="46"/>
      <c r="C364" s="46"/>
      <c r="D364" s="46"/>
      <c r="E364" s="46"/>
      <c r="F364" s="46"/>
      <c r="G364" s="46"/>
      <c r="H364" s="46"/>
      <c r="I364" s="46"/>
      <c r="J364" s="46"/>
      <c r="K364" s="46"/>
      <c r="L364" s="77"/>
      <c r="M364" s="77"/>
      <c r="N364" s="46"/>
      <c r="O364" s="46"/>
      <c r="P364" s="46"/>
      <c r="Q364" s="46"/>
      <c r="R364" s="46"/>
      <c r="S364" s="46"/>
      <c r="T364" s="77"/>
      <c r="U364" s="77"/>
      <c r="V364" s="46"/>
      <c r="W364" s="46"/>
      <c r="X364" s="46"/>
      <c r="Y364" s="46"/>
      <c r="Z364" s="46"/>
    </row>
    <row r="365" spans="1:26">
      <c r="A365" s="46"/>
      <c r="B365" s="46"/>
      <c r="C365" s="46"/>
      <c r="D365" s="46"/>
      <c r="E365" s="46"/>
      <c r="F365" s="46"/>
      <c r="G365" s="46"/>
      <c r="H365" s="46"/>
      <c r="I365" s="46"/>
      <c r="J365" s="46"/>
      <c r="K365" s="46"/>
      <c r="L365" s="77"/>
      <c r="M365" s="77"/>
      <c r="N365" s="46"/>
      <c r="O365" s="46"/>
      <c r="P365" s="46"/>
      <c r="Q365" s="46"/>
      <c r="R365" s="46"/>
      <c r="S365" s="46"/>
      <c r="T365" s="77"/>
      <c r="U365" s="77"/>
      <c r="V365" s="46"/>
      <c r="W365" s="46"/>
      <c r="X365" s="46"/>
      <c r="Y365" s="46"/>
      <c r="Z365" s="46"/>
    </row>
    <row r="366" spans="1:26">
      <c r="A366" s="46"/>
      <c r="B366" s="46"/>
      <c r="C366" s="46"/>
      <c r="D366" s="46"/>
      <c r="E366" s="46"/>
      <c r="F366" s="46"/>
      <c r="G366" s="46"/>
      <c r="H366" s="46"/>
      <c r="I366" s="46"/>
      <c r="J366" s="46"/>
      <c r="K366" s="46"/>
      <c r="L366" s="77"/>
      <c r="M366" s="77"/>
      <c r="N366" s="46"/>
      <c r="O366" s="46"/>
      <c r="P366" s="46"/>
      <c r="Q366" s="46"/>
      <c r="R366" s="46"/>
      <c r="S366" s="46"/>
      <c r="T366" s="77"/>
      <c r="U366" s="77"/>
      <c r="V366" s="46"/>
      <c r="W366" s="46"/>
      <c r="X366" s="46"/>
      <c r="Y366" s="46"/>
      <c r="Z366" s="46"/>
    </row>
    <row r="367" spans="1:26">
      <c r="A367" s="46"/>
      <c r="B367" s="46"/>
      <c r="C367" s="46"/>
      <c r="D367" s="46"/>
      <c r="E367" s="46"/>
      <c r="F367" s="46"/>
      <c r="G367" s="46"/>
      <c r="H367" s="46"/>
      <c r="I367" s="46"/>
      <c r="J367" s="46"/>
      <c r="K367" s="46"/>
      <c r="L367" s="77"/>
      <c r="M367" s="77"/>
      <c r="N367" s="46"/>
      <c r="O367" s="46"/>
      <c r="P367" s="46"/>
      <c r="Q367" s="46"/>
      <c r="R367" s="46"/>
      <c r="S367" s="46"/>
      <c r="T367" s="77"/>
      <c r="U367" s="77"/>
      <c r="V367" s="46"/>
      <c r="W367" s="46"/>
      <c r="X367" s="46"/>
      <c r="Y367" s="46"/>
      <c r="Z367" s="46"/>
    </row>
    <row r="368" spans="1:26">
      <c r="A368" s="46"/>
      <c r="B368" s="46"/>
      <c r="C368" s="46"/>
      <c r="D368" s="46"/>
      <c r="E368" s="46"/>
      <c r="F368" s="46"/>
      <c r="G368" s="46"/>
      <c r="H368" s="46"/>
      <c r="I368" s="46"/>
      <c r="J368" s="46"/>
      <c r="K368" s="46"/>
      <c r="L368" s="77"/>
      <c r="M368" s="77"/>
      <c r="N368" s="46"/>
      <c r="O368" s="46"/>
      <c r="P368" s="46"/>
      <c r="Q368" s="46"/>
      <c r="R368" s="46"/>
      <c r="S368" s="46"/>
      <c r="T368" s="77"/>
      <c r="U368" s="77"/>
      <c r="V368" s="46"/>
      <c r="W368" s="46"/>
      <c r="X368" s="46"/>
      <c r="Y368" s="46"/>
      <c r="Z368" s="46"/>
    </row>
    <row r="369" spans="1:26">
      <c r="A369" s="46"/>
      <c r="B369" s="46"/>
      <c r="C369" s="46"/>
      <c r="D369" s="46"/>
      <c r="E369" s="46"/>
      <c r="F369" s="46"/>
      <c r="G369" s="46"/>
      <c r="H369" s="46"/>
      <c r="I369" s="46"/>
      <c r="J369" s="46"/>
      <c r="K369" s="46"/>
      <c r="L369" s="77"/>
      <c r="M369" s="77"/>
      <c r="N369" s="46"/>
      <c r="O369" s="46"/>
      <c r="P369" s="46"/>
      <c r="Q369" s="46"/>
      <c r="R369" s="46"/>
      <c r="S369" s="46"/>
      <c r="T369" s="77"/>
      <c r="U369" s="77"/>
      <c r="V369" s="46"/>
      <c r="W369" s="46"/>
      <c r="X369" s="46"/>
      <c r="Y369" s="46"/>
      <c r="Z369" s="46"/>
    </row>
    <row r="370" spans="1:26">
      <c r="A370" s="46"/>
      <c r="B370" s="46"/>
      <c r="C370" s="46"/>
      <c r="D370" s="46"/>
      <c r="E370" s="46"/>
      <c r="F370" s="46"/>
      <c r="G370" s="46"/>
      <c r="H370" s="46"/>
      <c r="I370" s="46"/>
      <c r="J370" s="46"/>
      <c r="K370" s="46"/>
      <c r="L370" s="77"/>
      <c r="M370" s="77"/>
      <c r="N370" s="46"/>
      <c r="O370" s="46"/>
      <c r="P370" s="46"/>
      <c r="Q370" s="46"/>
      <c r="R370" s="46"/>
      <c r="S370" s="46"/>
      <c r="T370" s="77"/>
      <c r="U370" s="77"/>
      <c r="V370" s="46"/>
      <c r="W370" s="46"/>
      <c r="X370" s="46"/>
      <c r="Y370" s="46"/>
      <c r="Z370" s="46"/>
    </row>
    <row r="371" spans="1:26">
      <c r="A371" s="46"/>
      <c r="B371" s="46"/>
      <c r="C371" s="46"/>
      <c r="D371" s="46"/>
      <c r="E371" s="46"/>
      <c r="F371" s="46"/>
      <c r="G371" s="46"/>
      <c r="H371" s="46"/>
      <c r="I371" s="46"/>
      <c r="J371" s="46"/>
      <c r="K371" s="46"/>
      <c r="L371" s="77"/>
      <c r="M371" s="77"/>
      <c r="N371" s="46"/>
      <c r="O371" s="46"/>
      <c r="P371" s="46"/>
      <c r="Q371" s="46"/>
      <c r="R371" s="46"/>
      <c r="S371" s="46"/>
      <c r="T371" s="77"/>
      <c r="U371" s="77"/>
      <c r="V371" s="46"/>
      <c r="W371" s="46"/>
      <c r="X371" s="46"/>
      <c r="Y371" s="46"/>
      <c r="Z371" s="46"/>
    </row>
    <row r="372" spans="1:26">
      <c r="A372" s="46"/>
      <c r="B372" s="46"/>
      <c r="C372" s="46"/>
      <c r="D372" s="46"/>
      <c r="E372" s="46"/>
      <c r="F372" s="46"/>
      <c r="G372" s="46"/>
      <c r="H372" s="46"/>
      <c r="I372" s="46"/>
      <c r="J372" s="46"/>
      <c r="K372" s="46"/>
      <c r="L372" s="77"/>
      <c r="M372" s="77"/>
      <c r="N372" s="46"/>
      <c r="O372" s="46"/>
      <c r="P372" s="46"/>
      <c r="Q372" s="46"/>
      <c r="R372" s="46"/>
      <c r="S372" s="46"/>
      <c r="T372" s="77"/>
      <c r="U372" s="77"/>
      <c r="V372" s="46"/>
      <c r="W372" s="46"/>
      <c r="X372" s="46"/>
      <c r="Y372" s="46"/>
      <c r="Z372" s="46"/>
    </row>
    <row r="373" spans="1:26">
      <c r="A373" s="46"/>
      <c r="B373" s="46"/>
      <c r="C373" s="46"/>
      <c r="D373" s="46"/>
      <c r="E373" s="46"/>
      <c r="F373" s="46"/>
      <c r="G373" s="46"/>
      <c r="H373" s="46"/>
      <c r="I373" s="46"/>
      <c r="J373" s="46"/>
      <c r="K373" s="46"/>
      <c r="L373" s="77"/>
      <c r="M373" s="77"/>
      <c r="N373" s="46"/>
      <c r="O373" s="46"/>
      <c r="P373" s="46"/>
      <c r="Q373" s="46"/>
      <c r="R373" s="46"/>
      <c r="S373" s="46"/>
      <c r="T373" s="77"/>
      <c r="U373" s="77"/>
      <c r="V373" s="46"/>
      <c r="W373" s="46"/>
      <c r="X373" s="46"/>
      <c r="Y373" s="46"/>
      <c r="Z373" s="46"/>
    </row>
    <row r="374" spans="1:26">
      <c r="A374" s="46"/>
      <c r="B374" s="46"/>
      <c r="C374" s="46"/>
      <c r="D374" s="46"/>
      <c r="E374" s="46"/>
      <c r="F374" s="46"/>
      <c r="G374" s="46"/>
      <c r="H374" s="46"/>
      <c r="I374" s="46"/>
      <c r="J374" s="46"/>
      <c r="K374" s="46"/>
      <c r="L374" s="77"/>
      <c r="M374" s="77"/>
      <c r="N374" s="46"/>
      <c r="O374" s="46"/>
      <c r="P374" s="46"/>
      <c r="Q374" s="46"/>
      <c r="R374" s="46"/>
      <c r="S374" s="46"/>
      <c r="T374" s="77"/>
      <c r="U374" s="77"/>
      <c r="V374" s="46"/>
      <c r="W374" s="46"/>
      <c r="X374" s="46"/>
      <c r="Y374" s="46"/>
      <c r="Z374" s="46"/>
    </row>
    <row r="375" spans="1:26">
      <c r="A375" s="46"/>
      <c r="B375" s="46"/>
      <c r="C375" s="46"/>
      <c r="D375" s="46"/>
      <c r="E375" s="46"/>
      <c r="F375" s="46"/>
      <c r="G375" s="46"/>
      <c r="H375" s="46"/>
      <c r="I375" s="46"/>
      <c r="J375" s="46"/>
      <c r="K375" s="46"/>
      <c r="L375" s="77"/>
      <c r="M375" s="77"/>
      <c r="N375" s="46"/>
      <c r="O375" s="46"/>
      <c r="P375" s="46"/>
      <c r="Q375" s="46"/>
      <c r="R375" s="46"/>
      <c r="S375" s="46"/>
      <c r="T375" s="77"/>
      <c r="U375" s="77"/>
      <c r="V375" s="46"/>
      <c r="W375" s="46"/>
      <c r="X375" s="46"/>
      <c r="Y375" s="46"/>
      <c r="Z375" s="46"/>
    </row>
    <row r="376" spans="1:26">
      <c r="A376" s="46"/>
      <c r="B376" s="46"/>
      <c r="C376" s="46"/>
      <c r="D376" s="46"/>
      <c r="E376" s="46"/>
      <c r="F376" s="46"/>
      <c r="G376" s="46"/>
      <c r="H376" s="46"/>
      <c r="I376" s="46"/>
      <c r="J376" s="46"/>
      <c r="K376" s="46"/>
      <c r="L376" s="77"/>
      <c r="M376" s="77"/>
      <c r="N376" s="46"/>
      <c r="O376" s="46"/>
      <c r="P376" s="46"/>
      <c r="Q376" s="46"/>
      <c r="R376" s="46"/>
      <c r="S376" s="46"/>
      <c r="T376" s="77"/>
      <c r="U376" s="77"/>
      <c r="V376" s="46"/>
      <c r="W376" s="46"/>
      <c r="X376" s="46"/>
      <c r="Y376" s="46"/>
      <c r="Z376" s="46"/>
    </row>
    <row r="377" spans="1:26">
      <c r="A377" s="46"/>
      <c r="B377" s="46"/>
      <c r="C377" s="46"/>
      <c r="D377" s="46"/>
      <c r="E377" s="46"/>
      <c r="F377" s="46"/>
      <c r="G377" s="46"/>
      <c r="H377" s="46"/>
      <c r="I377" s="46"/>
      <c r="J377" s="46"/>
      <c r="K377" s="46"/>
      <c r="L377" s="77"/>
      <c r="M377" s="77"/>
      <c r="N377" s="46"/>
      <c r="O377" s="46"/>
      <c r="P377" s="46"/>
      <c r="Q377" s="46"/>
      <c r="R377" s="46"/>
      <c r="S377" s="46"/>
      <c r="T377" s="77"/>
      <c r="U377" s="77"/>
      <c r="V377" s="46"/>
      <c r="W377" s="46"/>
      <c r="X377" s="46"/>
      <c r="Y377" s="46"/>
      <c r="Z377" s="46"/>
    </row>
    <row r="378" spans="1:26">
      <c r="A378" s="46"/>
      <c r="B378" s="46"/>
      <c r="C378" s="46"/>
      <c r="D378" s="46"/>
      <c r="E378" s="46"/>
      <c r="F378" s="46"/>
      <c r="G378" s="46"/>
      <c r="H378" s="46"/>
      <c r="I378" s="46"/>
      <c r="J378" s="46"/>
      <c r="K378" s="46"/>
      <c r="L378" s="77"/>
      <c r="M378" s="77"/>
      <c r="N378" s="46"/>
      <c r="O378" s="46"/>
      <c r="P378" s="46"/>
      <c r="Q378" s="46"/>
      <c r="R378" s="46"/>
      <c r="S378" s="46"/>
      <c r="T378" s="77"/>
      <c r="U378" s="77"/>
      <c r="V378" s="46"/>
      <c r="W378" s="46"/>
      <c r="X378" s="46"/>
      <c r="Y378" s="46"/>
      <c r="Z378" s="46"/>
    </row>
    <row r="379" spans="1:26">
      <c r="A379" s="46"/>
      <c r="B379" s="46"/>
      <c r="C379" s="46"/>
      <c r="D379" s="46"/>
      <c r="E379" s="46"/>
      <c r="F379" s="46"/>
      <c r="G379" s="46"/>
      <c r="H379" s="46"/>
      <c r="I379" s="46"/>
      <c r="J379" s="46"/>
      <c r="K379" s="46"/>
      <c r="L379" s="77"/>
      <c r="M379" s="77"/>
      <c r="N379" s="46"/>
      <c r="O379" s="46"/>
      <c r="P379" s="46"/>
      <c r="Q379" s="46"/>
      <c r="R379" s="46"/>
      <c r="S379" s="46"/>
      <c r="T379" s="77"/>
      <c r="U379" s="77"/>
      <c r="V379" s="46"/>
      <c r="W379" s="46"/>
      <c r="X379" s="46"/>
      <c r="Y379" s="46"/>
      <c r="Z379" s="46"/>
    </row>
    <row r="380" spans="1:26">
      <c r="A380" s="46"/>
      <c r="B380" s="46"/>
      <c r="C380" s="46"/>
      <c r="D380" s="46"/>
      <c r="E380" s="46"/>
      <c r="F380" s="46"/>
      <c r="G380" s="46"/>
      <c r="H380" s="46"/>
      <c r="I380" s="46"/>
      <c r="J380" s="46"/>
      <c r="K380" s="46"/>
      <c r="L380" s="77"/>
      <c r="M380" s="77"/>
      <c r="N380" s="46"/>
      <c r="O380" s="46"/>
      <c r="P380" s="46"/>
      <c r="Q380" s="46"/>
      <c r="R380" s="46"/>
      <c r="S380" s="46"/>
      <c r="T380" s="77"/>
      <c r="U380" s="77"/>
      <c r="V380" s="46"/>
      <c r="W380" s="46"/>
      <c r="X380" s="46"/>
      <c r="Y380" s="46"/>
      <c r="Z380" s="46"/>
    </row>
    <row r="381" spans="1:26">
      <c r="A381" s="46"/>
      <c r="B381" s="46"/>
      <c r="C381" s="46"/>
      <c r="D381" s="46"/>
      <c r="E381" s="46"/>
      <c r="F381" s="46"/>
      <c r="G381" s="46"/>
      <c r="H381" s="46"/>
      <c r="I381" s="46"/>
      <c r="J381" s="46"/>
      <c r="K381" s="46"/>
      <c r="L381" s="77"/>
      <c r="M381" s="77"/>
      <c r="N381" s="46"/>
      <c r="O381" s="46"/>
      <c r="P381" s="46"/>
      <c r="Q381" s="46"/>
      <c r="R381" s="46"/>
      <c r="S381" s="46"/>
      <c r="T381" s="77"/>
      <c r="U381" s="77"/>
      <c r="V381" s="46"/>
      <c r="W381" s="46"/>
      <c r="X381" s="46"/>
      <c r="Y381" s="46"/>
      <c r="Z381" s="46"/>
    </row>
    <row r="382" spans="1:26">
      <c r="A382" s="46"/>
      <c r="B382" s="46"/>
      <c r="C382" s="46"/>
      <c r="D382" s="46"/>
      <c r="E382" s="46"/>
      <c r="F382" s="46"/>
      <c r="G382" s="46"/>
      <c r="H382" s="46"/>
      <c r="I382" s="46"/>
      <c r="J382" s="46"/>
      <c r="K382" s="46"/>
      <c r="L382" s="77"/>
      <c r="M382" s="77"/>
      <c r="N382" s="46"/>
      <c r="O382" s="46"/>
      <c r="P382" s="46"/>
      <c r="Q382" s="46"/>
      <c r="R382" s="46"/>
      <c r="S382" s="46"/>
      <c r="T382" s="77"/>
      <c r="U382" s="77"/>
      <c r="V382" s="46"/>
      <c r="W382" s="46"/>
      <c r="X382" s="46"/>
      <c r="Y382" s="46"/>
      <c r="Z382" s="46"/>
    </row>
    <row r="383" spans="1:26">
      <c r="A383" s="46"/>
      <c r="B383" s="46"/>
      <c r="C383" s="46"/>
      <c r="D383" s="46"/>
      <c r="E383" s="46"/>
      <c r="F383" s="46"/>
      <c r="G383" s="46"/>
      <c r="H383" s="46"/>
      <c r="I383" s="46"/>
      <c r="J383" s="46"/>
      <c r="K383" s="46"/>
      <c r="L383" s="77"/>
      <c r="M383" s="77"/>
      <c r="N383" s="46"/>
      <c r="O383" s="46"/>
      <c r="P383" s="46"/>
      <c r="Q383" s="46"/>
      <c r="R383" s="46"/>
      <c r="S383" s="46"/>
      <c r="T383" s="77"/>
      <c r="U383" s="77"/>
      <c r="V383" s="46"/>
      <c r="W383" s="46"/>
      <c r="X383" s="46"/>
      <c r="Y383" s="46"/>
      <c r="Z383" s="46"/>
    </row>
    <row r="384" spans="1:26">
      <c r="A384" s="46"/>
      <c r="B384" s="46"/>
      <c r="C384" s="46"/>
      <c r="D384" s="46"/>
      <c r="E384" s="46"/>
      <c r="F384" s="46"/>
      <c r="G384" s="46"/>
      <c r="H384" s="46"/>
      <c r="I384" s="46"/>
      <c r="J384" s="46"/>
      <c r="K384" s="46"/>
      <c r="L384" s="77"/>
      <c r="M384" s="77"/>
      <c r="N384" s="46"/>
      <c r="O384" s="46"/>
      <c r="P384" s="46"/>
      <c r="Q384" s="46"/>
      <c r="R384" s="46"/>
      <c r="S384" s="46"/>
      <c r="T384" s="77"/>
      <c r="U384" s="77"/>
      <c r="V384" s="46"/>
      <c r="W384" s="46"/>
      <c r="X384" s="46"/>
      <c r="Y384" s="46"/>
      <c r="Z384" s="46"/>
    </row>
    <row r="385" spans="1:26">
      <c r="A385" s="46"/>
      <c r="B385" s="46"/>
      <c r="C385" s="46"/>
      <c r="D385" s="46"/>
      <c r="E385" s="46"/>
      <c r="F385" s="46"/>
      <c r="G385" s="46"/>
      <c r="H385" s="46"/>
      <c r="I385" s="46"/>
      <c r="J385" s="46"/>
      <c r="K385" s="46"/>
      <c r="L385" s="77"/>
      <c r="M385" s="77"/>
      <c r="N385" s="46"/>
      <c r="O385" s="46"/>
      <c r="P385" s="46"/>
      <c r="Q385" s="46"/>
      <c r="R385" s="46"/>
      <c r="S385" s="46"/>
      <c r="T385" s="77"/>
      <c r="U385" s="77"/>
      <c r="V385" s="46"/>
      <c r="W385" s="46"/>
      <c r="X385" s="46"/>
      <c r="Y385" s="46"/>
      <c r="Z385" s="46"/>
    </row>
    <row r="386" spans="1:26">
      <c r="A386" s="46"/>
      <c r="B386" s="46"/>
      <c r="C386" s="46"/>
      <c r="D386" s="46"/>
      <c r="E386" s="46"/>
      <c r="F386" s="46"/>
      <c r="G386" s="46"/>
      <c r="H386" s="46"/>
      <c r="I386" s="46"/>
      <c r="J386" s="46"/>
      <c r="K386" s="46"/>
      <c r="L386" s="77"/>
      <c r="M386" s="77"/>
      <c r="N386" s="46"/>
      <c r="O386" s="46"/>
      <c r="P386" s="46"/>
      <c r="Q386" s="46"/>
      <c r="R386" s="46"/>
      <c r="S386" s="46"/>
      <c r="T386" s="77"/>
      <c r="U386" s="77"/>
      <c r="V386" s="46"/>
      <c r="W386" s="46"/>
      <c r="X386" s="46"/>
      <c r="Y386" s="46"/>
      <c r="Z386" s="46"/>
    </row>
    <row r="387" spans="1:26">
      <c r="A387" s="46"/>
      <c r="B387" s="46"/>
      <c r="C387" s="46"/>
      <c r="D387" s="46"/>
      <c r="E387" s="46"/>
      <c r="F387" s="46"/>
      <c r="G387" s="46"/>
      <c r="H387" s="46"/>
      <c r="I387" s="46"/>
      <c r="J387" s="46"/>
      <c r="K387" s="46"/>
      <c r="L387" s="77"/>
      <c r="M387" s="77"/>
      <c r="N387" s="46"/>
      <c r="O387" s="46"/>
      <c r="P387" s="46"/>
      <c r="Q387" s="46"/>
      <c r="R387" s="46"/>
      <c r="S387" s="46"/>
      <c r="T387" s="77"/>
      <c r="U387" s="77"/>
      <c r="V387" s="46"/>
      <c r="W387" s="46"/>
      <c r="X387" s="46"/>
      <c r="Y387" s="46"/>
      <c r="Z387" s="46"/>
    </row>
    <row r="388" spans="1:26">
      <c r="A388" s="46"/>
      <c r="B388" s="46"/>
      <c r="C388" s="46"/>
      <c r="D388" s="46"/>
      <c r="E388" s="46"/>
      <c r="F388" s="46"/>
      <c r="G388" s="46"/>
      <c r="H388" s="46"/>
      <c r="I388" s="46"/>
      <c r="J388" s="46"/>
      <c r="K388" s="46"/>
      <c r="L388" s="77"/>
      <c r="M388" s="77"/>
      <c r="N388" s="46"/>
      <c r="O388" s="46"/>
      <c r="P388" s="46"/>
      <c r="Q388" s="46"/>
      <c r="R388" s="46"/>
      <c r="S388" s="46"/>
      <c r="T388" s="77"/>
      <c r="U388" s="77"/>
      <c r="V388" s="46"/>
      <c r="W388" s="46"/>
      <c r="X388" s="46"/>
      <c r="Y388" s="46"/>
      <c r="Z388" s="46"/>
    </row>
    <row r="389" spans="1:26">
      <c r="A389" s="46"/>
      <c r="B389" s="46"/>
      <c r="C389" s="46"/>
      <c r="D389" s="46"/>
      <c r="E389" s="46"/>
      <c r="F389" s="46"/>
      <c r="G389" s="46"/>
      <c r="H389" s="46"/>
      <c r="I389" s="46"/>
      <c r="J389" s="46"/>
      <c r="K389" s="46"/>
      <c r="L389" s="77"/>
      <c r="M389" s="77"/>
      <c r="N389" s="46"/>
      <c r="O389" s="46"/>
      <c r="P389" s="46"/>
      <c r="Q389" s="46"/>
      <c r="R389" s="46"/>
      <c r="S389" s="46"/>
      <c r="T389" s="77"/>
      <c r="U389" s="77"/>
      <c r="V389" s="46"/>
      <c r="W389" s="46"/>
      <c r="X389" s="46"/>
      <c r="Y389" s="46"/>
      <c r="Z389" s="46"/>
    </row>
    <row r="390" spans="1:26">
      <c r="A390" s="46"/>
      <c r="B390" s="46"/>
      <c r="C390" s="46"/>
      <c r="D390" s="46"/>
      <c r="E390" s="46"/>
      <c r="F390" s="46"/>
      <c r="G390" s="46"/>
      <c r="H390" s="46"/>
      <c r="I390" s="46"/>
      <c r="J390" s="46"/>
      <c r="K390" s="46"/>
      <c r="L390" s="77"/>
      <c r="M390" s="77"/>
      <c r="N390" s="46"/>
      <c r="O390" s="46"/>
      <c r="P390" s="46"/>
      <c r="Q390" s="46"/>
      <c r="R390" s="46"/>
      <c r="S390" s="46"/>
      <c r="T390" s="77"/>
      <c r="U390" s="77"/>
      <c r="V390" s="46"/>
      <c r="W390" s="46"/>
      <c r="X390" s="46"/>
      <c r="Y390" s="46"/>
      <c r="Z390" s="46"/>
    </row>
    <row r="391" spans="1:26">
      <c r="A391" s="46"/>
      <c r="B391" s="46"/>
      <c r="C391" s="46"/>
      <c r="D391" s="46"/>
      <c r="E391" s="46"/>
      <c r="F391" s="46"/>
      <c r="G391" s="46"/>
      <c r="H391" s="46"/>
      <c r="I391" s="46"/>
      <c r="J391" s="46"/>
      <c r="K391" s="46"/>
      <c r="L391" s="77"/>
      <c r="M391" s="77"/>
      <c r="N391" s="46"/>
      <c r="O391" s="46"/>
      <c r="P391" s="46"/>
      <c r="Q391" s="46"/>
      <c r="R391" s="46"/>
      <c r="S391" s="46"/>
      <c r="T391" s="77"/>
      <c r="U391" s="77"/>
      <c r="V391" s="46"/>
      <c r="W391" s="46"/>
      <c r="X391" s="46"/>
      <c r="Y391" s="46"/>
      <c r="Z391" s="46"/>
    </row>
    <row r="392" spans="1:26">
      <c r="A392" s="46"/>
      <c r="B392" s="46"/>
      <c r="C392" s="46"/>
      <c r="D392" s="46"/>
      <c r="E392" s="46"/>
      <c r="F392" s="46"/>
      <c r="G392" s="46"/>
      <c r="H392" s="46"/>
      <c r="I392" s="46"/>
      <c r="J392" s="46"/>
      <c r="K392" s="46"/>
      <c r="L392" s="77"/>
      <c r="M392" s="77"/>
      <c r="N392" s="46"/>
      <c r="O392" s="46"/>
      <c r="P392" s="46"/>
      <c r="Q392" s="46"/>
      <c r="R392" s="46"/>
      <c r="S392" s="46"/>
      <c r="T392" s="77"/>
      <c r="U392" s="77"/>
      <c r="V392" s="46"/>
      <c r="W392" s="46"/>
      <c r="X392" s="46"/>
      <c r="Y392" s="46"/>
      <c r="Z392" s="46"/>
    </row>
    <row r="393" spans="1:26">
      <c r="A393" s="46"/>
      <c r="B393" s="46"/>
      <c r="C393" s="46"/>
      <c r="D393" s="46"/>
      <c r="E393" s="46"/>
      <c r="F393" s="46"/>
      <c r="G393" s="46"/>
      <c r="H393" s="46"/>
      <c r="I393" s="46"/>
      <c r="J393" s="46"/>
      <c r="K393" s="46"/>
      <c r="L393" s="77"/>
      <c r="M393" s="77"/>
      <c r="N393" s="46"/>
      <c r="O393" s="46"/>
      <c r="P393" s="46"/>
      <c r="Q393" s="46"/>
      <c r="R393" s="46"/>
      <c r="S393" s="46"/>
      <c r="T393" s="77"/>
      <c r="U393" s="77"/>
      <c r="V393" s="46"/>
      <c r="W393" s="46"/>
      <c r="X393" s="46"/>
      <c r="Y393" s="46"/>
      <c r="Z393" s="46"/>
    </row>
    <row r="394" spans="1:26">
      <c r="A394" s="46"/>
      <c r="B394" s="46"/>
      <c r="C394" s="46"/>
      <c r="D394" s="46"/>
      <c r="E394" s="46"/>
      <c r="F394" s="46"/>
      <c r="G394" s="46"/>
      <c r="H394" s="46"/>
      <c r="I394" s="46"/>
      <c r="J394" s="46"/>
      <c r="K394" s="46"/>
      <c r="L394" s="77"/>
      <c r="M394" s="77"/>
      <c r="N394" s="46"/>
      <c r="O394" s="46"/>
      <c r="P394" s="46"/>
      <c r="Q394" s="46"/>
      <c r="R394" s="46"/>
      <c r="S394" s="46"/>
      <c r="T394" s="77"/>
      <c r="U394" s="77"/>
      <c r="V394" s="46"/>
      <c r="W394" s="46"/>
      <c r="X394" s="46"/>
      <c r="Y394" s="46"/>
      <c r="Z394" s="46"/>
    </row>
    <row r="395" spans="1:26">
      <c r="A395" s="46"/>
      <c r="B395" s="46"/>
      <c r="C395" s="46"/>
      <c r="D395" s="46"/>
      <c r="E395" s="46"/>
      <c r="F395" s="46"/>
      <c r="G395" s="46"/>
      <c r="H395" s="46"/>
      <c r="I395" s="46"/>
      <c r="J395" s="46"/>
      <c r="K395" s="46"/>
      <c r="L395" s="77"/>
      <c r="M395" s="77"/>
      <c r="N395" s="46"/>
      <c r="O395" s="46"/>
      <c r="P395" s="46"/>
      <c r="Q395" s="46"/>
      <c r="R395" s="46"/>
      <c r="S395" s="46"/>
      <c r="T395" s="77"/>
      <c r="U395" s="77"/>
      <c r="V395" s="46"/>
      <c r="W395" s="46"/>
      <c r="X395" s="46"/>
      <c r="Y395" s="46"/>
      <c r="Z395" s="46"/>
    </row>
    <row r="396" spans="1:26">
      <c r="A396" s="46"/>
      <c r="B396" s="46"/>
      <c r="C396" s="46"/>
      <c r="D396" s="46"/>
      <c r="E396" s="46"/>
      <c r="F396" s="46"/>
      <c r="G396" s="46"/>
      <c r="H396" s="46"/>
      <c r="I396" s="46"/>
      <c r="J396" s="46"/>
      <c r="K396" s="46"/>
      <c r="L396" s="77"/>
      <c r="M396" s="77"/>
      <c r="N396" s="46"/>
      <c r="O396" s="46"/>
      <c r="P396" s="46"/>
      <c r="Q396" s="46"/>
      <c r="R396" s="46"/>
      <c r="S396" s="46"/>
      <c r="T396" s="77"/>
      <c r="U396" s="77"/>
      <c r="V396" s="46"/>
      <c r="W396" s="46"/>
      <c r="X396" s="46"/>
      <c r="Y396" s="46"/>
      <c r="Z396" s="46"/>
    </row>
    <row r="397" spans="1:26">
      <c r="A397" s="46"/>
      <c r="B397" s="46"/>
      <c r="C397" s="46"/>
      <c r="D397" s="46"/>
      <c r="E397" s="46"/>
      <c r="F397" s="46"/>
      <c r="G397" s="46"/>
      <c r="H397" s="46"/>
      <c r="I397" s="46"/>
      <c r="J397" s="46"/>
      <c r="K397" s="46"/>
      <c r="L397" s="77"/>
      <c r="M397" s="77"/>
      <c r="N397" s="46"/>
      <c r="O397" s="46"/>
      <c r="P397" s="46"/>
      <c r="Q397" s="46"/>
      <c r="R397" s="46"/>
      <c r="S397" s="46"/>
      <c r="T397" s="77"/>
      <c r="U397" s="77"/>
      <c r="V397" s="46"/>
      <c r="W397" s="46"/>
      <c r="X397" s="46"/>
      <c r="Y397" s="46"/>
      <c r="Z397" s="46"/>
    </row>
    <row r="398" spans="1:26">
      <c r="A398" s="46"/>
      <c r="B398" s="46"/>
      <c r="C398" s="46"/>
      <c r="D398" s="46"/>
      <c r="E398" s="46"/>
      <c r="F398" s="46"/>
      <c r="G398" s="46"/>
      <c r="H398" s="46"/>
      <c r="I398" s="46"/>
      <c r="J398" s="46"/>
      <c r="K398" s="46"/>
      <c r="L398" s="77"/>
      <c r="M398" s="77"/>
      <c r="N398" s="46"/>
      <c r="O398" s="46"/>
      <c r="P398" s="46"/>
      <c r="Q398" s="46"/>
      <c r="R398" s="46"/>
      <c r="S398" s="46"/>
      <c r="T398" s="77"/>
      <c r="U398" s="77"/>
      <c r="V398" s="46"/>
      <c r="W398" s="46"/>
      <c r="X398" s="46"/>
      <c r="Y398" s="46"/>
      <c r="Z398" s="46"/>
    </row>
    <row r="399" spans="1:26">
      <c r="A399" s="46"/>
      <c r="B399" s="46"/>
      <c r="C399" s="46"/>
      <c r="D399" s="46"/>
      <c r="E399" s="46"/>
      <c r="F399" s="46"/>
      <c r="G399" s="46"/>
      <c r="H399" s="46"/>
      <c r="I399" s="46"/>
      <c r="J399" s="46"/>
      <c r="K399" s="46"/>
      <c r="L399" s="77"/>
      <c r="M399" s="77"/>
      <c r="N399" s="46"/>
      <c r="O399" s="46"/>
      <c r="P399" s="46"/>
      <c r="Q399" s="46"/>
      <c r="R399" s="46"/>
      <c r="S399" s="46"/>
      <c r="T399" s="77"/>
      <c r="U399" s="77"/>
      <c r="V399" s="46"/>
      <c r="W399" s="46"/>
      <c r="X399" s="46"/>
      <c r="Y399" s="46"/>
      <c r="Z399" s="46"/>
    </row>
    <row r="400" spans="1:26">
      <c r="A400" s="46"/>
      <c r="B400" s="46"/>
      <c r="C400" s="46"/>
      <c r="D400" s="46"/>
      <c r="E400" s="46"/>
      <c r="F400" s="46"/>
      <c r="G400" s="46"/>
      <c r="H400" s="46"/>
      <c r="I400" s="46"/>
      <c r="J400" s="46"/>
      <c r="K400" s="46"/>
      <c r="L400" s="77"/>
      <c r="M400" s="77"/>
      <c r="N400" s="46"/>
      <c r="O400" s="46"/>
      <c r="P400" s="46"/>
      <c r="Q400" s="46"/>
      <c r="R400" s="46"/>
      <c r="S400" s="46"/>
      <c r="T400" s="77"/>
      <c r="U400" s="77"/>
      <c r="V400" s="46"/>
      <c r="W400" s="46"/>
      <c r="X400" s="46"/>
      <c r="Y400" s="46"/>
      <c r="Z400" s="46"/>
    </row>
    <row r="401" spans="1:26">
      <c r="A401" s="46"/>
      <c r="B401" s="46"/>
      <c r="C401" s="46"/>
      <c r="D401" s="46"/>
      <c r="E401" s="46"/>
      <c r="F401" s="46"/>
      <c r="G401" s="46"/>
      <c r="H401" s="46"/>
      <c r="I401" s="46"/>
      <c r="J401" s="46"/>
      <c r="K401" s="46"/>
      <c r="L401" s="77"/>
      <c r="M401" s="77"/>
      <c r="N401" s="46"/>
      <c r="O401" s="46"/>
      <c r="P401" s="46"/>
      <c r="Q401" s="46"/>
      <c r="R401" s="46"/>
      <c r="S401" s="46"/>
      <c r="T401" s="77"/>
      <c r="U401" s="77"/>
      <c r="V401" s="46"/>
      <c r="W401" s="46"/>
      <c r="X401" s="46"/>
      <c r="Y401" s="46"/>
      <c r="Z401" s="46"/>
    </row>
    <row r="402" spans="1:26">
      <c r="A402" s="46"/>
      <c r="B402" s="46"/>
      <c r="C402" s="46"/>
      <c r="D402" s="46"/>
      <c r="E402" s="46"/>
      <c r="F402" s="46"/>
      <c r="G402" s="46"/>
      <c r="H402" s="46"/>
      <c r="I402" s="46"/>
      <c r="J402" s="46"/>
      <c r="K402" s="46"/>
      <c r="L402" s="77"/>
      <c r="M402" s="77"/>
      <c r="N402" s="46"/>
      <c r="O402" s="46"/>
      <c r="P402" s="46"/>
      <c r="Q402" s="46"/>
      <c r="R402" s="46"/>
      <c r="S402" s="46"/>
      <c r="T402" s="77"/>
      <c r="U402" s="77"/>
      <c r="V402" s="46"/>
      <c r="W402" s="46"/>
      <c r="X402" s="46"/>
      <c r="Y402" s="46"/>
      <c r="Z402" s="46"/>
    </row>
    <row r="403" spans="1:26">
      <c r="A403" s="46"/>
      <c r="B403" s="46"/>
      <c r="C403" s="46"/>
      <c r="D403" s="46"/>
      <c r="E403" s="46"/>
      <c r="F403" s="46"/>
      <c r="G403" s="46"/>
      <c r="H403" s="46"/>
      <c r="I403" s="46"/>
      <c r="J403" s="46"/>
      <c r="K403" s="46"/>
      <c r="L403" s="77"/>
      <c r="M403" s="77"/>
      <c r="N403" s="46"/>
      <c r="O403" s="46"/>
      <c r="P403" s="46"/>
      <c r="Q403" s="46"/>
      <c r="R403" s="46"/>
      <c r="S403" s="46"/>
      <c r="T403" s="77"/>
      <c r="U403" s="77"/>
      <c r="V403" s="46"/>
      <c r="W403" s="46"/>
      <c r="X403" s="46"/>
      <c r="Y403" s="46"/>
      <c r="Z403" s="46"/>
    </row>
    <row r="404" spans="1:26">
      <c r="A404" s="46"/>
      <c r="B404" s="46"/>
      <c r="C404" s="46"/>
      <c r="D404" s="46"/>
      <c r="E404" s="46"/>
      <c r="F404" s="46"/>
      <c r="G404" s="46"/>
      <c r="H404" s="46"/>
      <c r="I404" s="46"/>
      <c r="J404" s="46"/>
      <c r="K404" s="46"/>
      <c r="L404" s="77"/>
      <c r="M404" s="77"/>
      <c r="N404" s="46"/>
      <c r="O404" s="46"/>
      <c r="P404" s="46"/>
      <c r="Q404" s="46"/>
      <c r="R404" s="46"/>
      <c r="S404" s="46"/>
      <c r="T404" s="77"/>
      <c r="U404" s="77"/>
      <c r="V404" s="46"/>
      <c r="W404" s="46"/>
      <c r="X404" s="46"/>
      <c r="Y404" s="46"/>
      <c r="Z404" s="46"/>
    </row>
    <row r="405" spans="1:26">
      <c r="A405" s="46"/>
      <c r="B405" s="46"/>
      <c r="C405" s="46"/>
      <c r="D405" s="46"/>
      <c r="E405" s="46"/>
      <c r="F405" s="46"/>
      <c r="G405" s="46"/>
      <c r="H405" s="46"/>
      <c r="I405" s="46"/>
      <c r="J405" s="46"/>
      <c r="K405" s="46"/>
      <c r="L405" s="77"/>
      <c r="M405" s="77"/>
      <c r="N405" s="46"/>
      <c r="O405" s="46"/>
      <c r="P405" s="46"/>
      <c r="Q405" s="46"/>
      <c r="R405" s="46"/>
      <c r="S405" s="46"/>
      <c r="T405" s="77"/>
      <c r="U405" s="77"/>
      <c r="V405" s="46"/>
      <c r="W405" s="46"/>
      <c r="X405" s="46"/>
      <c r="Y405" s="46"/>
      <c r="Z405" s="46"/>
    </row>
    <row r="406" spans="1:26">
      <c r="A406" s="46"/>
      <c r="B406" s="46"/>
      <c r="C406" s="46"/>
      <c r="D406" s="46"/>
      <c r="E406" s="46"/>
      <c r="F406" s="46"/>
      <c r="G406" s="46"/>
      <c r="H406" s="46"/>
      <c r="I406" s="46"/>
      <c r="J406" s="46"/>
      <c r="K406" s="46"/>
      <c r="L406" s="77"/>
      <c r="M406" s="77"/>
      <c r="N406" s="46"/>
      <c r="O406" s="46"/>
      <c r="P406" s="46"/>
      <c r="Q406" s="46"/>
      <c r="R406" s="46"/>
      <c r="S406" s="46"/>
      <c r="T406" s="77"/>
      <c r="U406" s="77"/>
      <c r="V406" s="46"/>
      <c r="W406" s="46"/>
      <c r="X406" s="46"/>
      <c r="Y406" s="46"/>
      <c r="Z406" s="46"/>
    </row>
    <row r="407" spans="1:26">
      <c r="A407" s="46"/>
      <c r="B407" s="46"/>
      <c r="C407" s="46"/>
      <c r="D407" s="46"/>
      <c r="E407" s="46"/>
      <c r="F407" s="46"/>
      <c r="G407" s="46"/>
      <c r="H407" s="46"/>
      <c r="I407" s="46"/>
      <c r="J407" s="46"/>
      <c r="K407" s="46"/>
      <c r="L407" s="77"/>
      <c r="M407" s="77"/>
      <c r="N407" s="46"/>
      <c r="O407" s="46"/>
      <c r="P407" s="46"/>
      <c r="Q407" s="46"/>
      <c r="R407" s="46"/>
      <c r="S407" s="46"/>
      <c r="T407" s="77"/>
      <c r="U407" s="77"/>
      <c r="V407" s="46"/>
      <c r="W407" s="46"/>
      <c r="X407" s="46"/>
      <c r="Y407" s="46"/>
      <c r="Z407" s="46"/>
    </row>
    <row r="408" spans="1:26">
      <c r="A408" s="46"/>
      <c r="B408" s="46"/>
      <c r="C408" s="46"/>
      <c r="D408" s="46"/>
      <c r="E408" s="46"/>
      <c r="F408" s="46"/>
      <c r="G408" s="46"/>
      <c r="H408" s="46"/>
      <c r="I408" s="46"/>
      <c r="J408" s="46"/>
      <c r="K408" s="46"/>
      <c r="L408" s="77"/>
      <c r="M408" s="77"/>
      <c r="N408" s="46"/>
      <c r="O408" s="46"/>
      <c r="P408" s="46"/>
      <c r="Q408" s="46"/>
      <c r="R408" s="46"/>
      <c r="S408" s="46"/>
      <c r="T408" s="77"/>
      <c r="U408" s="77"/>
      <c r="V408" s="46"/>
      <c r="W408" s="46"/>
      <c r="X408" s="46"/>
      <c r="Y408" s="46"/>
      <c r="Z408" s="46"/>
    </row>
    <row r="409" spans="1:26">
      <c r="A409" s="46"/>
      <c r="B409" s="46"/>
      <c r="C409" s="46"/>
      <c r="D409" s="46"/>
      <c r="E409" s="46"/>
      <c r="F409" s="46"/>
      <c r="G409" s="46"/>
      <c r="H409" s="46"/>
      <c r="I409" s="46"/>
      <c r="J409" s="46"/>
      <c r="K409" s="46"/>
      <c r="L409" s="77"/>
      <c r="M409" s="77"/>
      <c r="N409" s="46"/>
      <c r="O409" s="46"/>
      <c r="P409" s="46"/>
      <c r="Q409" s="46"/>
      <c r="R409" s="46"/>
      <c r="S409" s="46"/>
      <c r="T409" s="77"/>
      <c r="U409" s="77"/>
      <c r="V409" s="46"/>
      <c r="W409" s="46"/>
      <c r="X409" s="46"/>
      <c r="Y409" s="46"/>
      <c r="Z409" s="46"/>
    </row>
    <row r="410" spans="1:26">
      <c r="A410" s="46"/>
      <c r="B410" s="46"/>
      <c r="C410" s="46"/>
      <c r="D410" s="46"/>
      <c r="E410" s="46"/>
      <c r="F410" s="46"/>
      <c r="G410" s="46"/>
      <c r="H410" s="46"/>
      <c r="I410" s="46"/>
      <c r="J410" s="46"/>
      <c r="K410" s="46"/>
      <c r="L410" s="77"/>
      <c r="M410" s="77"/>
      <c r="N410" s="46"/>
      <c r="O410" s="46"/>
      <c r="P410" s="46"/>
      <c r="Q410" s="46"/>
      <c r="R410" s="46"/>
      <c r="S410" s="46"/>
      <c r="T410" s="77"/>
      <c r="U410" s="77"/>
      <c r="V410" s="46"/>
      <c r="W410" s="46"/>
      <c r="X410" s="46"/>
      <c r="Y410" s="46"/>
      <c r="Z410" s="46"/>
    </row>
    <row r="411" spans="1:26">
      <c r="A411" s="46"/>
      <c r="B411" s="46"/>
      <c r="C411" s="46"/>
      <c r="D411" s="46"/>
      <c r="E411" s="46"/>
      <c r="F411" s="46"/>
      <c r="G411" s="46"/>
      <c r="H411" s="46"/>
      <c r="I411" s="46"/>
      <c r="J411" s="46"/>
      <c r="K411" s="46"/>
      <c r="L411" s="77"/>
      <c r="M411" s="77"/>
      <c r="N411" s="46"/>
      <c r="O411" s="46"/>
      <c r="P411" s="46"/>
      <c r="Q411" s="46"/>
      <c r="R411" s="46"/>
      <c r="S411" s="46"/>
      <c r="T411" s="77"/>
      <c r="U411" s="77"/>
      <c r="V411" s="46"/>
      <c r="W411" s="46"/>
      <c r="X411" s="46"/>
      <c r="Y411" s="46"/>
      <c r="Z411" s="46"/>
    </row>
    <row r="412" spans="1:26">
      <c r="A412" s="46"/>
      <c r="B412" s="46"/>
      <c r="C412" s="46"/>
      <c r="D412" s="46"/>
      <c r="E412" s="46"/>
      <c r="F412" s="46"/>
      <c r="G412" s="46"/>
      <c r="H412" s="46"/>
      <c r="I412" s="46"/>
      <c r="J412" s="46"/>
      <c r="K412" s="46"/>
      <c r="L412" s="77"/>
      <c r="M412" s="77"/>
      <c r="N412" s="46"/>
      <c r="O412" s="46"/>
      <c r="P412" s="46"/>
      <c r="Q412" s="46"/>
      <c r="R412" s="46"/>
      <c r="S412" s="46"/>
      <c r="T412" s="77"/>
      <c r="U412" s="77"/>
      <c r="V412" s="46"/>
      <c r="W412" s="46"/>
      <c r="X412" s="46"/>
      <c r="Y412" s="46"/>
      <c r="Z412" s="46"/>
    </row>
    <row r="413" spans="1:26">
      <c r="A413" s="46"/>
      <c r="B413" s="46"/>
      <c r="C413" s="46"/>
      <c r="D413" s="46"/>
      <c r="E413" s="46"/>
      <c r="F413" s="46"/>
      <c r="G413" s="46"/>
      <c r="H413" s="46"/>
      <c r="I413" s="46"/>
      <c r="J413" s="46"/>
      <c r="K413" s="46"/>
      <c r="L413" s="77"/>
      <c r="M413" s="77"/>
      <c r="N413" s="46"/>
      <c r="O413" s="46"/>
      <c r="P413" s="46"/>
      <c r="Q413" s="46"/>
      <c r="R413" s="46"/>
      <c r="S413" s="46"/>
      <c r="T413" s="77"/>
      <c r="U413" s="77"/>
      <c r="V413" s="46"/>
      <c r="W413" s="46"/>
      <c r="X413" s="46"/>
      <c r="Y413" s="46"/>
      <c r="Z413" s="46"/>
    </row>
    <row r="414" spans="1:26">
      <c r="A414" s="46"/>
      <c r="B414" s="46"/>
      <c r="C414" s="46"/>
      <c r="D414" s="46"/>
      <c r="E414" s="46"/>
      <c r="F414" s="46"/>
      <c r="G414" s="46"/>
      <c r="H414" s="46"/>
      <c r="I414" s="46"/>
      <c r="J414" s="46"/>
      <c r="K414" s="46"/>
      <c r="L414" s="77"/>
      <c r="M414" s="77"/>
      <c r="N414" s="46"/>
      <c r="O414" s="46"/>
      <c r="P414" s="46"/>
      <c r="Q414" s="46"/>
      <c r="R414" s="46"/>
      <c r="S414" s="46"/>
      <c r="T414" s="77"/>
      <c r="U414" s="77"/>
      <c r="V414" s="46"/>
      <c r="W414" s="46"/>
      <c r="X414" s="46"/>
      <c r="Y414" s="46"/>
      <c r="Z414" s="46"/>
    </row>
    <row r="415" spans="1:26">
      <c r="A415" s="46"/>
      <c r="B415" s="46"/>
      <c r="C415" s="46"/>
      <c r="D415" s="46"/>
      <c r="E415" s="46"/>
      <c r="F415" s="46"/>
      <c r="G415" s="46"/>
      <c r="H415" s="46"/>
      <c r="I415" s="46"/>
      <c r="J415" s="46"/>
      <c r="K415" s="46"/>
      <c r="L415" s="77"/>
      <c r="M415" s="77"/>
      <c r="N415" s="46"/>
      <c r="O415" s="46"/>
      <c r="P415" s="46"/>
      <c r="Q415" s="46"/>
      <c r="R415" s="46"/>
      <c r="S415" s="46"/>
      <c r="T415" s="77"/>
      <c r="U415" s="77"/>
      <c r="V415" s="46"/>
      <c r="W415" s="46"/>
      <c r="X415" s="46"/>
      <c r="Y415" s="46"/>
      <c r="Z415" s="46"/>
    </row>
    <row r="416" spans="1:26">
      <c r="A416" s="46"/>
      <c r="B416" s="46"/>
      <c r="C416" s="46"/>
      <c r="D416" s="46"/>
      <c r="E416" s="46"/>
      <c r="F416" s="46"/>
      <c r="G416" s="46"/>
      <c r="H416" s="46"/>
      <c r="I416" s="46"/>
      <c r="J416" s="46"/>
      <c r="K416" s="46"/>
      <c r="L416" s="77"/>
      <c r="M416" s="77"/>
      <c r="N416" s="46"/>
      <c r="O416" s="46"/>
      <c r="P416" s="46"/>
      <c r="Q416" s="46"/>
      <c r="R416" s="46"/>
      <c r="S416" s="46"/>
      <c r="T416" s="77"/>
      <c r="U416" s="77"/>
      <c r="V416" s="46"/>
      <c r="W416" s="46"/>
      <c r="X416" s="46"/>
      <c r="Y416" s="46"/>
      <c r="Z416" s="46"/>
    </row>
    <row r="417" spans="1:26">
      <c r="A417" s="46"/>
      <c r="B417" s="46"/>
      <c r="C417" s="46"/>
      <c r="D417" s="46"/>
      <c r="E417" s="46"/>
      <c r="F417" s="46"/>
      <c r="G417" s="46"/>
      <c r="H417" s="46"/>
      <c r="I417" s="46"/>
      <c r="J417" s="46"/>
      <c r="K417" s="46"/>
      <c r="L417" s="77"/>
      <c r="M417" s="77"/>
      <c r="N417" s="46"/>
      <c r="O417" s="46"/>
      <c r="P417" s="46"/>
      <c r="Q417" s="46"/>
      <c r="R417" s="46"/>
      <c r="S417" s="46"/>
      <c r="T417" s="77"/>
      <c r="U417" s="77"/>
      <c r="V417" s="46"/>
      <c r="W417" s="46"/>
      <c r="X417" s="46"/>
      <c r="Y417" s="46"/>
      <c r="Z417" s="46"/>
    </row>
    <row r="418" spans="1:26">
      <c r="A418" s="46"/>
      <c r="B418" s="46"/>
      <c r="C418" s="46"/>
      <c r="D418" s="46"/>
      <c r="E418" s="46"/>
      <c r="F418" s="46"/>
      <c r="G418" s="46"/>
      <c r="H418" s="46"/>
      <c r="I418" s="46"/>
      <c r="J418" s="46"/>
      <c r="K418" s="46"/>
      <c r="L418" s="77"/>
      <c r="M418" s="77"/>
      <c r="N418" s="46"/>
      <c r="O418" s="46"/>
      <c r="P418" s="46"/>
      <c r="Q418" s="46"/>
      <c r="R418" s="46"/>
      <c r="S418" s="46"/>
      <c r="T418" s="77"/>
      <c r="U418" s="77"/>
      <c r="V418" s="46"/>
      <c r="W418" s="46"/>
      <c r="X418" s="46"/>
      <c r="Y418" s="46"/>
      <c r="Z418" s="46"/>
    </row>
    <row r="419" spans="1:26">
      <c r="A419" s="46"/>
      <c r="B419" s="46"/>
      <c r="C419" s="46"/>
      <c r="D419" s="46"/>
      <c r="E419" s="46"/>
      <c r="F419" s="46"/>
      <c r="G419" s="46"/>
      <c r="H419" s="46"/>
      <c r="I419" s="46"/>
      <c r="J419" s="46"/>
      <c r="K419" s="46"/>
      <c r="L419" s="77"/>
      <c r="M419" s="77"/>
      <c r="N419" s="46"/>
      <c r="O419" s="46"/>
      <c r="P419" s="46"/>
      <c r="Q419" s="46"/>
      <c r="R419" s="46"/>
      <c r="S419" s="46"/>
      <c r="T419" s="77"/>
      <c r="U419" s="77"/>
      <c r="V419" s="46"/>
      <c r="W419" s="46"/>
      <c r="X419" s="46"/>
      <c r="Y419" s="46"/>
      <c r="Z419" s="46"/>
    </row>
    <row r="420" spans="1:26">
      <c r="A420" s="46"/>
      <c r="B420" s="46"/>
      <c r="C420" s="46"/>
      <c r="D420" s="46"/>
      <c r="E420" s="46"/>
      <c r="F420" s="46"/>
      <c r="G420" s="46"/>
      <c r="H420" s="46"/>
      <c r="I420" s="46"/>
      <c r="J420" s="46"/>
      <c r="K420" s="46"/>
      <c r="L420" s="77"/>
      <c r="M420" s="77"/>
      <c r="N420" s="46"/>
      <c r="O420" s="46"/>
      <c r="P420" s="46"/>
      <c r="Q420" s="46"/>
      <c r="R420" s="46"/>
      <c r="S420" s="46"/>
      <c r="T420" s="77"/>
      <c r="U420" s="77"/>
      <c r="V420" s="46"/>
      <c r="W420" s="46"/>
      <c r="X420" s="46"/>
      <c r="Y420" s="46"/>
      <c r="Z420" s="46"/>
    </row>
    <row r="421" spans="1:26">
      <c r="A421" s="46"/>
      <c r="B421" s="46"/>
      <c r="C421" s="46"/>
      <c r="D421" s="46"/>
      <c r="E421" s="46"/>
      <c r="F421" s="46"/>
      <c r="G421" s="46"/>
      <c r="H421" s="46"/>
      <c r="I421" s="46"/>
      <c r="J421" s="46"/>
      <c r="K421" s="46"/>
      <c r="L421" s="77"/>
      <c r="M421" s="77"/>
      <c r="N421" s="46"/>
      <c r="O421" s="46"/>
      <c r="P421" s="46"/>
      <c r="Q421" s="46"/>
      <c r="R421" s="46"/>
      <c r="S421" s="46"/>
      <c r="T421" s="77"/>
      <c r="U421" s="77"/>
      <c r="V421" s="46"/>
      <c r="W421" s="46"/>
      <c r="X421" s="46"/>
      <c r="Y421" s="46"/>
      <c r="Z421" s="46"/>
    </row>
    <row r="422" spans="1:26">
      <c r="A422" s="46"/>
      <c r="B422" s="46"/>
      <c r="C422" s="46"/>
      <c r="D422" s="46"/>
      <c r="E422" s="46"/>
      <c r="F422" s="46"/>
      <c r="G422" s="46"/>
      <c r="H422" s="46"/>
      <c r="I422" s="46"/>
      <c r="J422" s="46"/>
      <c r="K422" s="46"/>
      <c r="L422" s="77"/>
      <c r="M422" s="77"/>
      <c r="N422" s="46"/>
      <c r="O422" s="46"/>
      <c r="P422" s="46"/>
      <c r="Q422" s="46"/>
      <c r="R422" s="46"/>
      <c r="S422" s="46"/>
      <c r="T422" s="77"/>
      <c r="U422" s="77"/>
      <c r="V422" s="46"/>
      <c r="W422" s="46"/>
      <c r="X422" s="46"/>
      <c r="Y422" s="46"/>
      <c r="Z422" s="46"/>
    </row>
    <row r="423" spans="1:26">
      <c r="A423" s="46"/>
      <c r="B423" s="46"/>
      <c r="C423" s="46"/>
      <c r="D423" s="46"/>
      <c r="E423" s="46"/>
      <c r="F423" s="46"/>
      <c r="G423" s="46"/>
      <c r="H423" s="46"/>
      <c r="I423" s="46"/>
      <c r="J423" s="46"/>
      <c r="K423" s="46"/>
      <c r="L423" s="77"/>
      <c r="M423" s="77"/>
      <c r="N423" s="46"/>
      <c r="O423" s="46"/>
      <c r="P423" s="46"/>
      <c r="Q423" s="46"/>
      <c r="R423" s="46"/>
      <c r="S423" s="46"/>
      <c r="T423" s="77"/>
      <c r="U423" s="77"/>
      <c r="V423" s="46"/>
      <c r="W423" s="46"/>
      <c r="X423" s="46"/>
      <c r="Y423" s="46"/>
      <c r="Z423" s="46"/>
    </row>
    <row r="424" spans="1:26">
      <c r="A424" s="46"/>
      <c r="B424" s="46"/>
      <c r="C424" s="46"/>
      <c r="D424" s="46"/>
      <c r="E424" s="46"/>
      <c r="F424" s="46"/>
      <c r="G424" s="46"/>
      <c r="H424" s="46"/>
      <c r="I424" s="46"/>
      <c r="J424" s="46"/>
      <c r="K424" s="46"/>
      <c r="L424" s="77"/>
      <c r="M424" s="77"/>
      <c r="N424" s="46"/>
      <c r="O424" s="46"/>
      <c r="P424" s="46"/>
      <c r="Q424" s="46"/>
      <c r="R424" s="46"/>
      <c r="S424" s="46"/>
      <c r="T424" s="77"/>
      <c r="U424" s="77"/>
      <c r="V424" s="46"/>
      <c r="W424" s="46"/>
      <c r="X424" s="46"/>
      <c r="Y424" s="46"/>
      <c r="Z424" s="46"/>
    </row>
    <row r="425" spans="1:26">
      <c r="A425" s="46"/>
      <c r="B425" s="46"/>
      <c r="C425" s="46"/>
      <c r="D425" s="46"/>
      <c r="E425" s="46"/>
      <c r="F425" s="46"/>
      <c r="G425" s="46"/>
      <c r="H425" s="46"/>
      <c r="I425" s="46"/>
      <c r="J425" s="46"/>
      <c r="K425" s="46"/>
      <c r="L425" s="77"/>
      <c r="M425" s="77"/>
      <c r="N425" s="46"/>
      <c r="O425" s="46"/>
      <c r="P425" s="46"/>
      <c r="Q425" s="46"/>
      <c r="R425" s="46"/>
      <c r="S425" s="46"/>
      <c r="T425" s="77"/>
      <c r="U425" s="77"/>
      <c r="V425" s="46"/>
      <c r="W425" s="46"/>
      <c r="X425" s="46"/>
      <c r="Y425" s="46"/>
      <c r="Z425" s="46"/>
    </row>
    <row r="426" spans="1:26">
      <c r="A426" s="46"/>
      <c r="B426" s="46"/>
      <c r="C426" s="46"/>
      <c r="D426" s="46"/>
      <c r="E426" s="46"/>
      <c r="F426" s="46"/>
      <c r="G426" s="46"/>
      <c r="H426" s="46"/>
      <c r="I426" s="46"/>
      <c r="J426" s="46"/>
      <c r="K426" s="46"/>
      <c r="L426" s="77"/>
      <c r="M426" s="77"/>
      <c r="N426" s="46"/>
      <c r="O426" s="46"/>
      <c r="P426" s="46"/>
      <c r="Q426" s="46"/>
      <c r="R426" s="46"/>
      <c r="S426" s="46"/>
      <c r="T426" s="77"/>
      <c r="U426" s="77"/>
      <c r="V426" s="46"/>
      <c r="W426" s="46"/>
      <c r="X426" s="46"/>
      <c r="Y426" s="46"/>
      <c r="Z426" s="46"/>
    </row>
    <row r="427" spans="1:26">
      <c r="A427" s="46"/>
      <c r="B427" s="46"/>
      <c r="C427" s="46"/>
      <c r="D427" s="46"/>
      <c r="E427" s="46"/>
      <c r="F427" s="46"/>
      <c r="G427" s="46"/>
      <c r="H427" s="46"/>
      <c r="I427" s="46"/>
      <c r="J427" s="46"/>
      <c r="K427" s="46"/>
      <c r="L427" s="77"/>
      <c r="M427" s="77"/>
      <c r="N427" s="46"/>
      <c r="O427" s="46"/>
      <c r="P427" s="46"/>
      <c r="Q427" s="46"/>
      <c r="R427" s="46"/>
      <c r="S427" s="46"/>
      <c r="T427" s="77"/>
      <c r="U427" s="77"/>
      <c r="V427" s="46"/>
      <c r="W427" s="46"/>
      <c r="X427" s="46"/>
      <c r="Y427" s="46"/>
      <c r="Z427" s="46"/>
    </row>
    <row r="428" spans="1:26">
      <c r="A428" s="46"/>
      <c r="B428" s="46"/>
      <c r="C428" s="46"/>
      <c r="D428" s="46"/>
      <c r="E428" s="46"/>
      <c r="F428" s="46"/>
      <c r="G428" s="46"/>
      <c r="H428" s="46"/>
      <c r="I428" s="46"/>
      <c r="J428" s="46"/>
      <c r="K428" s="46"/>
      <c r="L428" s="77"/>
      <c r="M428" s="77"/>
      <c r="N428" s="46"/>
      <c r="O428" s="46"/>
      <c r="P428" s="46"/>
      <c r="Q428" s="46"/>
      <c r="R428" s="46"/>
      <c r="S428" s="46"/>
      <c r="T428" s="77"/>
      <c r="U428" s="77"/>
      <c r="V428" s="46"/>
      <c r="W428" s="46"/>
      <c r="X428" s="46"/>
      <c r="Y428" s="46"/>
      <c r="Z428" s="46"/>
    </row>
    <row r="429" spans="1:26">
      <c r="A429" s="46"/>
      <c r="B429" s="46"/>
      <c r="C429" s="46"/>
      <c r="D429" s="46"/>
      <c r="E429" s="46"/>
      <c r="F429" s="46"/>
      <c r="G429" s="46"/>
      <c r="H429" s="46"/>
      <c r="I429" s="46"/>
      <c r="J429" s="46"/>
      <c r="K429" s="46"/>
      <c r="L429" s="77"/>
      <c r="M429" s="77"/>
      <c r="N429" s="46"/>
      <c r="O429" s="46"/>
      <c r="P429" s="46"/>
      <c r="Q429" s="46"/>
      <c r="R429" s="46"/>
      <c r="S429" s="46"/>
      <c r="T429" s="77"/>
      <c r="U429" s="77"/>
      <c r="V429" s="46"/>
      <c r="W429" s="46"/>
      <c r="X429" s="46"/>
      <c r="Y429" s="46"/>
      <c r="Z429" s="46"/>
    </row>
    <row r="430" spans="1:26">
      <c r="A430" s="46"/>
      <c r="B430" s="46"/>
      <c r="C430" s="46"/>
      <c r="D430" s="46"/>
      <c r="E430" s="46"/>
      <c r="F430" s="46"/>
      <c r="G430" s="46"/>
      <c r="H430" s="46"/>
      <c r="I430" s="46"/>
      <c r="J430" s="46"/>
      <c r="K430" s="46"/>
      <c r="L430" s="77"/>
      <c r="M430" s="77"/>
      <c r="N430" s="46"/>
      <c r="O430" s="46"/>
      <c r="P430" s="46"/>
      <c r="Q430" s="46"/>
      <c r="R430" s="46"/>
      <c r="S430" s="46"/>
      <c r="T430" s="77"/>
      <c r="U430" s="77"/>
      <c r="V430" s="46"/>
      <c r="W430" s="46"/>
      <c r="X430" s="46"/>
      <c r="Y430" s="46"/>
      <c r="Z430" s="46"/>
    </row>
    <row r="431" spans="1:26">
      <c r="A431" s="46"/>
      <c r="B431" s="46"/>
      <c r="C431" s="46"/>
      <c r="D431" s="46"/>
      <c r="E431" s="46"/>
      <c r="F431" s="46"/>
      <c r="G431" s="46"/>
      <c r="H431" s="46"/>
      <c r="I431" s="46"/>
      <c r="J431" s="46"/>
      <c r="K431" s="46"/>
      <c r="L431" s="77"/>
      <c r="M431" s="77"/>
      <c r="N431" s="46"/>
      <c r="O431" s="46"/>
      <c r="P431" s="46"/>
      <c r="Q431" s="46"/>
      <c r="R431" s="46"/>
      <c r="S431" s="46"/>
      <c r="T431" s="77"/>
      <c r="U431" s="77"/>
      <c r="V431" s="46"/>
      <c r="W431" s="46"/>
      <c r="X431" s="46"/>
      <c r="Y431" s="46"/>
      <c r="Z431" s="46"/>
    </row>
    <row r="432" spans="1:26">
      <c r="A432" s="46"/>
      <c r="B432" s="46"/>
      <c r="C432" s="46"/>
      <c r="D432" s="46"/>
      <c r="E432" s="46"/>
      <c r="F432" s="46"/>
      <c r="G432" s="46"/>
      <c r="H432" s="46"/>
      <c r="I432" s="46"/>
      <c r="J432" s="46"/>
      <c r="K432" s="46"/>
      <c r="L432" s="77"/>
      <c r="M432" s="77"/>
      <c r="N432" s="46"/>
      <c r="O432" s="46"/>
      <c r="P432" s="46"/>
      <c r="Q432" s="46"/>
      <c r="R432" s="46"/>
      <c r="S432" s="46"/>
      <c r="T432" s="77"/>
      <c r="U432" s="77"/>
      <c r="V432" s="46"/>
      <c r="W432" s="46"/>
      <c r="X432" s="46"/>
      <c r="Y432" s="46"/>
      <c r="Z432" s="46"/>
    </row>
    <row r="433" spans="1:26">
      <c r="A433" s="46"/>
      <c r="B433" s="46"/>
      <c r="C433" s="46"/>
      <c r="D433" s="46"/>
      <c r="E433" s="46"/>
      <c r="F433" s="46"/>
      <c r="G433" s="46"/>
      <c r="H433" s="46"/>
      <c r="I433" s="46"/>
      <c r="J433" s="46"/>
      <c r="K433" s="46"/>
      <c r="L433" s="77"/>
      <c r="M433" s="77"/>
      <c r="N433" s="46"/>
      <c r="O433" s="46"/>
      <c r="P433" s="46"/>
      <c r="Q433" s="46"/>
      <c r="R433" s="46"/>
      <c r="S433" s="46"/>
      <c r="T433" s="77"/>
      <c r="U433" s="77"/>
      <c r="V433" s="46"/>
      <c r="W433" s="46"/>
      <c r="X433" s="46"/>
      <c r="Y433" s="46"/>
      <c r="Z433" s="46"/>
    </row>
    <row r="434" spans="1:26">
      <c r="A434" s="46"/>
      <c r="B434" s="46"/>
      <c r="C434" s="46"/>
      <c r="D434" s="46"/>
      <c r="E434" s="46"/>
      <c r="F434" s="46"/>
      <c r="G434" s="46"/>
      <c r="H434" s="46"/>
      <c r="I434" s="46"/>
      <c r="J434" s="46"/>
      <c r="K434" s="46"/>
      <c r="L434" s="77"/>
      <c r="M434" s="77"/>
      <c r="N434" s="46"/>
      <c r="O434" s="46"/>
      <c r="P434" s="46"/>
      <c r="Q434" s="46"/>
      <c r="R434" s="46"/>
      <c r="S434" s="46"/>
      <c r="T434" s="77"/>
      <c r="U434" s="77"/>
      <c r="V434" s="46"/>
      <c r="W434" s="46"/>
      <c r="X434" s="46"/>
      <c r="Y434" s="46"/>
      <c r="Z434" s="46"/>
    </row>
    <row r="435" spans="1:26">
      <c r="A435" s="46"/>
      <c r="B435" s="46"/>
      <c r="C435" s="46"/>
      <c r="D435" s="46"/>
      <c r="E435" s="46"/>
      <c r="F435" s="46"/>
      <c r="G435" s="46"/>
      <c r="H435" s="46"/>
      <c r="I435" s="46"/>
      <c r="J435" s="46"/>
      <c r="K435" s="46"/>
      <c r="L435" s="77"/>
      <c r="M435" s="77"/>
      <c r="N435" s="46"/>
      <c r="O435" s="46"/>
      <c r="P435" s="46"/>
      <c r="Q435" s="46"/>
      <c r="R435" s="46"/>
      <c r="S435" s="46"/>
      <c r="T435" s="77"/>
      <c r="U435" s="77"/>
      <c r="V435" s="46"/>
      <c r="W435" s="46"/>
      <c r="X435" s="46"/>
      <c r="Y435" s="46"/>
      <c r="Z435" s="46"/>
    </row>
    <row r="436" spans="1:26">
      <c r="A436" s="46"/>
      <c r="B436" s="46"/>
      <c r="C436" s="46"/>
      <c r="D436" s="46"/>
      <c r="E436" s="46"/>
      <c r="F436" s="46"/>
      <c r="G436" s="46"/>
      <c r="H436" s="46"/>
      <c r="I436" s="46"/>
      <c r="J436" s="46"/>
      <c r="K436" s="46"/>
      <c r="L436" s="77"/>
      <c r="M436" s="77"/>
      <c r="N436" s="46"/>
      <c r="O436" s="46"/>
      <c r="P436" s="46"/>
      <c r="Q436" s="46"/>
      <c r="R436" s="46"/>
      <c r="S436" s="46"/>
      <c r="T436" s="77"/>
      <c r="U436" s="77"/>
      <c r="V436" s="46"/>
      <c r="W436" s="46"/>
      <c r="X436" s="46"/>
      <c r="Y436" s="46"/>
      <c r="Z436" s="46"/>
    </row>
    <row r="437" spans="1:26">
      <c r="A437" s="46"/>
      <c r="B437" s="46"/>
      <c r="C437" s="46"/>
      <c r="D437" s="46"/>
      <c r="E437" s="46"/>
      <c r="F437" s="46"/>
      <c r="G437" s="46"/>
      <c r="H437" s="46"/>
      <c r="I437" s="46"/>
      <c r="J437" s="46"/>
      <c r="K437" s="46"/>
      <c r="L437" s="77"/>
      <c r="M437" s="77"/>
      <c r="N437" s="46"/>
      <c r="O437" s="46"/>
      <c r="P437" s="46"/>
      <c r="Q437" s="46"/>
      <c r="R437" s="46"/>
      <c r="S437" s="46"/>
      <c r="T437" s="77"/>
      <c r="U437" s="77"/>
      <c r="V437" s="46"/>
      <c r="W437" s="46"/>
      <c r="X437" s="46"/>
      <c r="Y437" s="46"/>
      <c r="Z437" s="46"/>
    </row>
    <row r="438" spans="1:26">
      <c r="A438" s="46"/>
      <c r="B438" s="46"/>
      <c r="C438" s="46"/>
      <c r="D438" s="46"/>
      <c r="E438" s="46"/>
      <c r="F438" s="46"/>
      <c r="G438" s="46"/>
      <c r="H438" s="46"/>
      <c r="I438" s="46"/>
      <c r="J438" s="46"/>
      <c r="K438" s="46"/>
      <c r="L438" s="77"/>
      <c r="M438" s="77"/>
      <c r="N438" s="46"/>
      <c r="O438" s="46"/>
      <c r="P438" s="46"/>
      <c r="Q438" s="46"/>
      <c r="R438" s="46"/>
      <c r="S438" s="46"/>
      <c r="T438" s="77"/>
      <c r="U438" s="77"/>
      <c r="V438" s="46"/>
      <c r="W438" s="46"/>
      <c r="X438" s="46"/>
      <c r="Y438" s="46"/>
      <c r="Z438" s="46"/>
    </row>
    <row r="439" spans="1:26">
      <c r="A439" s="46"/>
      <c r="B439" s="46"/>
      <c r="C439" s="46"/>
      <c r="D439" s="46"/>
      <c r="E439" s="46"/>
      <c r="F439" s="46"/>
      <c r="G439" s="46"/>
      <c r="H439" s="46"/>
      <c r="I439" s="46"/>
      <c r="J439" s="46"/>
      <c r="K439" s="46"/>
      <c r="L439" s="77"/>
      <c r="M439" s="77"/>
      <c r="N439" s="46"/>
      <c r="O439" s="46"/>
      <c r="P439" s="46"/>
      <c r="Q439" s="46"/>
      <c r="R439" s="46"/>
      <c r="S439" s="46"/>
      <c r="T439" s="77"/>
      <c r="U439" s="77"/>
      <c r="V439" s="46"/>
      <c r="W439" s="46"/>
      <c r="X439" s="46"/>
      <c r="Y439" s="46"/>
      <c r="Z439" s="46"/>
    </row>
    <row r="440" spans="1:26">
      <c r="A440" s="46"/>
      <c r="B440" s="46"/>
      <c r="C440" s="46"/>
      <c r="D440" s="46"/>
      <c r="E440" s="46"/>
      <c r="F440" s="46"/>
      <c r="G440" s="46"/>
      <c r="H440" s="46"/>
      <c r="I440" s="46"/>
      <c r="J440" s="46"/>
      <c r="K440" s="46"/>
      <c r="L440" s="77"/>
      <c r="M440" s="77"/>
      <c r="N440" s="46"/>
      <c r="O440" s="46"/>
      <c r="P440" s="46"/>
      <c r="Q440" s="46"/>
      <c r="R440" s="46"/>
      <c r="S440" s="46"/>
      <c r="T440" s="77"/>
      <c r="U440" s="77"/>
      <c r="V440" s="46"/>
      <c r="W440" s="46"/>
      <c r="X440" s="46"/>
      <c r="Y440" s="46"/>
      <c r="Z440" s="46"/>
    </row>
    <row r="441" spans="1:26">
      <c r="A441" s="46"/>
      <c r="B441" s="46"/>
      <c r="C441" s="46"/>
      <c r="D441" s="46"/>
      <c r="E441" s="46"/>
      <c r="F441" s="46"/>
      <c r="G441" s="46"/>
      <c r="H441" s="46"/>
      <c r="I441" s="46"/>
      <c r="J441" s="46"/>
      <c r="K441" s="46"/>
      <c r="L441" s="77"/>
      <c r="M441" s="77"/>
      <c r="N441" s="46"/>
      <c r="O441" s="46"/>
      <c r="P441" s="46"/>
      <c r="Q441" s="46"/>
      <c r="R441" s="46"/>
      <c r="S441" s="46"/>
      <c r="T441" s="77"/>
      <c r="U441" s="77"/>
      <c r="V441" s="46"/>
      <c r="W441" s="46"/>
      <c r="X441" s="46"/>
      <c r="Y441" s="46"/>
      <c r="Z441" s="46"/>
    </row>
    <row r="442" spans="1:26">
      <c r="A442" s="46"/>
      <c r="B442" s="46"/>
      <c r="C442" s="46"/>
      <c r="D442" s="46"/>
      <c r="E442" s="46"/>
      <c r="F442" s="46"/>
      <c r="G442" s="46"/>
      <c r="H442" s="46"/>
      <c r="I442" s="46"/>
      <c r="J442" s="46"/>
      <c r="K442" s="46"/>
      <c r="L442" s="77"/>
      <c r="M442" s="77"/>
      <c r="N442" s="46"/>
      <c r="O442" s="46"/>
      <c r="P442" s="46"/>
      <c r="Q442" s="46"/>
      <c r="R442" s="46"/>
      <c r="S442" s="46"/>
      <c r="T442" s="77"/>
      <c r="U442" s="77"/>
      <c r="V442" s="46"/>
      <c r="W442" s="46"/>
      <c r="X442" s="46"/>
      <c r="Y442" s="46"/>
      <c r="Z442" s="46"/>
    </row>
    <row r="443" spans="1:26">
      <c r="A443" s="46"/>
      <c r="B443" s="46"/>
      <c r="C443" s="46"/>
      <c r="D443" s="46"/>
      <c r="E443" s="46"/>
      <c r="F443" s="46"/>
      <c r="G443" s="46"/>
      <c r="H443" s="46"/>
      <c r="I443" s="46"/>
      <c r="J443" s="46"/>
      <c r="K443" s="46"/>
      <c r="L443" s="77"/>
      <c r="M443" s="77"/>
      <c r="N443" s="46"/>
      <c r="O443" s="46"/>
      <c r="P443" s="46"/>
      <c r="Q443" s="46"/>
      <c r="R443" s="46"/>
      <c r="S443" s="46"/>
      <c r="T443" s="77"/>
      <c r="U443" s="77"/>
      <c r="V443" s="46"/>
      <c r="W443" s="46"/>
      <c r="X443" s="46"/>
      <c r="Y443" s="46"/>
      <c r="Z443" s="46"/>
    </row>
    <row r="444" spans="1:26">
      <c r="A444" s="46"/>
      <c r="B444" s="46"/>
      <c r="C444" s="46"/>
      <c r="D444" s="46"/>
      <c r="E444" s="46"/>
      <c r="F444" s="46"/>
      <c r="G444" s="46"/>
      <c r="H444" s="46"/>
      <c r="I444" s="46"/>
      <c r="J444" s="46"/>
      <c r="K444" s="46"/>
      <c r="L444" s="77"/>
      <c r="M444" s="77"/>
      <c r="N444" s="46"/>
      <c r="O444" s="46"/>
      <c r="P444" s="46"/>
      <c r="Q444" s="46"/>
      <c r="R444" s="46"/>
      <c r="S444" s="46"/>
      <c r="T444" s="77"/>
      <c r="U444" s="77"/>
      <c r="V444" s="46"/>
      <c r="W444" s="46"/>
      <c r="X444" s="46"/>
      <c r="Y444" s="46"/>
      <c r="Z444" s="46"/>
    </row>
    <row r="445" spans="1:26">
      <c r="A445" s="46"/>
      <c r="B445" s="46"/>
      <c r="C445" s="46"/>
      <c r="D445" s="46"/>
      <c r="E445" s="46"/>
      <c r="F445" s="46"/>
      <c r="G445" s="46"/>
      <c r="H445" s="46"/>
      <c r="I445" s="46"/>
      <c r="J445" s="46"/>
      <c r="K445" s="46"/>
      <c r="L445" s="77"/>
      <c r="M445" s="77"/>
      <c r="N445" s="46"/>
      <c r="O445" s="46"/>
      <c r="P445" s="46"/>
      <c r="Q445" s="46"/>
      <c r="R445" s="46"/>
      <c r="S445" s="46"/>
      <c r="T445" s="77"/>
      <c r="U445" s="77"/>
      <c r="V445" s="46"/>
      <c r="W445" s="46"/>
      <c r="X445" s="46"/>
      <c r="Y445" s="46"/>
      <c r="Z445" s="46"/>
    </row>
    <row r="446" spans="1:26">
      <c r="A446" s="46"/>
      <c r="B446" s="46"/>
      <c r="C446" s="46"/>
      <c r="D446" s="46"/>
      <c r="E446" s="46"/>
      <c r="F446" s="46"/>
      <c r="G446" s="46"/>
      <c r="H446" s="46"/>
      <c r="I446" s="46"/>
      <c r="J446" s="46"/>
      <c r="K446" s="46"/>
      <c r="L446" s="77"/>
      <c r="M446" s="77"/>
      <c r="N446" s="46"/>
      <c r="O446" s="46"/>
      <c r="P446" s="46"/>
      <c r="Q446" s="46"/>
      <c r="R446" s="46"/>
      <c r="S446" s="46"/>
      <c r="T446" s="77"/>
      <c r="U446" s="77"/>
      <c r="V446" s="46"/>
      <c r="W446" s="46"/>
      <c r="X446" s="46"/>
      <c r="Y446" s="46"/>
      <c r="Z446" s="46"/>
    </row>
    <row r="447" spans="1:26">
      <c r="A447" s="46"/>
      <c r="B447" s="46"/>
      <c r="C447" s="46"/>
      <c r="D447" s="46"/>
      <c r="E447" s="46"/>
      <c r="F447" s="46"/>
      <c r="G447" s="46"/>
      <c r="H447" s="46"/>
      <c r="I447" s="46"/>
      <c r="J447" s="46"/>
      <c r="K447" s="46"/>
      <c r="L447" s="77"/>
      <c r="M447" s="77"/>
      <c r="N447" s="46"/>
      <c r="O447" s="46"/>
      <c r="P447" s="46"/>
      <c r="Q447" s="46"/>
      <c r="R447" s="46"/>
      <c r="S447" s="46"/>
      <c r="T447" s="77"/>
      <c r="U447" s="77"/>
      <c r="V447" s="46"/>
      <c r="W447" s="46"/>
      <c r="X447" s="46"/>
      <c r="Y447" s="46"/>
      <c r="Z447" s="46"/>
    </row>
    <row r="448" spans="1:26">
      <c r="A448" s="46"/>
      <c r="B448" s="46"/>
      <c r="C448" s="46"/>
      <c r="D448" s="46"/>
      <c r="E448" s="46"/>
      <c r="F448" s="46"/>
      <c r="G448" s="46"/>
      <c r="H448" s="46"/>
      <c r="I448" s="46"/>
      <c r="J448" s="46"/>
      <c r="K448" s="46"/>
      <c r="L448" s="77"/>
      <c r="M448" s="77"/>
      <c r="N448" s="46"/>
      <c r="O448" s="46"/>
      <c r="P448" s="46"/>
      <c r="Q448" s="46"/>
      <c r="R448" s="46"/>
      <c r="S448" s="46"/>
      <c r="T448" s="77"/>
      <c r="U448" s="77"/>
      <c r="V448" s="46"/>
      <c r="W448" s="46"/>
      <c r="X448" s="46"/>
      <c r="Y448" s="46"/>
      <c r="Z448" s="46"/>
    </row>
    <row r="449" spans="1:26">
      <c r="A449" s="46"/>
      <c r="B449" s="46"/>
      <c r="C449" s="46"/>
      <c r="D449" s="46"/>
      <c r="E449" s="46"/>
      <c r="F449" s="46"/>
      <c r="G449" s="46"/>
      <c r="H449" s="46"/>
      <c r="I449" s="46"/>
      <c r="J449" s="46"/>
      <c r="K449" s="46"/>
      <c r="L449" s="77"/>
      <c r="M449" s="77"/>
      <c r="N449" s="46"/>
      <c r="O449" s="46"/>
      <c r="P449" s="46"/>
      <c r="Q449" s="46"/>
      <c r="R449" s="46"/>
      <c r="S449" s="46"/>
      <c r="T449" s="77"/>
      <c r="U449" s="77"/>
      <c r="V449" s="46"/>
      <c r="W449" s="46"/>
      <c r="X449" s="46"/>
      <c r="Y449" s="46"/>
      <c r="Z449" s="46"/>
    </row>
    <row r="450" spans="1:26">
      <c r="A450" s="46"/>
      <c r="B450" s="46"/>
      <c r="C450" s="46"/>
      <c r="D450" s="46"/>
      <c r="E450" s="46"/>
      <c r="F450" s="46"/>
      <c r="G450" s="46"/>
      <c r="H450" s="46"/>
      <c r="I450" s="46"/>
      <c r="J450" s="46"/>
      <c r="K450" s="46"/>
      <c r="L450" s="77"/>
      <c r="M450" s="77"/>
      <c r="N450" s="46"/>
      <c r="O450" s="46"/>
      <c r="P450" s="46"/>
      <c r="Q450" s="46"/>
      <c r="R450" s="46"/>
      <c r="S450" s="46"/>
      <c r="T450" s="77"/>
      <c r="U450" s="77"/>
      <c r="V450" s="46"/>
      <c r="W450" s="46"/>
      <c r="X450" s="46"/>
      <c r="Y450" s="46"/>
      <c r="Z450" s="46"/>
    </row>
    <row r="451" spans="1:26">
      <c r="A451" s="46"/>
      <c r="B451" s="46"/>
      <c r="C451" s="46"/>
      <c r="D451" s="46"/>
      <c r="E451" s="46"/>
      <c r="F451" s="46"/>
      <c r="G451" s="46"/>
      <c r="H451" s="46"/>
      <c r="I451" s="46"/>
      <c r="J451" s="46"/>
      <c r="K451" s="46"/>
      <c r="L451" s="77"/>
      <c r="M451" s="77"/>
      <c r="N451" s="46"/>
      <c r="O451" s="46"/>
      <c r="P451" s="46"/>
      <c r="Q451" s="46"/>
      <c r="R451" s="46"/>
      <c r="S451" s="46"/>
      <c r="T451" s="77"/>
      <c r="U451" s="77"/>
      <c r="V451" s="46"/>
      <c r="W451" s="46"/>
      <c r="X451" s="46"/>
      <c r="Y451" s="46"/>
      <c r="Z451" s="46"/>
    </row>
    <row r="452" spans="1:26">
      <c r="A452" s="46"/>
      <c r="B452" s="46"/>
      <c r="C452" s="46"/>
      <c r="D452" s="46"/>
      <c r="E452" s="46"/>
      <c r="F452" s="46"/>
      <c r="G452" s="46"/>
      <c r="H452" s="46"/>
      <c r="I452" s="46"/>
      <c r="J452" s="46"/>
      <c r="K452" s="46"/>
      <c r="L452" s="77"/>
      <c r="M452" s="77"/>
      <c r="N452" s="46"/>
      <c r="O452" s="46"/>
      <c r="P452" s="46"/>
      <c r="Q452" s="46"/>
      <c r="R452" s="46"/>
      <c r="S452" s="46"/>
      <c r="T452" s="77"/>
      <c r="U452" s="77"/>
      <c r="V452" s="46"/>
      <c r="W452" s="46"/>
      <c r="X452" s="46"/>
      <c r="Y452" s="46"/>
      <c r="Z452" s="46"/>
    </row>
    <row r="453" spans="1:26">
      <c r="A453" s="46"/>
      <c r="B453" s="46"/>
      <c r="C453" s="46"/>
      <c r="D453" s="46"/>
      <c r="E453" s="46"/>
      <c r="F453" s="46"/>
      <c r="G453" s="46"/>
      <c r="H453" s="46"/>
      <c r="I453" s="46"/>
      <c r="J453" s="46"/>
      <c r="K453" s="46"/>
      <c r="L453" s="77"/>
      <c r="M453" s="77"/>
      <c r="N453" s="46"/>
      <c r="O453" s="46"/>
      <c r="P453" s="46"/>
      <c r="Q453" s="46"/>
      <c r="R453" s="46"/>
      <c r="S453" s="46"/>
      <c r="T453" s="77"/>
      <c r="U453" s="77"/>
      <c r="V453" s="46"/>
      <c r="W453" s="46"/>
      <c r="X453" s="46"/>
      <c r="Y453" s="46"/>
      <c r="Z453" s="46"/>
    </row>
    <row r="454" spans="1:26">
      <c r="A454" s="46"/>
      <c r="B454" s="46"/>
      <c r="C454" s="46"/>
      <c r="D454" s="46"/>
      <c r="E454" s="46"/>
      <c r="F454" s="46"/>
      <c r="G454" s="46"/>
      <c r="H454" s="46"/>
      <c r="I454" s="46"/>
      <c r="J454" s="46"/>
      <c r="K454" s="46"/>
      <c r="L454" s="77"/>
      <c r="M454" s="77"/>
      <c r="N454" s="46"/>
      <c r="O454" s="46"/>
      <c r="P454" s="46"/>
      <c r="Q454" s="46"/>
      <c r="R454" s="46"/>
      <c r="S454" s="46"/>
      <c r="T454" s="77"/>
      <c r="U454" s="77"/>
      <c r="V454" s="46"/>
      <c r="W454" s="46"/>
      <c r="X454" s="46"/>
      <c r="Y454" s="46"/>
      <c r="Z454" s="46"/>
    </row>
    <row r="455" spans="1:26">
      <c r="A455" s="46"/>
      <c r="B455" s="46"/>
      <c r="C455" s="46"/>
      <c r="D455" s="46"/>
      <c r="E455" s="46"/>
      <c r="F455" s="46"/>
      <c r="G455" s="46"/>
      <c r="H455" s="46"/>
      <c r="I455" s="46"/>
      <c r="J455" s="46"/>
      <c r="K455" s="46"/>
      <c r="L455" s="77"/>
      <c r="M455" s="77"/>
      <c r="N455" s="46"/>
      <c r="O455" s="46"/>
      <c r="P455" s="46"/>
      <c r="Q455" s="46"/>
      <c r="R455" s="46"/>
      <c r="S455" s="46"/>
      <c r="T455" s="77"/>
      <c r="U455" s="77"/>
      <c r="V455" s="46"/>
      <c r="W455" s="46"/>
      <c r="X455" s="46"/>
      <c r="Y455" s="46"/>
      <c r="Z455" s="46"/>
    </row>
    <row r="456" spans="1:26">
      <c r="A456" s="46"/>
      <c r="B456" s="46"/>
      <c r="C456" s="46"/>
      <c r="D456" s="46"/>
      <c r="E456" s="46"/>
      <c r="F456" s="46"/>
      <c r="G456" s="46"/>
      <c r="H456" s="46"/>
      <c r="I456" s="46"/>
      <c r="J456" s="46"/>
      <c r="K456" s="46"/>
      <c r="L456" s="77"/>
      <c r="M456" s="77"/>
      <c r="N456" s="46"/>
      <c r="O456" s="46"/>
      <c r="P456" s="46"/>
      <c r="Q456" s="46"/>
      <c r="R456" s="46"/>
      <c r="S456" s="46"/>
      <c r="T456" s="77"/>
      <c r="U456" s="77"/>
      <c r="V456" s="46"/>
      <c r="W456" s="46"/>
      <c r="X456" s="46"/>
      <c r="Y456" s="46"/>
      <c r="Z456" s="46"/>
    </row>
    <row r="457" spans="1:26">
      <c r="A457" s="46"/>
      <c r="B457" s="46"/>
      <c r="C457" s="46"/>
      <c r="D457" s="46"/>
      <c r="E457" s="46"/>
      <c r="F457" s="46"/>
      <c r="G457" s="46"/>
      <c r="H457" s="46"/>
      <c r="I457" s="46"/>
      <c r="J457" s="46"/>
      <c r="K457" s="46"/>
      <c r="L457" s="77"/>
      <c r="M457" s="77"/>
      <c r="N457" s="46"/>
      <c r="O457" s="46"/>
      <c r="P457" s="46"/>
      <c r="Q457" s="46"/>
      <c r="R457" s="46"/>
      <c r="S457" s="46"/>
      <c r="T457" s="77"/>
      <c r="U457" s="77"/>
      <c r="V457" s="46"/>
      <c r="W457" s="46"/>
      <c r="X457" s="46"/>
      <c r="Y457" s="46"/>
      <c r="Z457" s="46"/>
    </row>
    <row r="458" spans="1:26">
      <c r="A458" s="46"/>
      <c r="B458" s="46"/>
      <c r="C458" s="46"/>
      <c r="D458" s="46"/>
      <c r="E458" s="46"/>
      <c r="F458" s="46"/>
      <c r="G458" s="46"/>
      <c r="H458" s="46"/>
      <c r="I458" s="46"/>
      <c r="J458" s="46"/>
      <c r="K458" s="46"/>
      <c r="L458" s="77"/>
      <c r="M458" s="77"/>
      <c r="N458" s="46"/>
      <c r="O458" s="46"/>
      <c r="P458" s="46"/>
      <c r="Q458" s="46"/>
      <c r="R458" s="46"/>
      <c r="S458" s="46"/>
      <c r="T458" s="77"/>
      <c r="U458" s="77"/>
      <c r="V458" s="46"/>
      <c r="W458" s="46"/>
      <c r="X458" s="46"/>
      <c r="Y458" s="46"/>
      <c r="Z458" s="46"/>
    </row>
    <row r="459" spans="1:26">
      <c r="A459" s="46"/>
      <c r="B459" s="46"/>
      <c r="C459" s="46"/>
      <c r="D459" s="46"/>
      <c r="E459" s="46"/>
      <c r="F459" s="46"/>
      <c r="G459" s="46"/>
      <c r="H459" s="46"/>
      <c r="I459" s="46"/>
      <c r="J459" s="46"/>
      <c r="K459" s="46"/>
      <c r="L459" s="77"/>
      <c r="M459" s="77"/>
      <c r="N459" s="46"/>
      <c r="O459" s="46"/>
      <c r="P459" s="46"/>
      <c r="Q459" s="46"/>
      <c r="R459" s="46"/>
      <c r="S459" s="46"/>
      <c r="T459" s="77"/>
      <c r="U459" s="77"/>
      <c r="V459" s="46"/>
      <c r="W459" s="46"/>
      <c r="X459" s="46"/>
      <c r="Y459" s="46"/>
      <c r="Z459" s="46"/>
    </row>
    <row r="460" spans="1:26">
      <c r="A460" s="46"/>
      <c r="B460" s="46"/>
      <c r="C460" s="46"/>
      <c r="D460" s="46"/>
      <c r="E460" s="46"/>
      <c r="F460" s="46"/>
      <c r="G460" s="46"/>
      <c r="H460" s="46"/>
      <c r="I460" s="46"/>
      <c r="J460" s="46"/>
      <c r="K460" s="46"/>
      <c r="L460" s="77"/>
      <c r="M460" s="77"/>
      <c r="N460" s="46"/>
      <c r="O460" s="46"/>
      <c r="P460" s="46"/>
      <c r="Q460" s="46"/>
      <c r="R460" s="46"/>
      <c r="S460" s="46"/>
      <c r="T460" s="77"/>
      <c r="U460" s="77"/>
      <c r="V460" s="46"/>
      <c r="W460" s="46"/>
      <c r="X460" s="46"/>
      <c r="Y460" s="46"/>
      <c r="Z460" s="46"/>
    </row>
    <row r="461" spans="1:26">
      <c r="A461" s="46"/>
      <c r="B461" s="46"/>
      <c r="C461" s="46"/>
      <c r="D461" s="46"/>
      <c r="E461" s="46"/>
      <c r="F461" s="46"/>
      <c r="G461" s="46"/>
      <c r="H461" s="46"/>
      <c r="I461" s="46"/>
      <c r="J461" s="46"/>
      <c r="K461" s="46"/>
      <c r="L461" s="77"/>
      <c r="M461" s="77"/>
      <c r="N461" s="46"/>
      <c r="O461" s="46"/>
      <c r="P461" s="46"/>
      <c r="Q461" s="46"/>
      <c r="R461" s="46"/>
      <c r="S461" s="46"/>
      <c r="T461" s="77"/>
      <c r="U461" s="77"/>
      <c r="V461" s="46"/>
      <c r="W461" s="46"/>
      <c r="X461" s="46"/>
      <c r="Y461" s="46"/>
      <c r="Z461" s="46"/>
    </row>
    <row r="462" spans="1:26">
      <c r="A462" s="46"/>
      <c r="B462" s="46"/>
      <c r="C462" s="46"/>
      <c r="D462" s="46"/>
      <c r="E462" s="46"/>
      <c r="F462" s="46"/>
      <c r="G462" s="46"/>
      <c r="H462" s="46"/>
      <c r="I462" s="46"/>
      <c r="J462" s="46"/>
      <c r="K462" s="46"/>
      <c r="L462" s="77"/>
      <c r="M462" s="77"/>
      <c r="N462" s="46"/>
      <c r="O462" s="46"/>
      <c r="P462" s="46"/>
      <c r="Q462" s="46"/>
      <c r="R462" s="46"/>
      <c r="S462" s="46"/>
      <c r="T462" s="77"/>
      <c r="U462" s="77"/>
      <c r="V462" s="46"/>
      <c r="W462" s="46"/>
      <c r="X462" s="46"/>
      <c r="Y462" s="46"/>
      <c r="Z462" s="46"/>
    </row>
    <row r="463" spans="1:26">
      <c r="A463" s="46"/>
      <c r="B463" s="46"/>
      <c r="C463" s="46"/>
      <c r="D463" s="46"/>
      <c r="E463" s="46"/>
      <c r="F463" s="46"/>
      <c r="G463" s="46"/>
      <c r="H463" s="46"/>
      <c r="I463" s="46"/>
      <c r="J463" s="46"/>
      <c r="K463" s="46"/>
      <c r="L463" s="77"/>
      <c r="M463" s="77"/>
      <c r="N463" s="46"/>
      <c r="O463" s="46"/>
      <c r="P463" s="46"/>
      <c r="Q463" s="46"/>
      <c r="R463" s="46"/>
      <c r="S463" s="46"/>
      <c r="T463" s="77"/>
      <c r="U463" s="77"/>
      <c r="V463" s="46"/>
      <c r="W463" s="46"/>
      <c r="X463" s="46"/>
      <c r="Y463" s="46"/>
      <c r="Z463" s="46"/>
    </row>
    <row r="464" spans="1:26">
      <c r="A464" s="46"/>
      <c r="B464" s="46"/>
      <c r="C464" s="46"/>
      <c r="D464" s="46"/>
      <c r="E464" s="46"/>
      <c r="F464" s="46"/>
      <c r="G464" s="46"/>
      <c r="H464" s="46"/>
      <c r="I464" s="46"/>
      <c r="J464" s="46"/>
      <c r="K464" s="46"/>
      <c r="L464" s="77"/>
      <c r="M464" s="77"/>
      <c r="N464" s="46"/>
      <c r="O464" s="46"/>
      <c r="P464" s="46"/>
      <c r="Q464" s="46"/>
      <c r="R464" s="46"/>
      <c r="S464" s="46"/>
      <c r="T464" s="77"/>
      <c r="U464" s="77"/>
      <c r="V464" s="46"/>
      <c r="W464" s="46"/>
      <c r="X464" s="46"/>
      <c r="Y464" s="46"/>
      <c r="Z464" s="46"/>
    </row>
    <row r="465" spans="1:26">
      <c r="A465" s="46"/>
      <c r="B465" s="46"/>
      <c r="C465" s="46"/>
      <c r="D465" s="46"/>
      <c r="E465" s="46"/>
      <c r="F465" s="46"/>
      <c r="G465" s="46"/>
      <c r="H465" s="46"/>
      <c r="I465" s="46"/>
      <c r="J465" s="46"/>
      <c r="K465" s="46"/>
      <c r="L465" s="77"/>
      <c r="M465" s="77"/>
      <c r="N465" s="46"/>
      <c r="O465" s="46"/>
      <c r="P465" s="46"/>
      <c r="Q465" s="46"/>
      <c r="R465" s="46"/>
      <c r="S465" s="46"/>
      <c r="T465" s="77"/>
      <c r="U465" s="77"/>
      <c r="V465" s="46"/>
      <c r="W465" s="46"/>
      <c r="X465" s="46"/>
      <c r="Y465" s="46"/>
      <c r="Z465" s="46"/>
    </row>
    <row r="466" spans="1:26">
      <c r="A466" s="46"/>
      <c r="B466" s="46"/>
      <c r="C466" s="46"/>
      <c r="D466" s="46"/>
      <c r="E466" s="46"/>
      <c r="F466" s="46"/>
      <c r="G466" s="46"/>
      <c r="H466" s="46"/>
      <c r="I466" s="46"/>
      <c r="J466" s="46"/>
      <c r="K466" s="46"/>
      <c r="L466" s="77"/>
      <c r="M466" s="77"/>
      <c r="N466" s="46"/>
      <c r="O466" s="46"/>
      <c r="P466" s="46"/>
      <c r="Q466" s="46"/>
      <c r="R466" s="46"/>
      <c r="S466" s="46"/>
      <c r="T466" s="77"/>
      <c r="U466" s="77"/>
      <c r="V466" s="46"/>
      <c r="W466" s="46"/>
      <c r="X466" s="46"/>
      <c r="Y466" s="46"/>
      <c r="Z466" s="46"/>
    </row>
    <row r="467" spans="1:26">
      <c r="A467" s="46"/>
      <c r="B467" s="46"/>
      <c r="C467" s="46"/>
      <c r="D467" s="46"/>
      <c r="E467" s="46"/>
      <c r="F467" s="46"/>
      <c r="G467" s="46"/>
      <c r="H467" s="46"/>
      <c r="I467" s="46"/>
      <c r="J467" s="46"/>
      <c r="K467" s="46"/>
      <c r="L467" s="77"/>
      <c r="M467" s="77"/>
      <c r="N467" s="46"/>
      <c r="O467" s="46"/>
      <c r="P467" s="46"/>
      <c r="Q467" s="46"/>
      <c r="R467" s="46"/>
      <c r="S467" s="46"/>
      <c r="T467" s="77"/>
      <c r="U467" s="77"/>
      <c r="V467" s="46"/>
      <c r="W467" s="46"/>
      <c r="X467" s="46"/>
      <c r="Y467" s="46"/>
      <c r="Z467" s="46"/>
    </row>
    <row r="468" spans="1:26">
      <c r="A468" s="46"/>
      <c r="B468" s="46"/>
      <c r="C468" s="46"/>
      <c r="D468" s="46"/>
      <c r="E468" s="46"/>
      <c r="F468" s="46"/>
      <c r="G468" s="46"/>
      <c r="H468" s="46"/>
      <c r="I468" s="46"/>
      <c r="J468" s="46"/>
      <c r="K468" s="46"/>
      <c r="L468" s="77"/>
      <c r="M468" s="77"/>
      <c r="N468" s="46"/>
      <c r="O468" s="46"/>
      <c r="P468" s="46"/>
      <c r="Q468" s="46"/>
      <c r="R468" s="46"/>
      <c r="S468" s="46"/>
      <c r="T468" s="77"/>
      <c r="U468" s="77"/>
      <c r="V468" s="46"/>
      <c r="W468" s="46"/>
      <c r="X468" s="46"/>
      <c r="Y468" s="46"/>
      <c r="Z468" s="46"/>
    </row>
    <row r="469" spans="1:26">
      <c r="A469" s="46"/>
      <c r="B469" s="46"/>
      <c r="C469" s="46"/>
      <c r="D469" s="46"/>
      <c r="E469" s="46"/>
      <c r="F469" s="46"/>
      <c r="G469" s="46"/>
      <c r="H469" s="46"/>
      <c r="I469" s="46"/>
      <c r="J469" s="46"/>
      <c r="K469" s="46"/>
      <c r="L469" s="77"/>
      <c r="M469" s="77"/>
      <c r="N469" s="46"/>
      <c r="O469" s="46"/>
      <c r="P469" s="46"/>
      <c r="Q469" s="46"/>
      <c r="R469" s="46"/>
      <c r="S469" s="46"/>
      <c r="T469" s="77"/>
      <c r="U469" s="77"/>
      <c r="V469" s="46"/>
      <c r="W469" s="46"/>
      <c r="X469" s="46"/>
      <c r="Y469" s="46"/>
      <c r="Z469" s="46"/>
    </row>
    <row r="470" spans="1:26">
      <c r="A470" s="46"/>
      <c r="B470" s="46"/>
      <c r="C470" s="46"/>
      <c r="D470" s="46"/>
      <c r="E470" s="46"/>
      <c r="F470" s="46"/>
      <c r="G470" s="46"/>
      <c r="H470" s="46"/>
      <c r="I470" s="46"/>
      <c r="J470" s="46"/>
      <c r="K470" s="46"/>
      <c r="L470" s="77"/>
      <c r="M470" s="77"/>
      <c r="N470" s="46"/>
      <c r="O470" s="46"/>
      <c r="P470" s="46"/>
      <c r="Q470" s="46"/>
      <c r="R470" s="46"/>
      <c r="S470" s="46"/>
      <c r="T470" s="77"/>
      <c r="U470" s="77"/>
      <c r="V470" s="46"/>
      <c r="W470" s="46"/>
      <c r="X470" s="46"/>
      <c r="Y470" s="46"/>
      <c r="Z470" s="46"/>
    </row>
    <row r="471" spans="1:26">
      <c r="A471" s="46"/>
      <c r="B471" s="46"/>
      <c r="C471" s="46"/>
      <c r="D471" s="46"/>
      <c r="E471" s="46"/>
      <c r="F471" s="46"/>
      <c r="G471" s="46"/>
      <c r="H471" s="46"/>
      <c r="I471" s="46"/>
      <c r="J471" s="46"/>
      <c r="K471" s="46"/>
      <c r="L471" s="77"/>
      <c r="M471" s="77"/>
      <c r="N471" s="46"/>
      <c r="O471" s="46"/>
      <c r="P471" s="46"/>
      <c r="Q471" s="46"/>
      <c r="R471" s="46"/>
      <c r="S471" s="46"/>
      <c r="T471" s="77"/>
      <c r="U471" s="77"/>
      <c r="V471" s="46"/>
      <c r="W471" s="46"/>
      <c r="X471" s="46"/>
      <c r="Y471" s="46"/>
      <c r="Z471" s="46"/>
    </row>
    <row r="472" spans="1:26">
      <c r="A472" s="46"/>
      <c r="B472" s="46"/>
      <c r="C472" s="46"/>
      <c r="D472" s="46"/>
      <c r="E472" s="46"/>
      <c r="F472" s="46"/>
      <c r="G472" s="46"/>
      <c r="H472" s="46"/>
      <c r="I472" s="46"/>
      <c r="J472" s="46"/>
      <c r="K472" s="46"/>
      <c r="L472" s="77"/>
      <c r="M472" s="77"/>
      <c r="N472" s="46"/>
      <c r="O472" s="46"/>
      <c r="P472" s="46"/>
      <c r="Q472" s="46"/>
      <c r="R472" s="46"/>
      <c r="S472" s="46"/>
      <c r="T472" s="77"/>
      <c r="U472" s="77"/>
      <c r="V472" s="46"/>
      <c r="W472" s="46"/>
      <c r="X472" s="46"/>
      <c r="Y472" s="46"/>
      <c r="Z472" s="46"/>
    </row>
    <row r="473" spans="1:26">
      <c r="A473" s="46"/>
      <c r="B473" s="46"/>
      <c r="C473" s="46"/>
      <c r="D473" s="46"/>
      <c r="E473" s="46"/>
      <c r="F473" s="46"/>
      <c r="G473" s="46"/>
      <c r="H473" s="46"/>
      <c r="I473" s="46"/>
      <c r="J473" s="46"/>
      <c r="K473" s="46"/>
      <c r="L473" s="77"/>
      <c r="M473" s="77"/>
      <c r="N473" s="46"/>
      <c r="O473" s="46"/>
      <c r="P473" s="46"/>
      <c r="Q473" s="46"/>
      <c r="R473" s="46"/>
      <c r="S473" s="46"/>
      <c r="T473" s="77"/>
      <c r="U473" s="77"/>
      <c r="V473" s="46"/>
      <c r="W473" s="46"/>
      <c r="X473" s="46"/>
      <c r="Y473" s="46"/>
      <c r="Z473" s="46"/>
    </row>
    <row r="474" spans="1:26">
      <c r="A474" s="46"/>
      <c r="B474" s="46"/>
      <c r="C474" s="46"/>
      <c r="D474" s="46"/>
      <c r="E474" s="46"/>
      <c r="F474" s="46"/>
      <c r="G474" s="46"/>
      <c r="H474" s="46"/>
      <c r="I474" s="46"/>
      <c r="J474" s="46"/>
      <c r="K474" s="46"/>
      <c r="L474" s="77"/>
      <c r="M474" s="77"/>
      <c r="N474" s="46"/>
      <c r="O474" s="46"/>
      <c r="P474" s="46"/>
      <c r="Q474" s="46"/>
      <c r="R474" s="46"/>
      <c r="S474" s="46"/>
      <c r="T474" s="77"/>
      <c r="U474" s="77"/>
      <c r="V474" s="46"/>
      <c r="W474" s="46"/>
      <c r="X474" s="46"/>
      <c r="Y474" s="46"/>
      <c r="Z474" s="46"/>
    </row>
    <row r="475" spans="1:26">
      <c r="A475" s="46"/>
      <c r="B475" s="46"/>
      <c r="C475" s="46"/>
      <c r="D475" s="46"/>
      <c r="E475" s="46"/>
      <c r="F475" s="46"/>
      <c r="G475" s="46"/>
      <c r="H475" s="46"/>
      <c r="I475" s="46"/>
      <c r="J475" s="46"/>
      <c r="K475" s="46"/>
      <c r="L475" s="77"/>
      <c r="M475" s="77"/>
      <c r="N475" s="46"/>
      <c r="O475" s="46"/>
      <c r="P475" s="46"/>
      <c r="Q475" s="46"/>
      <c r="R475" s="46"/>
      <c r="S475" s="46"/>
      <c r="T475" s="77"/>
      <c r="U475" s="77"/>
      <c r="V475" s="46"/>
      <c r="W475" s="46"/>
      <c r="X475" s="46"/>
      <c r="Y475" s="46"/>
      <c r="Z475" s="46"/>
    </row>
    <row r="476" spans="1:26">
      <c r="A476" s="46"/>
      <c r="B476" s="46"/>
      <c r="C476" s="46"/>
      <c r="D476" s="46"/>
      <c r="E476" s="46"/>
      <c r="F476" s="46"/>
      <c r="G476" s="46"/>
      <c r="H476" s="46"/>
      <c r="I476" s="46"/>
      <c r="J476" s="46"/>
      <c r="K476" s="46"/>
      <c r="L476" s="77"/>
      <c r="M476" s="77"/>
      <c r="N476" s="46"/>
      <c r="O476" s="46"/>
      <c r="P476" s="46"/>
      <c r="Q476" s="46"/>
      <c r="R476" s="46"/>
      <c r="S476" s="46"/>
      <c r="T476" s="77"/>
      <c r="U476" s="77"/>
      <c r="V476" s="46"/>
      <c r="W476" s="46"/>
      <c r="X476" s="46"/>
      <c r="Y476" s="46"/>
      <c r="Z476" s="46"/>
    </row>
    <row r="477" spans="1:26">
      <c r="A477" s="46"/>
      <c r="B477" s="46"/>
      <c r="C477" s="46"/>
      <c r="D477" s="46"/>
      <c r="E477" s="46"/>
      <c r="F477" s="46"/>
      <c r="G477" s="46"/>
      <c r="H477" s="46"/>
      <c r="I477" s="46"/>
      <c r="J477" s="46"/>
      <c r="K477" s="46"/>
      <c r="L477" s="77"/>
      <c r="M477" s="77"/>
      <c r="N477" s="46"/>
      <c r="O477" s="46"/>
      <c r="P477" s="46"/>
      <c r="Q477" s="46"/>
      <c r="R477" s="46"/>
      <c r="S477" s="46"/>
      <c r="T477" s="77"/>
      <c r="U477" s="77"/>
      <c r="V477" s="46"/>
      <c r="W477" s="46"/>
      <c r="X477" s="46"/>
      <c r="Y477" s="46"/>
      <c r="Z477" s="46"/>
    </row>
    <row r="478" spans="1:26">
      <c r="A478" s="46"/>
      <c r="B478" s="46"/>
      <c r="C478" s="46"/>
      <c r="D478" s="46"/>
      <c r="E478" s="46"/>
      <c r="F478" s="46"/>
      <c r="G478" s="46"/>
      <c r="H478" s="46"/>
      <c r="I478" s="46"/>
      <c r="J478" s="46"/>
      <c r="K478" s="46"/>
      <c r="L478" s="77"/>
      <c r="M478" s="77"/>
      <c r="N478" s="46"/>
      <c r="O478" s="46"/>
      <c r="P478" s="46"/>
      <c r="Q478" s="46"/>
      <c r="R478" s="46"/>
      <c r="S478" s="46"/>
      <c r="T478" s="77"/>
      <c r="U478" s="77"/>
      <c r="V478" s="46"/>
      <c r="W478" s="46"/>
      <c r="X478" s="46"/>
      <c r="Y478" s="46"/>
      <c r="Z478" s="46"/>
    </row>
    <row r="479" spans="1:26">
      <c r="A479" s="46"/>
      <c r="B479" s="46"/>
      <c r="C479" s="46"/>
      <c r="D479" s="46"/>
      <c r="E479" s="46"/>
      <c r="F479" s="46"/>
      <c r="G479" s="46"/>
      <c r="H479" s="46"/>
      <c r="I479" s="46"/>
      <c r="J479" s="46"/>
      <c r="K479" s="46"/>
      <c r="L479" s="77"/>
      <c r="M479" s="77"/>
      <c r="N479" s="46"/>
      <c r="O479" s="46"/>
      <c r="P479" s="46"/>
      <c r="Q479" s="46"/>
      <c r="R479" s="46"/>
      <c r="S479" s="46"/>
      <c r="T479" s="77"/>
      <c r="U479" s="77"/>
      <c r="V479" s="46"/>
      <c r="W479" s="46"/>
      <c r="X479" s="46"/>
      <c r="Y479" s="46"/>
      <c r="Z479" s="46"/>
    </row>
    <row r="480" spans="1:26">
      <c r="A480" s="46"/>
      <c r="B480" s="46"/>
      <c r="C480" s="46"/>
      <c r="D480" s="46"/>
      <c r="E480" s="46"/>
      <c r="F480" s="46"/>
      <c r="G480" s="46"/>
      <c r="H480" s="46"/>
      <c r="I480" s="46"/>
      <c r="J480" s="46"/>
      <c r="K480" s="46"/>
      <c r="L480" s="77"/>
      <c r="M480" s="77"/>
      <c r="N480" s="46"/>
      <c r="O480" s="46"/>
      <c r="P480" s="46"/>
      <c r="Q480" s="46"/>
      <c r="R480" s="46"/>
      <c r="S480" s="46"/>
      <c r="T480" s="77"/>
      <c r="U480" s="77"/>
      <c r="V480" s="46"/>
      <c r="W480" s="46"/>
      <c r="X480" s="46"/>
      <c r="Y480" s="46"/>
      <c r="Z480" s="46"/>
    </row>
    <row r="481" spans="1:26">
      <c r="A481" s="46"/>
      <c r="B481" s="46"/>
      <c r="C481" s="46"/>
      <c r="D481" s="46"/>
      <c r="E481" s="46"/>
      <c r="F481" s="46"/>
      <c r="G481" s="46"/>
      <c r="H481" s="46"/>
      <c r="I481" s="46"/>
      <c r="J481" s="46"/>
      <c r="K481" s="46"/>
      <c r="L481" s="77"/>
      <c r="M481" s="77"/>
      <c r="N481" s="46"/>
      <c r="O481" s="46"/>
      <c r="P481" s="46"/>
      <c r="Q481" s="46"/>
      <c r="R481" s="46"/>
      <c r="S481" s="46"/>
      <c r="T481" s="77"/>
      <c r="U481" s="77"/>
      <c r="V481" s="46"/>
      <c r="W481" s="46"/>
      <c r="X481" s="46"/>
      <c r="Y481" s="46"/>
      <c r="Z481" s="46"/>
    </row>
    <row r="482" spans="1:26">
      <c r="A482" s="46"/>
      <c r="B482" s="46"/>
      <c r="C482" s="46"/>
      <c r="D482" s="46"/>
      <c r="E482" s="46"/>
      <c r="F482" s="46"/>
      <c r="G482" s="46"/>
      <c r="H482" s="46"/>
      <c r="I482" s="46"/>
      <c r="J482" s="46"/>
      <c r="K482" s="46"/>
      <c r="L482" s="77"/>
      <c r="M482" s="77"/>
      <c r="N482" s="46"/>
      <c r="O482" s="46"/>
      <c r="P482" s="46"/>
      <c r="Q482" s="46"/>
      <c r="R482" s="46"/>
      <c r="S482" s="46"/>
      <c r="T482" s="77"/>
      <c r="U482" s="77"/>
      <c r="V482" s="46"/>
      <c r="W482" s="46"/>
      <c r="X482" s="46"/>
      <c r="Y482" s="46"/>
      <c r="Z482" s="46"/>
    </row>
    <row r="483" spans="1:26">
      <c r="A483" s="46"/>
      <c r="B483" s="46"/>
      <c r="C483" s="46"/>
      <c r="D483" s="46"/>
      <c r="E483" s="46"/>
      <c r="F483" s="46"/>
      <c r="G483" s="46"/>
      <c r="H483" s="46"/>
      <c r="I483" s="46"/>
      <c r="J483" s="46"/>
      <c r="K483" s="46"/>
      <c r="L483" s="77"/>
      <c r="M483" s="77"/>
      <c r="N483" s="46"/>
      <c r="O483" s="46"/>
      <c r="P483" s="46"/>
      <c r="Q483" s="46"/>
      <c r="R483" s="46"/>
      <c r="S483" s="46"/>
      <c r="T483" s="77"/>
      <c r="U483" s="77"/>
      <c r="V483" s="46"/>
      <c r="W483" s="46"/>
      <c r="X483" s="46"/>
      <c r="Y483" s="46"/>
      <c r="Z483" s="46"/>
    </row>
    <row r="484" spans="1:26">
      <c r="A484" s="46"/>
      <c r="B484" s="46"/>
      <c r="C484" s="46"/>
      <c r="D484" s="46"/>
      <c r="E484" s="46"/>
      <c r="F484" s="46"/>
      <c r="G484" s="46"/>
      <c r="H484" s="46"/>
      <c r="I484" s="46"/>
      <c r="J484" s="46"/>
      <c r="K484" s="46"/>
      <c r="L484" s="77"/>
      <c r="M484" s="77"/>
      <c r="N484" s="46"/>
      <c r="O484" s="46"/>
      <c r="P484" s="46"/>
      <c r="Q484" s="46"/>
      <c r="R484" s="46"/>
      <c r="S484" s="46"/>
      <c r="T484" s="77"/>
      <c r="U484" s="77"/>
      <c r="V484" s="46"/>
      <c r="W484" s="46"/>
      <c r="X484" s="46"/>
      <c r="Y484" s="46"/>
      <c r="Z484" s="46"/>
    </row>
    <row r="485" spans="1:26">
      <c r="A485" s="46"/>
      <c r="B485" s="46"/>
      <c r="C485" s="46"/>
      <c r="D485" s="46"/>
      <c r="E485" s="46"/>
      <c r="F485" s="46"/>
      <c r="G485" s="46"/>
      <c r="H485" s="46"/>
      <c r="I485" s="46"/>
      <c r="J485" s="46"/>
      <c r="K485" s="46"/>
      <c r="L485" s="77"/>
      <c r="M485" s="77"/>
      <c r="N485" s="46"/>
      <c r="O485" s="46"/>
      <c r="P485" s="46"/>
      <c r="Q485" s="46"/>
      <c r="R485" s="46"/>
      <c r="S485" s="46"/>
      <c r="T485" s="77"/>
      <c r="U485" s="77"/>
      <c r="V485" s="46"/>
      <c r="W485" s="46"/>
      <c r="X485" s="46"/>
      <c r="Y485" s="46"/>
      <c r="Z485" s="46"/>
    </row>
    <row r="486" spans="1:26">
      <c r="A486" s="46"/>
      <c r="B486" s="46"/>
      <c r="C486" s="46"/>
      <c r="D486" s="46"/>
      <c r="E486" s="46"/>
      <c r="F486" s="46"/>
      <c r="G486" s="46"/>
      <c r="H486" s="46"/>
      <c r="I486" s="46"/>
      <c r="J486" s="46"/>
      <c r="K486" s="46"/>
      <c r="L486" s="77"/>
      <c r="M486" s="77"/>
      <c r="N486" s="46"/>
      <c r="O486" s="46"/>
      <c r="P486" s="46"/>
      <c r="Q486" s="46"/>
      <c r="R486" s="46"/>
      <c r="S486" s="46"/>
      <c r="T486" s="77"/>
      <c r="U486" s="77"/>
      <c r="V486" s="46"/>
      <c r="W486" s="46"/>
      <c r="X486" s="46"/>
      <c r="Y486" s="46"/>
      <c r="Z486" s="46"/>
    </row>
    <row r="487" spans="1:26">
      <c r="A487" s="46"/>
      <c r="B487" s="46"/>
      <c r="C487" s="46"/>
      <c r="D487" s="46"/>
      <c r="E487" s="46"/>
      <c r="F487" s="46"/>
      <c r="G487" s="46"/>
      <c r="H487" s="46"/>
      <c r="I487" s="46"/>
      <c r="J487" s="46"/>
      <c r="K487" s="46"/>
      <c r="L487" s="77"/>
      <c r="M487" s="77"/>
      <c r="N487" s="46"/>
      <c r="O487" s="46"/>
      <c r="P487" s="46"/>
      <c r="Q487" s="46"/>
      <c r="R487" s="46"/>
      <c r="S487" s="46"/>
      <c r="T487" s="77"/>
      <c r="U487" s="77"/>
      <c r="V487" s="46"/>
      <c r="W487" s="46"/>
      <c r="X487" s="46"/>
      <c r="Y487" s="46"/>
      <c r="Z487" s="46"/>
    </row>
    <row r="488" spans="1:26">
      <c r="A488" s="46"/>
      <c r="B488" s="46"/>
      <c r="C488" s="46"/>
      <c r="D488" s="46"/>
      <c r="E488" s="46"/>
      <c r="F488" s="46"/>
      <c r="G488" s="46"/>
      <c r="H488" s="46"/>
      <c r="I488" s="46"/>
      <c r="J488" s="46"/>
      <c r="K488" s="46"/>
      <c r="L488" s="77"/>
      <c r="M488" s="77"/>
      <c r="N488" s="46"/>
      <c r="O488" s="46"/>
      <c r="P488" s="46"/>
      <c r="Q488" s="46"/>
      <c r="R488" s="46"/>
      <c r="S488" s="46"/>
      <c r="T488" s="77"/>
      <c r="U488" s="77"/>
      <c r="V488" s="46"/>
      <c r="W488" s="46"/>
      <c r="X488" s="46"/>
      <c r="Y488" s="46"/>
      <c r="Z488" s="46"/>
    </row>
    <row r="489" spans="1:26">
      <c r="A489" s="46"/>
      <c r="B489" s="46"/>
      <c r="C489" s="46"/>
      <c r="D489" s="46"/>
      <c r="E489" s="46"/>
      <c r="F489" s="46"/>
      <c r="G489" s="46"/>
      <c r="H489" s="46"/>
      <c r="I489" s="46"/>
      <c r="J489" s="46"/>
      <c r="K489" s="46"/>
      <c r="L489" s="77"/>
      <c r="M489" s="77"/>
      <c r="N489" s="46"/>
      <c r="O489" s="46"/>
      <c r="P489" s="46"/>
      <c r="Q489" s="46"/>
      <c r="R489" s="46"/>
      <c r="S489" s="46"/>
      <c r="T489" s="77"/>
      <c r="U489" s="77"/>
      <c r="V489" s="46"/>
      <c r="W489" s="46"/>
      <c r="X489" s="46"/>
      <c r="Y489" s="46"/>
      <c r="Z489" s="46"/>
    </row>
    <row r="490" spans="1:26">
      <c r="A490" s="46"/>
      <c r="B490" s="46"/>
      <c r="C490" s="46"/>
      <c r="D490" s="46"/>
      <c r="E490" s="46"/>
      <c r="F490" s="46"/>
      <c r="G490" s="46"/>
      <c r="H490" s="46"/>
      <c r="I490" s="46"/>
      <c r="J490" s="46"/>
      <c r="K490" s="46"/>
      <c r="L490" s="77"/>
      <c r="M490" s="77"/>
      <c r="N490" s="46"/>
      <c r="O490" s="46"/>
      <c r="P490" s="46"/>
      <c r="Q490" s="46"/>
      <c r="R490" s="46"/>
      <c r="S490" s="46"/>
      <c r="T490" s="77"/>
      <c r="U490" s="77"/>
      <c r="V490" s="46"/>
      <c r="W490" s="46"/>
      <c r="X490" s="46"/>
      <c r="Y490" s="46"/>
      <c r="Z490" s="46"/>
    </row>
    <row r="491" spans="1:26">
      <c r="A491" s="46"/>
      <c r="B491" s="46"/>
      <c r="C491" s="46"/>
      <c r="D491" s="46"/>
      <c r="E491" s="46"/>
      <c r="F491" s="46"/>
      <c r="G491" s="46"/>
      <c r="H491" s="46"/>
      <c r="I491" s="46"/>
      <c r="J491" s="46"/>
      <c r="K491" s="46"/>
      <c r="L491" s="77"/>
      <c r="M491" s="77"/>
      <c r="N491" s="46"/>
      <c r="O491" s="46"/>
      <c r="P491" s="46"/>
      <c r="Q491" s="46"/>
      <c r="R491" s="46"/>
      <c r="S491" s="46"/>
      <c r="T491" s="77"/>
      <c r="U491" s="77"/>
      <c r="V491" s="46"/>
      <c r="W491" s="46"/>
      <c r="X491" s="46"/>
      <c r="Y491" s="46"/>
      <c r="Z491" s="46"/>
    </row>
    <row r="492" spans="1:26">
      <c r="A492" s="46"/>
      <c r="B492" s="46"/>
      <c r="C492" s="46"/>
      <c r="D492" s="46"/>
      <c r="E492" s="46"/>
      <c r="F492" s="46"/>
      <c r="G492" s="46"/>
      <c r="H492" s="46"/>
      <c r="I492" s="46"/>
      <c r="J492" s="46"/>
      <c r="K492" s="46"/>
      <c r="L492" s="77"/>
      <c r="M492" s="77"/>
      <c r="N492" s="46"/>
      <c r="O492" s="46"/>
      <c r="P492" s="46"/>
      <c r="Q492" s="46"/>
      <c r="R492" s="46"/>
      <c r="S492" s="46"/>
      <c r="T492" s="77"/>
      <c r="U492" s="77"/>
      <c r="V492" s="46"/>
      <c r="W492" s="46"/>
      <c r="X492" s="46"/>
      <c r="Y492" s="46"/>
      <c r="Z492" s="46"/>
    </row>
    <row r="493" spans="1:26">
      <c r="A493" s="46"/>
      <c r="B493" s="46"/>
      <c r="C493" s="46"/>
      <c r="D493" s="46"/>
      <c r="E493" s="46"/>
      <c r="F493" s="46"/>
      <c r="G493" s="46"/>
      <c r="H493" s="46"/>
      <c r="I493" s="46"/>
      <c r="J493" s="46"/>
      <c r="K493" s="46"/>
      <c r="L493" s="77"/>
      <c r="M493" s="77"/>
      <c r="N493" s="46"/>
      <c r="O493" s="46"/>
      <c r="P493" s="46"/>
      <c r="Q493" s="46"/>
      <c r="R493" s="46"/>
      <c r="S493" s="46"/>
      <c r="T493" s="77"/>
      <c r="U493" s="77"/>
      <c r="V493" s="46"/>
      <c r="W493" s="46"/>
      <c r="X493" s="46"/>
      <c r="Y493" s="46"/>
      <c r="Z493" s="46"/>
    </row>
    <row r="494" spans="1:26">
      <c r="A494" s="46"/>
      <c r="B494" s="46"/>
      <c r="C494" s="46"/>
      <c r="D494" s="46"/>
      <c r="E494" s="46"/>
      <c r="F494" s="46"/>
      <c r="G494" s="46"/>
      <c r="H494" s="46"/>
      <c r="I494" s="46"/>
      <c r="J494" s="46"/>
      <c r="K494" s="46"/>
      <c r="L494" s="77"/>
      <c r="M494" s="77"/>
      <c r="N494" s="46"/>
      <c r="O494" s="46"/>
      <c r="P494" s="46"/>
      <c r="Q494" s="46"/>
      <c r="R494" s="46"/>
      <c r="S494" s="46"/>
      <c r="T494" s="77"/>
      <c r="U494" s="77"/>
      <c r="V494" s="46"/>
      <c r="W494" s="46"/>
      <c r="X494" s="46"/>
      <c r="Y494" s="46"/>
      <c r="Z494" s="46"/>
    </row>
    <row r="495" spans="1:26">
      <c r="A495" s="46"/>
      <c r="B495" s="46"/>
      <c r="C495" s="46"/>
      <c r="D495" s="46"/>
      <c r="E495" s="46"/>
      <c r="F495" s="46"/>
      <c r="G495" s="46"/>
      <c r="H495" s="46"/>
      <c r="I495" s="46"/>
      <c r="J495" s="46"/>
      <c r="K495" s="46"/>
      <c r="L495" s="77"/>
      <c r="M495" s="77"/>
      <c r="N495" s="46"/>
      <c r="O495" s="46"/>
      <c r="P495" s="46"/>
      <c r="Q495" s="46"/>
      <c r="R495" s="46"/>
      <c r="S495" s="46"/>
      <c r="T495" s="77"/>
      <c r="U495" s="77"/>
      <c r="V495" s="46"/>
      <c r="W495" s="46"/>
      <c r="X495" s="46"/>
      <c r="Y495" s="46"/>
      <c r="Z495" s="46"/>
    </row>
    <row r="496" spans="1:26">
      <c r="A496" s="46"/>
      <c r="B496" s="46"/>
      <c r="C496" s="46"/>
      <c r="D496" s="46"/>
      <c r="E496" s="46"/>
      <c r="F496" s="46"/>
      <c r="G496" s="46"/>
      <c r="H496" s="46"/>
      <c r="I496" s="46"/>
      <c r="J496" s="46"/>
      <c r="K496" s="46"/>
      <c r="L496" s="77"/>
      <c r="M496" s="77"/>
      <c r="N496" s="46"/>
      <c r="O496" s="46"/>
      <c r="P496" s="46"/>
      <c r="Q496" s="46"/>
      <c r="R496" s="46"/>
      <c r="S496" s="46"/>
      <c r="T496" s="77"/>
      <c r="U496" s="77"/>
      <c r="V496" s="46"/>
      <c r="W496" s="46"/>
      <c r="X496" s="46"/>
      <c r="Y496" s="46"/>
      <c r="Z496" s="46"/>
    </row>
    <row r="497" spans="1:26">
      <c r="A497" s="46"/>
      <c r="B497" s="46"/>
      <c r="C497" s="46"/>
      <c r="D497" s="46"/>
      <c r="E497" s="46"/>
      <c r="F497" s="46"/>
      <c r="G497" s="46"/>
      <c r="H497" s="46"/>
      <c r="I497" s="46"/>
      <c r="J497" s="46"/>
      <c r="K497" s="46"/>
      <c r="L497" s="77"/>
      <c r="M497" s="77"/>
      <c r="N497" s="46"/>
      <c r="O497" s="46"/>
      <c r="P497" s="46"/>
      <c r="Q497" s="46"/>
      <c r="R497" s="46"/>
      <c r="S497" s="46"/>
      <c r="T497" s="77"/>
      <c r="U497" s="77"/>
      <c r="V497" s="46"/>
      <c r="W497" s="46"/>
      <c r="X497" s="46"/>
      <c r="Y497" s="46"/>
      <c r="Z497" s="46"/>
    </row>
    <row r="498" spans="1:26">
      <c r="A498" s="46"/>
      <c r="B498" s="46"/>
      <c r="C498" s="46"/>
      <c r="D498" s="46"/>
      <c r="E498" s="46"/>
      <c r="F498" s="46"/>
      <c r="G498" s="46"/>
      <c r="H498" s="46"/>
      <c r="I498" s="46"/>
      <c r="J498" s="46"/>
      <c r="K498" s="46"/>
      <c r="L498" s="77"/>
      <c r="M498" s="77"/>
      <c r="N498" s="46"/>
      <c r="O498" s="46"/>
      <c r="P498" s="46"/>
      <c r="Q498" s="46"/>
      <c r="R498" s="46"/>
      <c r="S498" s="46"/>
      <c r="T498" s="77"/>
      <c r="U498" s="77"/>
      <c r="V498" s="46"/>
      <c r="W498" s="46"/>
      <c r="X498" s="46"/>
      <c r="Y498" s="46"/>
      <c r="Z498" s="46"/>
    </row>
    <row r="499" spans="1:26">
      <c r="A499" s="46"/>
      <c r="B499" s="46"/>
      <c r="C499" s="46"/>
      <c r="D499" s="46"/>
      <c r="E499" s="46"/>
      <c r="F499" s="46"/>
      <c r="G499" s="46"/>
      <c r="H499" s="46"/>
      <c r="I499" s="46"/>
      <c r="J499" s="46"/>
      <c r="K499" s="46"/>
      <c r="L499" s="77"/>
      <c r="M499" s="77"/>
      <c r="N499" s="46"/>
      <c r="O499" s="46"/>
      <c r="P499" s="46"/>
      <c r="Q499" s="46"/>
      <c r="R499" s="46"/>
      <c r="S499" s="46"/>
      <c r="T499" s="77"/>
      <c r="U499" s="77"/>
      <c r="V499" s="46"/>
      <c r="W499" s="46"/>
      <c r="X499" s="46"/>
      <c r="Y499" s="46"/>
      <c r="Z499" s="46"/>
    </row>
    <row r="500" spans="1:26">
      <c r="A500" s="46"/>
      <c r="B500" s="46"/>
      <c r="C500" s="46"/>
      <c r="D500" s="46"/>
      <c r="E500" s="46"/>
      <c r="F500" s="46"/>
      <c r="G500" s="46"/>
      <c r="H500" s="46"/>
      <c r="I500" s="46"/>
      <c r="J500" s="46"/>
      <c r="K500" s="46"/>
      <c r="L500" s="77"/>
      <c r="M500" s="77"/>
      <c r="N500" s="46"/>
      <c r="O500" s="46"/>
      <c r="P500" s="46"/>
      <c r="Q500" s="46"/>
      <c r="R500" s="46"/>
      <c r="S500" s="46"/>
      <c r="T500" s="77"/>
      <c r="U500" s="77"/>
      <c r="V500" s="46"/>
      <c r="W500" s="46"/>
      <c r="X500" s="46"/>
      <c r="Y500" s="46"/>
      <c r="Z500" s="46"/>
    </row>
    <row r="501" spans="1:26">
      <c r="A501" s="46"/>
      <c r="B501" s="46"/>
      <c r="C501" s="46"/>
      <c r="D501" s="46"/>
      <c r="E501" s="46"/>
      <c r="F501" s="46"/>
      <c r="G501" s="46"/>
      <c r="H501" s="46"/>
      <c r="I501" s="46"/>
      <c r="J501" s="46"/>
      <c r="K501" s="46"/>
      <c r="L501" s="77"/>
      <c r="M501" s="77"/>
      <c r="N501" s="46"/>
      <c r="O501" s="46"/>
      <c r="P501" s="46"/>
      <c r="Q501" s="46"/>
      <c r="R501" s="46"/>
      <c r="S501" s="46"/>
      <c r="T501" s="77"/>
      <c r="U501" s="77"/>
      <c r="V501" s="46"/>
      <c r="W501" s="46"/>
      <c r="X501" s="46"/>
      <c r="Y501" s="46"/>
      <c r="Z501" s="46"/>
    </row>
    <row r="502" spans="1:26">
      <c r="A502" s="46"/>
      <c r="B502" s="46"/>
      <c r="C502" s="46"/>
      <c r="D502" s="46"/>
      <c r="E502" s="46"/>
      <c r="F502" s="46"/>
      <c r="G502" s="46"/>
      <c r="H502" s="46"/>
      <c r="I502" s="46"/>
      <c r="J502" s="46"/>
      <c r="K502" s="46"/>
      <c r="L502" s="77"/>
      <c r="M502" s="77"/>
      <c r="N502" s="46"/>
      <c r="O502" s="46"/>
      <c r="P502" s="46"/>
      <c r="Q502" s="46"/>
      <c r="R502" s="46"/>
      <c r="S502" s="46"/>
      <c r="T502" s="77"/>
      <c r="U502" s="77"/>
      <c r="V502" s="46"/>
      <c r="W502" s="46"/>
      <c r="X502" s="46"/>
      <c r="Y502" s="46"/>
      <c r="Z502" s="46"/>
    </row>
    <row r="503" spans="1:26">
      <c r="A503" s="46"/>
      <c r="B503" s="46"/>
      <c r="C503" s="46"/>
      <c r="D503" s="46"/>
      <c r="E503" s="46"/>
      <c r="F503" s="46"/>
      <c r="G503" s="46"/>
      <c r="H503" s="46"/>
      <c r="I503" s="46"/>
      <c r="J503" s="46"/>
      <c r="K503" s="46"/>
      <c r="L503" s="77"/>
      <c r="M503" s="77"/>
      <c r="N503" s="46"/>
      <c r="O503" s="46"/>
      <c r="P503" s="46"/>
      <c r="Q503" s="46"/>
      <c r="R503" s="46"/>
      <c r="S503" s="46"/>
      <c r="T503" s="77"/>
      <c r="U503" s="77"/>
      <c r="V503" s="46"/>
      <c r="W503" s="46"/>
      <c r="X503" s="46"/>
      <c r="Y503" s="46"/>
      <c r="Z503" s="46"/>
    </row>
    <row r="504" spans="1:26">
      <c r="A504" s="46"/>
      <c r="B504" s="46"/>
      <c r="C504" s="46"/>
      <c r="D504" s="46"/>
      <c r="E504" s="46"/>
      <c r="F504" s="46"/>
      <c r="G504" s="46"/>
      <c r="H504" s="46"/>
      <c r="I504" s="46"/>
      <c r="J504" s="46"/>
      <c r="K504" s="46"/>
      <c r="L504" s="77"/>
      <c r="M504" s="77"/>
      <c r="N504" s="46"/>
      <c r="O504" s="46"/>
      <c r="P504" s="46"/>
      <c r="Q504" s="46"/>
      <c r="R504" s="46"/>
      <c r="S504" s="46"/>
      <c r="T504" s="77"/>
      <c r="U504" s="77"/>
      <c r="V504" s="46"/>
      <c r="W504" s="46"/>
      <c r="X504" s="46"/>
      <c r="Y504" s="46"/>
      <c r="Z504" s="46"/>
    </row>
    <row r="505" spans="1:26">
      <c r="A505" s="46"/>
      <c r="B505" s="46"/>
      <c r="C505" s="46"/>
      <c r="D505" s="46"/>
      <c r="E505" s="46"/>
      <c r="F505" s="46"/>
      <c r="G505" s="46"/>
      <c r="H505" s="46"/>
      <c r="I505" s="46"/>
      <c r="J505" s="46"/>
      <c r="K505" s="46"/>
      <c r="L505" s="77"/>
      <c r="M505" s="77"/>
      <c r="N505" s="46"/>
      <c r="O505" s="46"/>
      <c r="P505" s="46"/>
      <c r="Q505" s="46"/>
      <c r="R505" s="46"/>
      <c r="S505" s="46"/>
      <c r="T505" s="77"/>
      <c r="U505" s="77"/>
      <c r="V505" s="46"/>
      <c r="W505" s="46"/>
      <c r="X505" s="46"/>
      <c r="Y505" s="46"/>
      <c r="Z505" s="46"/>
    </row>
    <row r="506" spans="1:26">
      <c r="A506" s="46"/>
      <c r="B506" s="46"/>
      <c r="C506" s="46"/>
      <c r="D506" s="46"/>
      <c r="E506" s="46"/>
      <c r="F506" s="46"/>
      <c r="G506" s="46"/>
      <c r="H506" s="46"/>
      <c r="I506" s="46"/>
      <c r="J506" s="46"/>
      <c r="K506" s="46"/>
      <c r="L506" s="77"/>
      <c r="M506" s="77"/>
      <c r="N506" s="46"/>
      <c r="O506" s="46"/>
      <c r="P506" s="46"/>
      <c r="Q506" s="46"/>
      <c r="R506" s="46"/>
      <c r="S506" s="46"/>
      <c r="T506" s="77"/>
      <c r="U506" s="77"/>
      <c r="V506" s="46"/>
      <c r="W506" s="46"/>
      <c r="X506" s="46"/>
      <c r="Y506" s="46"/>
      <c r="Z506" s="46"/>
    </row>
    <row r="507" spans="1:26">
      <c r="A507" s="46"/>
      <c r="B507" s="46"/>
      <c r="C507" s="46"/>
      <c r="D507" s="46"/>
      <c r="E507" s="46"/>
      <c r="F507" s="46"/>
      <c r="G507" s="46"/>
      <c r="H507" s="46"/>
      <c r="I507" s="46"/>
      <c r="J507" s="46"/>
      <c r="K507" s="46"/>
      <c r="L507" s="77"/>
      <c r="M507" s="77"/>
      <c r="N507" s="46"/>
      <c r="O507" s="46"/>
      <c r="P507" s="46"/>
      <c r="Q507" s="46"/>
      <c r="R507" s="46"/>
      <c r="S507" s="46"/>
      <c r="T507" s="77"/>
      <c r="U507" s="77"/>
      <c r="V507" s="46"/>
      <c r="W507" s="46"/>
      <c r="X507" s="46"/>
      <c r="Y507" s="46"/>
      <c r="Z507" s="46"/>
    </row>
    <row r="508" spans="1:26">
      <c r="A508" s="46"/>
      <c r="B508" s="46"/>
      <c r="C508" s="46"/>
      <c r="D508" s="46"/>
      <c r="E508" s="46"/>
      <c r="F508" s="46"/>
      <c r="G508" s="46"/>
      <c r="H508" s="46"/>
      <c r="I508" s="46"/>
      <c r="J508" s="46"/>
      <c r="K508" s="46"/>
      <c r="L508" s="77"/>
      <c r="M508" s="77"/>
      <c r="N508" s="46"/>
      <c r="O508" s="46"/>
      <c r="P508" s="46"/>
      <c r="Q508" s="46"/>
      <c r="R508" s="46"/>
      <c r="S508" s="46"/>
      <c r="T508" s="77"/>
      <c r="U508" s="77"/>
      <c r="V508" s="46"/>
      <c r="W508" s="46"/>
      <c r="X508" s="46"/>
      <c r="Y508" s="46"/>
      <c r="Z508" s="46"/>
    </row>
    <row r="509" spans="1:26">
      <c r="A509" s="46"/>
      <c r="B509" s="46"/>
      <c r="C509" s="46"/>
      <c r="D509" s="46"/>
      <c r="E509" s="46"/>
      <c r="F509" s="46"/>
      <c r="G509" s="46"/>
      <c r="H509" s="46"/>
      <c r="I509" s="46"/>
      <c r="J509" s="46"/>
      <c r="K509" s="46"/>
      <c r="L509" s="77"/>
      <c r="M509" s="77"/>
      <c r="N509" s="46"/>
      <c r="O509" s="46"/>
      <c r="P509" s="46"/>
      <c r="Q509" s="46"/>
      <c r="R509" s="46"/>
      <c r="S509" s="46"/>
      <c r="T509" s="77"/>
      <c r="U509" s="77"/>
      <c r="V509" s="46"/>
      <c r="W509" s="46"/>
      <c r="X509" s="46"/>
      <c r="Y509" s="46"/>
      <c r="Z509" s="46"/>
    </row>
    <row r="510" spans="1:26">
      <c r="A510" s="46"/>
      <c r="B510" s="46"/>
      <c r="C510" s="46"/>
      <c r="D510" s="46"/>
      <c r="E510" s="46"/>
      <c r="F510" s="46"/>
      <c r="G510" s="46"/>
      <c r="H510" s="46"/>
      <c r="I510" s="46"/>
      <c r="J510" s="46"/>
      <c r="K510" s="46"/>
      <c r="L510" s="77"/>
      <c r="M510" s="77"/>
      <c r="N510" s="46"/>
      <c r="O510" s="46"/>
      <c r="P510" s="46"/>
      <c r="Q510" s="46"/>
      <c r="R510" s="46"/>
      <c r="S510" s="46"/>
      <c r="T510" s="77"/>
      <c r="U510" s="77"/>
      <c r="V510" s="46"/>
      <c r="W510" s="46"/>
      <c r="X510" s="46"/>
      <c r="Y510" s="46"/>
      <c r="Z510" s="46"/>
    </row>
    <row r="511" spans="1:26">
      <c r="A511" s="46"/>
      <c r="B511" s="46"/>
      <c r="C511" s="46"/>
      <c r="D511" s="46"/>
      <c r="E511" s="46"/>
      <c r="F511" s="46"/>
      <c r="G511" s="46"/>
      <c r="H511" s="46"/>
      <c r="I511" s="46"/>
      <c r="J511" s="46"/>
      <c r="K511" s="46"/>
      <c r="L511" s="77"/>
      <c r="M511" s="77"/>
      <c r="N511" s="46"/>
      <c r="O511" s="46"/>
      <c r="P511" s="46"/>
      <c r="Q511" s="46"/>
      <c r="R511" s="46"/>
      <c r="S511" s="46"/>
      <c r="T511" s="77"/>
      <c r="U511" s="77"/>
      <c r="V511" s="46"/>
      <c r="W511" s="46"/>
      <c r="X511" s="46"/>
      <c r="Y511" s="46"/>
      <c r="Z511" s="46"/>
    </row>
    <row r="512" spans="1:26">
      <c r="A512" s="46"/>
      <c r="B512" s="46"/>
      <c r="C512" s="46"/>
      <c r="D512" s="46"/>
      <c r="E512" s="46"/>
      <c r="F512" s="46"/>
      <c r="G512" s="46"/>
      <c r="H512" s="46"/>
      <c r="I512" s="46"/>
      <c r="J512" s="46"/>
      <c r="K512" s="46"/>
      <c r="L512" s="77"/>
      <c r="M512" s="77"/>
      <c r="N512" s="46"/>
      <c r="O512" s="46"/>
      <c r="P512" s="46"/>
      <c r="Q512" s="46"/>
      <c r="R512" s="46"/>
      <c r="S512" s="46"/>
      <c r="T512" s="77"/>
      <c r="U512" s="77"/>
      <c r="V512" s="46"/>
      <c r="W512" s="46"/>
      <c r="X512" s="46"/>
      <c r="Y512" s="46"/>
      <c r="Z512" s="46"/>
    </row>
    <row r="513" spans="1:26">
      <c r="A513" s="46"/>
      <c r="B513" s="46"/>
      <c r="C513" s="46"/>
      <c r="D513" s="46"/>
      <c r="E513" s="46"/>
      <c r="F513" s="46"/>
      <c r="G513" s="46"/>
      <c r="H513" s="46"/>
      <c r="I513" s="46"/>
      <c r="J513" s="46"/>
      <c r="K513" s="46"/>
      <c r="L513" s="77"/>
      <c r="M513" s="77"/>
      <c r="N513" s="46"/>
      <c r="O513" s="46"/>
      <c r="P513" s="46"/>
      <c r="Q513" s="46"/>
      <c r="R513" s="46"/>
      <c r="S513" s="46"/>
      <c r="T513" s="77"/>
      <c r="U513" s="77"/>
      <c r="V513" s="46"/>
      <c r="W513" s="46"/>
      <c r="X513" s="46"/>
      <c r="Y513" s="46"/>
      <c r="Z513" s="46"/>
    </row>
    <row r="514" spans="1:26">
      <c r="A514" s="46"/>
      <c r="B514" s="46"/>
      <c r="C514" s="46"/>
      <c r="D514" s="46"/>
      <c r="E514" s="46"/>
      <c r="F514" s="46"/>
      <c r="G514" s="46"/>
      <c r="H514" s="46"/>
      <c r="I514" s="46"/>
      <c r="J514" s="46"/>
      <c r="K514" s="46"/>
      <c r="L514" s="77"/>
      <c r="M514" s="77"/>
      <c r="N514" s="46"/>
      <c r="O514" s="46"/>
      <c r="P514" s="46"/>
      <c r="Q514" s="46"/>
      <c r="R514" s="46"/>
      <c r="S514" s="46"/>
      <c r="T514" s="77"/>
      <c r="U514" s="77"/>
      <c r="V514" s="46"/>
      <c r="W514" s="46"/>
      <c r="X514" s="46"/>
      <c r="Y514" s="46"/>
      <c r="Z514" s="46"/>
    </row>
    <row r="515" spans="1:26">
      <c r="A515" s="46"/>
      <c r="B515" s="46"/>
      <c r="C515" s="46"/>
      <c r="D515" s="46"/>
      <c r="E515" s="46"/>
      <c r="F515" s="46"/>
      <c r="G515" s="46"/>
      <c r="H515" s="46"/>
      <c r="I515" s="46"/>
      <c r="J515" s="46"/>
      <c r="K515" s="46"/>
      <c r="L515" s="77"/>
      <c r="M515" s="77"/>
      <c r="N515" s="46"/>
      <c r="O515" s="46"/>
      <c r="P515" s="46"/>
      <c r="Q515" s="46"/>
      <c r="R515" s="46"/>
      <c r="S515" s="46"/>
      <c r="T515" s="77"/>
      <c r="U515" s="77"/>
      <c r="V515" s="46"/>
      <c r="W515" s="46"/>
      <c r="X515" s="46"/>
      <c r="Y515" s="46"/>
      <c r="Z515" s="46"/>
    </row>
    <row r="516" spans="1:26">
      <c r="A516" s="46"/>
      <c r="B516" s="46"/>
      <c r="C516" s="46"/>
      <c r="D516" s="46"/>
      <c r="E516" s="46"/>
      <c r="F516" s="46"/>
      <c r="G516" s="46"/>
      <c r="H516" s="46"/>
      <c r="I516" s="46"/>
      <c r="J516" s="46"/>
      <c r="K516" s="46"/>
      <c r="L516" s="77"/>
      <c r="M516" s="77"/>
      <c r="N516" s="46"/>
      <c r="O516" s="46"/>
      <c r="P516" s="46"/>
      <c r="Q516" s="46"/>
      <c r="R516" s="46"/>
      <c r="S516" s="46"/>
      <c r="T516" s="77"/>
      <c r="U516" s="77"/>
      <c r="V516" s="46"/>
      <c r="W516" s="46"/>
      <c r="X516" s="46"/>
      <c r="Y516" s="46"/>
      <c r="Z516" s="46"/>
    </row>
    <row r="517" spans="1:26">
      <c r="A517" s="46"/>
      <c r="B517" s="46"/>
      <c r="C517" s="46"/>
      <c r="D517" s="46"/>
      <c r="E517" s="46"/>
      <c r="F517" s="46"/>
      <c r="G517" s="46"/>
      <c r="H517" s="46"/>
      <c r="I517" s="46"/>
      <c r="J517" s="46"/>
      <c r="K517" s="46"/>
      <c r="L517" s="77"/>
      <c r="M517" s="77"/>
      <c r="N517" s="46"/>
      <c r="O517" s="46"/>
      <c r="P517" s="46"/>
      <c r="Q517" s="46"/>
      <c r="R517" s="46"/>
      <c r="S517" s="46"/>
      <c r="T517" s="77"/>
      <c r="U517" s="77"/>
      <c r="V517" s="46"/>
      <c r="W517" s="46"/>
      <c r="X517" s="46"/>
      <c r="Y517" s="46"/>
      <c r="Z517" s="46"/>
    </row>
    <row r="518" spans="1:26">
      <c r="A518" s="46"/>
      <c r="B518" s="46"/>
      <c r="C518" s="46"/>
      <c r="D518" s="46"/>
      <c r="E518" s="46"/>
      <c r="F518" s="46"/>
      <c r="G518" s="46"/>
      <c r="H518" s="46"/>
      <c r="I518" s="46"/>
      <c r="J518" s="46"/>
      <c r="K518" s="46"/>
      <c r="L518" s="77"/>
      <c r="M518" s="77"/>
      <c r="N518" s="46"/>
      <c r="O518" s="46"/>
      <c r="P518" s="46"/>
      <c r="Q518" s="46"/>
      <c r="R518" s="46"/>
      <c r="S518" s="46"/>
      <c r="T518" s="77"/>
      <c r="U518" s="77"/>
      <c r="V518" s="46"/>
      <c r="W518" s="46"/>
      <c r="X518" s="46"/>
      <c r="Y518" s="46"/>
      <c r="Z518" s="46"/>
    </row>
    <row r="519" spans="1:26">
      <c r="A519" s="46"/>
      <c r="B519" s="46"/>
      <c r="C519" s="46"/>
      <c r="D519" s="46"/>
      <c r="E519" s="46"/>
      <c r="F519" s="46"/>
      <c r="G519" s="46"/>
      <c r="H519" s="46"/>
      <c r="I519" s="46"/>
      <c r="J519" s="46"/>
      <c r="K519" s="46"/>
      <c r="L519" s="77"/>
      <c r="M519" s="77"/>
      <c r="N519" s="46"/>
      <c r="O519" s="46"/>
      <c r="P519" s="46"/>
      <c r="Q519" s="46"/>
      <c r="R519" s="46"/>
      <c r="S519" s="46"/>
      <c r="T519" s="77"/>
      <c r="U519" s="77"/>
      <c r="V519" s="46"/>
      <c r="W519" s="46"/>
      <c r="X519" s="46"/>
      <c r="Y519" s="46"/>
      <c r="Z519" s="46"/>
    </row>
    <row r="520" spans="1:26">
      <c r="A520" s="46"/>
      <c r="B520" s="46"/>
      <c r="C520" s="46"/>
      <c r="D520" s="46"/>
      <c r="E520" s="46"/>
      <c r="F520" s="46"/>
      <c r="G520" s="46"/>
      <c r="H520" s="46"/>
      <c r="I520" s="46"/>
      <c r="J520" s="46"/>
      <c r="K520" s="46"/>
      <c r="L520" s="77"/>
      <c r="M520" s="77"/>
      <c r="N520" s="46"/>
      <c r="O520" s="46"/>
      <c r="P520" s="46"/>
      <c r="Q520" s="46"/>
      <c r="R520" s="46"/>
      <c r="S520" s="46"/>
      <c r="T520" s="77"/>
      <c r="U520" s="77"/>
      <c r="V520" s="46"/>
      <c r="W520" s="46"/>
      <c r="X520" s="46"/>
      <c r="Y520" s="46"/>
      <c r="Z520" s="46"/>
    </row>
    <row r="521" spans="1:26">
      <c r="A521" s="46"/>
      <c r="B521" s="46"/>
      <c r="C521" s="46"/>
      <c r="D521" s="46"/>
      <c r="E521" s="46"/>
      <c r="F521" s="46"/>
      <c r="G521" s="46"/>
      <c r="H521" s="46"/>
      <c r="I521" s="46"/>
      <c r="J521" s="46"/>
      <c r="K521" s="46"/>
      <c r="L521" s="77"/>
      <c r="M521" s="77"/>
      <c r="N521" s="46"/>
      <c r="O521" s="46"/>
      <c r="P521" s="46"/>
      <c r="Q521" s="46"/>
      <c r="R521" s="46"/>
      <c r="S521" s="46"/>
      <c r="T521" s="77"/>
      <c r="U521" s="77"/>
      <c r="V521" s="46"/>
      <c r="W521" s="46"/>
      <c r="X521" s="46"/>
      <c r="Y521" s="46"/>
      <c r="Z521" s="46"/>
    </row>
    <row r="522" spans="1:26">
      <c r="A522" s="46"/>
      <c r="B522" s="46"/>
      <c r="C522" s="46"/>
      <c r="D522" s="46"/>
      <c r="E522" s="46"/>
      <c r="F522" s="46"/>
      <c r="G522" s="46"/>
      <c r="H522" s="46"/>
      <c r="I522" s="46"/>
      <c r="J522" s="46"/>
      <c r="K522" s="46"/>
      <c r="L522" s="77"/>
      <c r="M522" s="77"/>
      <c r="N522" s="46"/>
      <c r="O522" s="46"/>
      <c r="P522" s="46"/>
      <c r="Q522" s="46"/>
      <c r="R522" s="46"/>
      <c r="S522" s="46"/>
      <c r="T522" s="77"/>
      <c r="U522" s="77"/>
      <c r="V522" s="46"/>
      <c r="W522" s="46"/>
      <c r="X522" s="46"/>
      <c r="Y522" s="46"/>
      <c r="Z522" s="46"/>
    </row>
    <row r="523" spans="1:26">
      <c r="A523" s="46"/>
      <c r="B523" s="46"/>
      <c r="C523" s="46"/>
      <c r="D523" s="46"/>
      <c r="E523" s="46"/>
      <c r="F523" s="46"/>
      <c r="G523" s="46"/>
      <c r="H523" s="46"/>
      <c r="I523" s="46"/>
      <c r="J523" s="46"/>
      <c r="K523" s="46"/>
      <c r="L523" s="77"/>
      <c r="M523" s="77"/>
      <c r="N523" s="46"/>
      <c r="O523" s="46"/>
      <c r="P523" s="46"/>
      <c r="Q523" s="46"/>
      <c r="R523" s="46"/>
      <c r="S523" s="46"/>
      <c r="T523" s="77"/>
      <c r="U523" s="77"/>
      <c r="V523" s="46"/>
      <c r="W523" s="46"/>
      <c r="X523" s="46"/>
      <c r="Y523" s="46"/>
      <c r="Z523" s="46"/>
    </row>
    <row r="524" spans="1:26">
      <c r="A524" s="46"/>
      <c r="B524" s="46"/>
      <c r="C524" s="46"/>
      <c r="D524" s="46"/>
      <c r="E524" s="46"/>
      <c r="F524" s="46"/>
      <c r="G524" s="46"/>
      <c r="H524" s="46"/>
      <c r="I524" s="46"/>
      <c r="J524" s="46"/>
      <c r="K524" s="46"/>
      <c r="L524" s="77"/>
      <c r="M524" s="77"/>
      <c r="N524" s="46"/>
      <c r="O524" s="46"/>
      <c r="P524" s="46"/>
      <c r="Q524" s="46"/>
      <c r="R524" s="46"/>
      <c r="S524" s="46"/>
      <c r="T524" s="77"/>
      <c r="U524" s="77"/>
      <c r="V524" s="46"/>
      <c r="W524" s="46"/>
      <c r="X524" s="46"/>
      <c r="Y524" s="46"/>
      <c r="Z524" s="46"/>
    </row>
    <row r="525" spans="1:26">
      <c r="A525" s="46"/>
      <c r="B525" s="46"/>
      <c r="C525" s="46"/>
      <c r="D525" s="46"/>
      <c r="E525" s="46"/>
      <c r="F525" s="46"/>
      <c r="G525" s="46"/>
      <c r="H525" s="46"/>
      <c r="I525" s="46"/>
      <c r="J525" s="46"/>
      <c r="K525" s="46"/>
      <c r="L525" s="77"/>
      <c r="M525" s="77"/>
      <c r="N525" s="46"/>
      <c r="O525" s="46"/>
      <c r="P525" s="46"/>
      <c r="Q525" s="46"/>
      <c r="R525" s="46"/>
      <c r="S525" s="46"/>
      <c r="T525" s="77"/>
      <c r="U525" s="77"/>
      <c r="V525" s="46"/>
      <c r="W525" s="46"/>
      <c r="X525" s="46"/>
      <c r="Y525" s="46"/>
      <c r="Z525" s="46"/>
    </row>
    <row r="526" spans="1:26">
      <c r="A526" s="46"/>
      <c r="B526" s="46"/>
      <c r="C526" s="46"/>
      <c r="D526" s="46"/>
      <c r="E526" s="46"/>
      <c r="F526" s="46"/>
      <c r="G526" s="46"/>
      <c r="H526" s="46"/>
      <c r="I526" s="46"/>
      <c r="J526" s="46"/>
      <c r="K526" s="46"/>
      <c r="L526" s="77"/>
      <c r="M526" s="77"/>
      <c r="N526" s="46"/>
      <c r="O526" s="46"/>
      <c r="P526" s="46"/>
      <c r="Q526" s="46"/>
      <c r="R526" s="46"/>
      <c r="S526" s="46"/>
      <c r="T526" s="77"/>
      <c r="U526" s="77"/>
      <c r="V526" s="46"/>
      <c r="W526" s="46"/>
      <c r="X526" s="46"/>
      <c r="Y526" s="46"/>
      <c r="Z526" s="46"/>
    </row>
    <row r="527" spans="1:26">
      <c r="A527" s="46"/>
      <c r="B527" s="46"/>
      <c r="C527" s="46"/>
      <c r="D527" s="46"/>
      <c r="E527" s="46"/>
      <c r="F527" s="46"/>
      <c r="G527" s="46"/>
      <c r="H527" s="46"/>
      <c r="I527" s="46"/>
      <c r="J527" s="46"/>
      <c r="K527" s="46"/>
      <c r="L527" s="77"/>
      <c r="M527" s="77"/>
      <c r="N527" s="46"/>
      <c r="O527" s="46"/>
      <c r="P527" s="46"/>
      <c r="Q527" s="46"/>
      <c r="R527" s="46"/>
      <c r="S527" s="46"/>
      <c r="T527" s="77"/>
      <c r="U527" s="77"/>
      <c r="V527" s="46"/>
      <c r="W527" s="46"/>
      <c r="X527" s="46"/>
      <c r="Y527" s="46"/>
      <c r="Z527" s="46"/>
    </row>
    <row r="528" spans="1:26">
      <c r="A528" s="46"/>
      <c r="B528" s="46"/>
      <c r="C528" s="46"/>
      <c r="D528" s="46"/>
      <c r="E528" s="46"/>
      <c r="F528" s="46"/>
      <c r="G528" s="46"/>
      <c r="H528" s="46"/>
      <c r="I528" s="46"/>
      <c r="J528" s="46"/>
      <c r="K528" s="46"/>
      <c r="L528" s="77"/>
      <c r="M528" s="77"/>
      <c r="N528" s="46"/>
      <c r="O528" s="46"/>
      <c r="P528" s="46"/>
      <c r="Q528" s="46"/>
      <c r="R528" s="46"/>
      <c r="S528" s="46"/>
      <c r="T528" s="77"/>
      <c r="U528" s="77"/>
      <c r="V528" s="46"/>
      <c r="W528" s="46"/>
      <c r="X528" s="46"/>
      <c r="Y528" s="46"/>
      <c r="Z528" s="46"/>
    </row>
    <row r="529" spans="1:26">
      <c r="A529" s="46"/>
      <c r="B529" s="46"/>
      <c r="C529" s="46"/>
      <c r="D529" s="46"/>
      <c r="E529" s="46"/>
      <c r="F529" s="46"/>
      <c r="G529" s="46"/>
      <c r="H529" s="46"/>
      <c r="I529" s="46"/>
      <c r="J529" s="46"/>
      <c r="K529" s="46"/>
      <c r="L529" s="77"/>
      <c r="M529" s="77"/>
      <c r="N529" s="46"/>
      <c r="O529" s="46"/>
      <c r="P529" s="46"/>
      <c r="Q529" s="46"/>
      <c r="R529" s="46"/>
      <c r="S529" s="46"/>
      <c r="T529" s="77"/>
      <c r="U529" s="77"/>
      <c r="V529" s="46"/>
      <c r="W529" s="46"/>
      <c r="X529" s="46"/>
      <c r="Y529" s="46"/>
      <c r="Z529" s="46"/>
    </row>
    <row r="530" spans="1:26">
      <c r="A530" s="46"/>
      <c r="B530" s="46"/>
      <c r="C530" s="46"/>
      <c r="D530" s="46"/>
      <c r="E530" s="46"/>
      <c r="F530" s="46"/>
      <c r="G530" s="46"/>
      <c r="H530" s="46"/>
      <c r="I530" s="46"/>
      <c r="J530" s="46"/>
      <c r="K530" s="46"/>
      <c r="L530" s="77"/>
      <c r="M530" s="77"/>
      <c r="N530" s="46"/>
      <c r="O530" s="46"/>
      <c r="P530" s="46"/>
      <c r="Q530" s="46"/>
      <c r="R530" s="46"/>
      <c r="S530" s="46"/>
      <c r="T530" s="77"/>
      <c r="U530" s="77"/>
      <c r="V530" s="46"/>
      <c r="W530" s="46"/>
      <c r="X530" s="46"/>
      <c r="Y530" s="46"/>
      <c r="Z530" s="46"/>
    </row>
    <row r="531" spans="1:26">
      <c r="A531" s="46"/>
      <c r="B531" s="46"/>
      <c r="C531" s="46"/>
      <c r="D531" s="46"/>
      <c r="E531" s="46"/>
      <c r="F531" s="46"/>
      <c r="G531" s="46"/>
      <c r="H531" s="46"/>
      <c r="I531" s="46"/>
      <c r="J531" s="46"/>
      <c r="K531" s="46"/>
      <c r="L531" s="77"/>
      <c r="M531" s="77"/>
      <c r="N531" s="46"/>
      <c r="O531" s="46"/>
      <c r="P531" s="46"/>
      <c r="Q531" s="46"/>
      <c r="R531" s="46"/>
      <c r="S531" s="46"/>
      <c r="T531" s="77"/>
      <c r="U531" s="77"/>
      <c r="V531" s="46"/>
      <c r="W531" s="46"/>
      <c r="X531" s="46"/>
      <c r="Y531" s="46"/>
      <c r="Z531" s="46"/>
    </row>
    <row r="532" spans="1:26">
      <c r="A532" s="46"/>
      <c r="B532" s="46"/>
      <c r="C532" s="46"/>
      <c r="D532" s="46"/>
      <c r="E532" s="46"/>
      <c r="F532" s="46"/>
      <c r="G532" s="46"/>
      <c r="H532" s="46"/>
      <c r="I532" s="46"/>
      <c r="J532" s="46"/>
      <c r="K532" s="46"/>
      <c r="L532" s="77"/>
      <c r="M532" s="77"/>
      <c r="N532" s="46"/>
      <c r="O532" s="46"/>
      <c r="P532" s="46"/>
      <c r="Q532" s="46"/>
      <c r="R532" s="46"/>
      <c r="S532" s="46"/>
      <c r="T532" s="77"/>
      <c r="U532" s="77"/>
      <c r="V532" s="46"/>
      <c r="W532" s="46"/>
      <c r="X532" s="46"/>
      <c r="Y532" s="46"/>
      <c r="Z532" s="46"/>
    </row>
    <row r="533" spans="1:26">
      <c r="A533" s="46"/>
      <c r="B533" s="46"/>
      <c r="C533" s="46"/>
      <c r="D533" s="46"/>
      <c r="E533" s="46"/>
      <c r="F533" s="46"/>
      <c r="G533" s="46"/>
      <c r="H533" s="46"/>
      <c r="I533" s="46"/>
      <c r="J533" s="46"/>
      <c r="K533" s="46"/>
      <c r="L533" s="77"/>
      <c r="M533" s="77"/>
      <c r="N533" s="46"/>
      <c r="O533" s="46"/>
      <c r="P533" s="46"/>
      <c r="Q533" s="46"/>
      <c r="R533" s="46"/>
      <c r="S533" s="46"/>
      <c r="T533" s="77"/>
      <c r="U533" s="77"/>
      <c r="V533" s="46"/>
      <c r="W533" s="46"/>
      <c r="X533" s="46"/>
      <c r="Y533" s="46"/>
      <c r="Z533" s="46"/>
    </row>
    <row r="534" spans="1:26">
      <c r="A534" s="46"/>
      <c r="B534" s="46"/>
      <c r="C534" s="46"/>
      <c r="D534" s="46"/>
      <c r="E534" s="46"/>
      <c r="F534" s="46"/>
      <c r="G534" s="46"/>
      <c r="H534" s="46"/>
      <c r="I534" s="46"/>
      <c r="J534" s="46"/>
      <c r="K534" s="46"/>
      <c r="L534" s="77"/>
      <c r="M534" s="77"/>
      <c r="N534" s="46"/>
      <c r="O534" s="46"/>
      <c r="P534" s="46"/>
      <c r="Q534" s="46"/>
      <c r="R534" s="46"/>
      <c r="S534" s="46"/>
      <c r="T534" s="77"/>
      <c r="U534" s="77"/>
      <c r="V534" s="46"/>
      <c r="W534" s="46"/>
      <c r="X534" s="46"/>
      <c r="Y534" s="46"/>
      <c r="Z534" s="46"/>
    </row>
    <row r="535" spans="1:26">
      <c r="A535" s="46"/>
      <c r="B535" s="46"/>
      <c r="C535" s="46"/>
      <c r="D535" s="46"/>
      <c r="E535" s="46"/>
      <c r="F535" s="46"/>
      <c r="G535" s="46"/>
      <c r="H535" s="46"/>
      <c r="I535" s="46"/>
      <c r="J535" s="46"/>
      <c r="K535" s="46"/>
      <c r="L535" s="77"/>
      <c r="M535" s="77"/>
      <c r="N535" s="46"/>
      <c r="O535" s="46"/>
      <c r="P535" s="46"/>
      <c r="Q535" s="46"/>
      <c r="R535" s="46"/>
      <c r="S535" s="46"/>
      <c r="T535" s="77"/>
      <c r="U535" s="77"/>
      <c r="V535" s="46"/>
      <c r="W535" s="46"/>
      <c r="X535" s="46"/>
      <c r="Y535" s="46"/>
      <c r="Z535" s="46"/>
    </row>
    <row r="536" spans="1:26">
      <c r="A536" s="46"/>
      <c r="B536" s="46"/>
      <c r="C536" s="46"/>
      <c r="D536" s="46"/>
      <c r="E536" s="46"/>
      <c r="F536" s="46"/>
      <c r="G536" s="46"/>
      <c r="H536" s="46"/>
      <c r="I536" s="46"/>
      <c r="J536" s="46"/>
      <c r="K536" s="46"/>
      <c r="L536" s="77"/>
      <c r="M536" s="77"/>
      <c r="N536" s="46"/>
      <c r="O536" s="46"/>
      <c r="P536" s="46"/>
      <c r="Q536" s="46"/>
      <c r="R536" s="46"/>
      <c r="S536" s="46"/>
      <c r="T536" s="77"/>
      <c r="U536" s="77"/>
      <c r="V536" s="46"/>
      <c r="W536" s="46"/>
      <c r="X536" s="46"/>
      <c r="Y536" s="46"/>
      <c r="Z536" s="46"/>
    </row>
    <row r="537" spans="1:26">
      <c r="A537" s="46"/>
      <c r="B537" s="46"/>
      <c r="C537" s="46"/>
      <c r="D537" s="46"/>
      <c r="E537" s="46"/>
      <c r="F537" s="46"/>
      <c r="G537" s="46"/>
      <c r="H537" s="46"/>
      <c r="I537" s="46"/>
      <c r="J537" s="46"/>
      <c r="K537" s="46"/>
      <c r="L537" s="77"/>
      <c r="M537" s="77"/>
      <c r="N537" s="46"/>
      <c r="O537" s="46"/>
      <c r="P537" s="46"/>
      <c r="Q537" s="46"/>
      <c r="R537" s="46"/>
      <c r="S537" s="46"/>
      <c r="T537" s="77"/>
      <c r="U537" s="77"/>
      <c r="V537" s="46"/>
      <c r="W537" s="46"/>
      <c r="X537" s="46"/>
      <c r="Y537" s="46"/>
      <c r="Z537" s="46"/>
    </row>
    <row r="538" spans="1:26">
      <c r="A538" s="46"/>
      <c r="B538" s="46"/>
      <c r="C538" s="46"/>
      <c r="D538" s="46"/>
      <c r="E538" s="46"/>
      <c r="F538" s="46"/>
      <c r="G538" s="46"/>
      <c r="H538" s="46"/>
      <c r="I538" s="46"/>
      <c r="J538" s="46"/>
      <c r="K538" s="46"/>
      <c r="L538" s="77"/>
      <c r="M538" s="77"/>
      <c r="N538" s="46"/>
      <c r="O538" s="46"/>
      <c r="P538" s="46"/>
      <c r="Q538" s="46"/>
      <c r="R538" s="46"/>
      <c r="S538" s="46"/>
      <c r="T538" s="77"/>
      <c r="U538" s="77"/>
      <c r="V538" s="46"/>
      <c r="W538" s="46"/>
      <c r="X538" s="46"/>
      <c r="Y538" s="46"/>
      <c r="Z538" s="46"/>
    </row>
    <row r="539" spans="1:26">
      <c r="A539" s="46"/>
      <c r="B539" s="46"/>
      <c r="C539" s="46"/>
      <c r="D539" s="46"/>
      <c r="E539" s="46"/>
      <c r="F539" s="46"/>
      <c r="G539" s="46"/>
      <c r="H539" s="46"/>
      <c r="I539" s="46"/>
      <c r="J539" s="46"/>
      <c r="K539" s="46"/>
      <c r="L539" s="77"/>
      <c r="M539" s="77"/>
      <c r="N539" s="46"/>
      <c r="O539" s="46"/>
      <c r="P539" s="46"/>
      <c r="Q539" s="46"/>
      <c r="R539" s="46"/>
      <c r="S539" s="46"/>
      <c r="T539" s="77"/>
      <c r="U539" s="77"/>
      <c r="V539" s="46"/>
      <c r="W539" s="46"/>
      <c r="X539" s="46"/>
      <c r="Y539" s="46"/>
      <c r="Z539" s="46"/>
    </row>
    <row r="540" spans="1:26">
      <c r="A540" s="46"/>
      <c r="B540" s="46"/>
      <c r="C540" s="46"/>
      <c r="D540" s="46"/>
      <c r="E540" s="46"/>
      <c r="F540" s="46"/>
      <c r="G540" s="46"/>
      <c r="H540" s="46"/>
      <c r="I540" s="46"/>
      <c r="J540" s="46"/>
      <c r="K540" s="46"/>
      <c r="L540" s="77"/>
      <c r="M540" s="77"/>
      <c r="N540" s="46"/>
      <c r="O540" s="46"/>
      <c r="P540" s="46"/>
      <c r="Q540" s="46"/>
      <c r="R540" s="46"/>
      <c r="S540" s="46"/>
      <c r="T540" s="77"/>
      <c r="U540" s="77"/>
      <c r="V540" s="46"/>
      <c r="W540" s="46"/>
      <c r="X540" s="46"/>
      <c r="Y540" s="46"/>
      <c r="Z540" s="46"/>
    </row>
    <row r="541" spans="1:26">
      <c r="A541" s="46"/>
      <c r="B541" s="46"/>
      <c r="C541" s="46"/>
      <c r="D541" s="46"/>
      <c r="E541" s="46"/>
      <c r="F541" s="46"/>
      <c r="G541" s="46"/>
      <c r="H541" s="46"/>
      <c r="I541" s="46"/>
      <c r="J541" s="46"/>
      <c r="K541" s="46"/>
      <c r="L541" s="77"/>
      <c r="M541" s="77"/>
      <c r="N541" s="46"/>
      <c r="O541" s="46"/>
      <c r="P541" s="46"/>
      <c r="Q541" s="46"/>
      <c r="R541" s="46"/>
      <c r="S541" s="46"/>
      <c r="T541" s="77"/>
      <c r="U541" s="77"/>
      <c r="V541" s="46"/>
      <c r="W541" s="46"/>
      <c r="X541" s="46"/>
      <c r="Y541" s="46"/>
      <c r="Z541" s="46"/>
    </row>
    <row r="542" spans="1:26">
      <c r="A542" s="46"/>
      <c r="B542" s="46"/>
      <c r="C542" s="46"/>
      <c r="D542" s="46"/>
      <c r="E542" s="46"/>
      <c r="F542" s="46"/>
      <c r="G542" s="46"/>
      <c r="H542" s="46"/>
      <c r="I542" s="46"/>
      <c r="J542" s="46"/>
      <c r="K542" s="46"/>
      <c r="L542" s="77"/>
      <c r="M542" s="77"/>
      <c r="N542" s="46"/>
      <c r="O542" s="46"/>
      <c r="P542" s="46"/>
      <c r="Q542" s="46"/>
      <c r="R542" s="46"/>
      <c r="S542" s="46"/>
      <c r="T542" s="77"/>
      <c r="U542" s="77"/>
      <c r="V542" s="46"/>
      <c r="W542" s="46"/>
      <c r="X542" s="46"/>
      <c r="Y542" s="46"/>
      <c r="Z542" s="46"/>
    </row>
    <row r="543" spans="1:26">
      <c r="A543" s="46"/>
      <c r="B543" s="46"/>
      <c r="C543" s="46"/>
      <c r="D543" s="46"/>
      <c r="E543" s="46"/>
      <c r="F543" s="46"/>
      <c r="G543" s="46"/>
      <c r="H543" s="46"/>
      <c r="I543" s="46"/>
      <c r="J543" s="46"/>
      <c r="K543" s="46"/>
      <c r="L543" s="77"/>
      <c r="M543" s="77"/>
      <c r="N543" s="46"/>
      <c r="O543" s="46"/>
      <c r="P543" s="46"/>
      <c r="Q543" s="46"/>
      <c r="R543" s="46"/>
      <c r="S543" s="46"/>
      <c r="T543" s="77"/>
      <c r="U543" s="77"/>
      <c r="V543" s="46"/>
      <c r="W543" s="46"/>
      <c r="X543" s="46"/>
      <c r="Y543" s="46"/>
      <c r="Z543" s="46"/>
    </row>
    <row r="544" spans="1:26">
      <c r="A544" s="46"/>
      <c r="B544" s="46"/>
      <c r="C544" s="46"/>
      <c r="D544" s="46"/>
      <c r="E544" s="46"/>
      <c r="F544" s="46"/>
      <c r="G544" s="46"/>
      <c r="H544" s="46"/>
      <c r="I544" s="46"/>
      <c r="J544" s="46"/>
      <c r="K544" s="46"/>
      <c r="L544" s="77"/>
      <c r="M544" s="77"/>
      <c r="N544" s="46"/>
      <c r="O544" s="46"/>
      <c r="P544" s="46"/>
      <c r="Q544" s="46"/>
      <c r="R544" s="46"/>
      <c r="S544" s="46"/>
      <c r="T544" s="77"/>
      <c r="U544" s="77"/>
      <c r="V544" s="46"/>
      <c r="W544" s="46"/>
      <c r="X544" s="46"/>
      <c r="Y544" s="46"/>
      <c r="Z544" s="46"/>
    </row>
    <row r="545" spans="1:26">
      <c r="A545" s="46"/>
      <c r="B545" s="46"/>
      <c r="C545" s="46"/>
      <c r="D545" s="46"/>
      <c r="E545" s="46"/>
      <c r="F545" s="46"/>
      <c r="G545" s="46"/>
      <c r="H545" s="46"/>
      <c r="I545" s="46"/>
      <c r="J545" s="46"/>
      <c r="K545" s="46"/>
      <c r="L545" s="77"/>
      <c r="M545" s="77"/>
      <c r="N545" s="46"/>
      <c r="O545" s="46"/>
      <c r="P545" s="46"/>
      <c r="Q545" s="46"/>
      <c r="R545" s="46"/>
      <c r="S545" s="46"/>
      <c r="T545" s="77"/>
      <c r="U545" s="77"/>
      <c r="V545" s="46"/>
      <c r="W545" s="46"/>
      <c r="X545" s="46"/>
      <c r="Y545" s="46"/>
      <c r="Z545" s="46"/>
    </row>
    <row r="546" spans="1:26">
      <c r="A546" s="46"/>
      <c r="B546" s="46"/>
      <c r="C546" s="46"/>
      <c r="D546" s="46"/>
      <c r="E546" s="46"/>
      <c r="F546" s="46"/>
      <c r="G546" s="46"/>
      <c r="H546" s="46"/>
      <c r="I546" s="46"/>
      <c r="J546" s="46"/>
      <c r="K546" s="46"/>
      <c r="L546" s="77"/>
      <c r="M546" s="77"/>
      <c r="N546" s="46"/>
      <c r="O546" s="46"/>
      <c r="P546" s="46"/>
      <c r="Q546" s="46"/>
      <c r="R546" s="46"/>
      <c r="S546" s="46"/>
      <c r="T546" s="77"/>
      <c r="U546" s="77"/>
      <c r="V546" s="46"/>
      <c r="W546" s="46"/>
      <c r="X546" s="46"/>
      <c r="Y546" s="46"/>
      <c r="Z546" s="46"/>
    </row>
    <row r="547" spans="1:26">
      <c r="A547" s="46"/>
      <c r="B547" s="46"/>
      <c r="C547" s="46"/>
      <c r="D547" s="46"/>
      <c r="E547" s="46"/>
      <c r="F547" s="46"/>
      <c r="G547" s="46"/>
      <c r="H547" s="46"/>
      <c r="I547" s="46"/>
      <c r="J547" s="46"/>
      <c r="K547" s="46"/>
      <c r="L547" s="77"/>
      <c r="M547" s="77"/>
      <c r="N547" s="46"/>
      <c r="O547" s="46"/>
      <c r="P547" s="46"/>
      <c r="Q547" s="46"/>
      <c r="R547" s="46"/>
      <c r="S547" s="46"/>
      <c r="T547" s="77"/>
      <c r="U547" s="77"/>
      <c r="V547" s="46"/>
      <c r="W547" s="46"/>
      <c r="X547" s="46"/>
      <c r="Y547" s="46"/>
      <c r="Z547" s="46"/>
    </row>
    <row r="548" spans="1:26">
      <c r="A548" s="46"/>
      <c r="B548" s="46"/>
      <c r="C548" s="46"/>
      <c r="D548" s="46"/>
      <c r="E548" s="46"/>
      <c r="F548" s="46"/>
      <c r="G548" s="46"/>
      <c r="H548" s="46"/>
      <c r="I548" s="46"/>
      <c r="J548" s="46"/>
      <c r="K548" s="46"/>
      <c r="L548" s="77"/>
      <c r="M548" s="77"/>
      <c r="N548" s="46"/>
      <c r="O548" s="46"/>
      <c r="P548" s="46"/>
      <c r="Q548" s="46"/>
      <c r="R548" s="46"/>
      <c r="S548" s="46"/>
      <c r="T548" s="77"/>
      <c r="U548" s="77"/>
      <c r="V548" s="46"/>
      <c r="W548" s="46"/>
      <c r="X548" s="46"/>
      <c r="Y548" s="46"/>
      <c r="Z548" s="46"/>
    </row>
    <row r="549" spans="1:26">
      <c r="A549" s="46"/>
      <c r="B549" s="46"/>
      <c r="C549" s="46"/>
      <c r="D549" s="46"/>
      <c r="E549" s="46"/>
      <c r="F549" s="46"/>
      <c r="G549" s="46"/>
      <c r="H549" s="46"/>
      <c r="I549" s="46"/>
      <c r="J549" s="46"/>
      <c r="K549" s="46"/>
      <c r="L549" s="77"/>
      <c r="M549" s="77"/>
      <c r="N549" s="46"/>
      <c r="O549" s="46"/>
      <c r="P549" s="46"/>
      <c r="Q549" s="46"/>
      <c r="R549" s="46"/>
      <c r="S549" s="46"/>
      <c r="T549" s="77"/>
      <c r="U549" s="77"/>
      <c r="V549" s="46"/>
      <c r="W549" s="46"/>
      <c r="X549" s="46"/>
      <c r="Y549" s="46"/>
      <c r="Z549" s="46"/>
    </row>
    <row r="550" spans="1:26">
      <c r="A550" s="46"/>
      <c r="B550" s="46"/>
      <c r="C550" s="46"/>
      <c r="D550" s="46"/>
      <c r="E550" s="46"/>
      <c r="F550" s="46"/>
      <c r="G550" s="46"/>
      <c r="H550" s="46"/>
      <c r="I550" s="46"/>
      <c r="J550" s="46"/>
      <c r="K550" s="46"/>
      <c r="L550" s="77"/>
      <c r="M550" s="77"/>
      <c r="N550" s="46"/>
      <c r="O550" s="46"/>
      <c r="P550" s="46"/>
      <c r="Q550" s="46"/>
      <c r="R550" s="46"/>
      <c r="S550" s="46"/>
      <c r="T550" s="77"/>
      <c r="U550" s="77"/>
      <c r="V550" s="46"/>
      <c r="W550" s="46"/>
      <c r="X550" s="46"/>
      <c r="Y550" s="46"/>
      <c r="Z550" s="46"/>
    </row>
    <row r="551" spans="1:26">
      <c r="A551" s="46"/>
      <c r="B551" s="46"/>
      <c r="C551" s="46"/>
      <c r="D551" s="46"/>
      <c r="E551" s="46"/>
      <c r="F551" s="46"/>
      <c r="G551" s="46"/>
      <c r="H551" s="46"/>
      <c r="I551" s="46"/>
      <c r="J551" s="46"/>
      <c r="K551" s="46"/>
      <c r="L551" s="77"/>
      <c r="M551" s="77"/>
      <c r="N551" s="46"/>
      <c r="O551" s="46"/>
      <c r="P551" s="46"/>
      <c r="Q551" s="46"/>
      <c r="R551" s="46"/>
      <c r="S551" s="46"/>
      <c r="T551" s="77"/>
      <c r="U551" s="77"/>
      <c r="V551" s="46"/>
      <c r="W551" s="46"/>
      <c r="X551" s="46"/>
      <c r="Y551" s="46"/>
      <c r="Z551" s="46"/>
    </row>
    <row r="552" spans="1:26">
      <c r="A552" s="46"/>
      <c r="B552" s="46"/>
      <c r="C552" s="46"/>
      <c r="D552" s="46"/>
      <c r="E552" s="46"/>
      <c r="F552" s="46"/>
      <c r="G552" s="46"/>
      <c r="H552" s="46"/>
      <c r="I552" s="46"/>
      <c r="J552" s="46"/>
      <c r="K552" s="46"/>
      <c r="L552" s="77"/>
      <c r="M552" s="77"/>
      <c r="N552" s="46"/>
      <c r="O552" s="46"/>
      <c r="P552" s="46"/>
      <c r="Q552" s="46"/>
      <c r="R552" s="46"/>
      <c r="S552" s="46"/>
      <c r="T552" s="77"/>
      <c r="U552" s="77"/>
      <c r="V552" s="46"/>
      <c r="W552" s="46"/>
      <c r="X552" s="46"/>
      <c r="Y552" s="46"/>
      <c r="Z552" s="46"/>
    </row>
    <row r="553" spans="1:26">
      <c r="A553" s="46"/>
      <c r="B553" s="46"/>
      <c r="C553" s="46"/>
      <c r="D553" s="46"/>
      <c r="E553" s="46"/>
      <c r="F553" s="46"/>
      <c r="G553" s="46"/>
      <c r="H553" s="46"/>
      <c r="I553" s="46"/>
      <c r="J553" s="46"/>
      <c r="K553" s="46"/>
      <c r="L553" s="77"/>
      <c r="M553" s="77"/>
      <c r="N553" s="46"/>
      <c r="O553" s="46"/>
      <c r="P553" s="46"/>
      <c r="Q553" s="46"/>
      <c r="R553" s="46"/>
      <c r="S553" s="46"/>
      <c r="T553" s="77"/>
      <c r="U553" s="77"/>
      <c r="V553" s="46"/>
      <c r="W553" s="46"/>
      <c r="X553" s="46"/>
      <c r="Y553" s="46"/>
      <c r="Z553" s="46"/>
    </row>
    <row r="554" spans="1:26">
      <c r="A554" s="46"/>
      <c r="B554" s="46"/>
      <c r="C554" s="46"/>
      <c r="D554" s="46"/>
      <c r="E554" s="46"/>
      <c r="F554" s="46"/>
      <c r="G554" s="46"/>
      <c r="H554" s="46"/>
      <c r="I554" s="46"/>
      <c r="J554" s="46"/>
      <c r="K554" s="46"/>
      <c r="L554" s="77"/>
      <c r="M554" s="77"/>
      <c r="N554" s="46"/>
      <c r="O554" s="46"/>
      <c r="P554" s="46"/>
      <c r="Q554" s="46"/>
      <c r="R554" s="46"/>
      <c r="S554" s="46"/>
      <c r="T554" s="77"/>
      <c r="U554" s="77"/>
      <c r="V554" s="46"/>
      <c r="W554" s="46"/>
      <c r="X554" s="46"/>
      <c r="Y554" s="46"/>
      <c r="Z554" s="46"/>
    </row>
    <row r="555" spans="1:26">
      <c r="A555" s="46"/>
      <c r="B555" s="46"/>
      <c r="C555" s="46"/>
      <c r="D555" s="46"/>
      <c r="E555" s="46"/>
      <c r="F555" s="46"/>
      <c r="G555" s="46"/>
      <c r="H555" s="46"/>
      <c r="I555" s="46"/>
      <c r="J555" s="46"/>
      <c r="K555" s="46"/>
      <c r="L555" s="77"/>
      <c r="M555" s="77"/>
      <c r="N555" s="46"/>
      <c r="O555" s="46"/>
      <c r="P555" s="46"/>
      <c r="Q555" s="46"/>
      <c r="R555" s="46"/>
      <c r="S555" s="46"/>
      <c r="T555" s="77"/>
      <c r="U555" s="77"/>
      <c r="V555" s="46"/>
      <c r="W555" s="46"/>
      <c r="X555" s="46"/>
      <c r="Y555" s="46"/>
      <c r="Z555" s="46"/>
    </row>
    <row r="556" spans="1:26">
      <c r="A556" s="46"/>
      <c r="B556" s="46"/>
      <c r="C556" s="46"/>
      <c r="D556" s="46"/>
      <c r="E556" s="46"/>
      <c r="F556" s="46"/>
      <c r="G556" s="46"/>
      <c r="H556" s="46"/>
      <c r="I556" s="46"/>
      <c r="J556" s="46"/>
      <c r="K556" s="46"/>
      <c r="L556" s="77"/>
      <c r="M556" s="77"/>
      <c r="N556" s="46"/>
      <c r="O556" s="46"/>
      <c r="P556" s="46"/>
      <c r="Q556" s="46"/>
      <c r="R556" s="46"/>
      <c r="S556" s="46"/>
      <c r="T556" s="77"/>
      <c r="U556" s="77"/>
      <c r="V556" s="46"/>
      <c r="W556" s="46"/>
      <c r="X556" s="46"/>
      <c r="Y556" s="46"/>
      <c r="Z556" s="46"/>
    </row>
    <row r="557" spans="1:26">
      <c r="A557" s="46"/>
      <c r="B557" s="46"/>
      <c r="C557" s="46"/>
      <c r="D557" s="46"/>
      <c r="E557" s="46"/>
      <c r="F557" s="46"/>
      <c r="G557" s="46"/>
      <c r="H557" s="46"/>
      <c r="I557" s="46"/>
      <c r="J557" s="46"/>
      <c r="K557" s="46"/>
      <c r="L557" s="77"/>
      <c r="M557" s="77"/>
      <c r="N557" s="46"/>
      <c r="O557" s="46"/>
      <c r="P557" s="46"/>
      <c r="Q557" s="46"/>
      <c r="R557" s="46"/>
      <c r="S557" s="46"/>
      <c r="T557" s="77"/>
      <c r="U557" s="77"/>
      <c r="V557" s="46"/>
      <c r="W557" s="46"/>
      <c r="X557" s="46"/>
      <c r="Y557" s="46"/>
      <c r="Z557" s="46"/>
    </row>
    <row r="558" spans="1:26">
      <c r="A558" s="46"/>
      <c r="B558" s="46"/>
      <c r="C558" s="46"/>
      <c r="D558" s="46"/>
      <c r="E558" s="46"/>
      <c r="F558" s="46"/>
      <c r="G558" s="46"/>
      <c r="H558" s="46"/>
      <c r="I558" s="46"/>
      <c r="J558" s="46"/>
      <c r="K558" s="46"/>
      <c r="L558" s="77"/>
      <c r="M558" s="77"/>
      <c r="N558" s="46"/>
      <c r="O558" s="46"/>
      <c r="P558" s="46"/>
      <c r="Q558" s="46"/>
      <c r="R558" s="46"/>
      <c r="S558" s="46"/>
      <c r="T558" s="77"/>
      <c r="U558" s="77"/>
      <c r="V558" s="46"/>
      <c r="W558" s="46"/>
      <c r="X558" s="46"/>
      <c r="Y558" s="46"/>
      <c r="Z558" s="46"/>
    </row>
    <row r="559" spans="1:26">
      <c r="A559" s="46"/>
      <c r="B559" s="46"/>
      <c r="C559" s="46"/>
      <c r="D559" s="46"/>
      <c r="E559" s="46"/>
      <c r="F559" s="46"/>
      <c r="G559" s="46"/>
      <c r="H559" s="46"/>
      <c r="I559" s="46"/>
      <c r="J559" s="46"/>
      <c r="K559" s="46"/>
      <c r="L559" s="77"/>
      <c r="M559" s="77"/>
      <c r="N559" s="46"/>
      <c r="O559" s="46"/>
      <c r="P559" s="46"/>
      <c r="Q559" s="46"/>
      <c r="R559" s="46"/>
      <c r="S559" s="46"/>
      <c r="T559" s="77"/>
      <c r="U559" s="77"/>
      <c r="V559" s="46"/>
      <c r="W559" s="46"/>
      <c r="X559" s="46"/>
      <c r="Y559" s="46"/>
      <c r="Z559" s="46"/>
    </row>
    <row r="560" spans="1:26">
      <c r="A560" s="46"/>
      <c r="B560" s="46"/>
      <c r="C560" s="46"/>
      <c r="D560" s="46"/>
      <c r="E560" s="46"/>
      <c r="F560" s="46"/>
      <c r="G560" s="46"/>
      <c r="H560" s="46"/>
      <c r="I560" s="46"/>
      <c r="J560" s="46"/>
      <c r="K560" s="46"/>
      <c r="L560" s="77"/>
      <c r="M560" s="77"/>
      <c r="N560" s="46"/>
      <c r="O560" s="46"/>
      <c r="P560" s="46"/>
      <c r="Q560" s="46"/>
      <c r="R560" s="46"/>
      <c r="S560" s="46"/>
      <c r="T560" s="77"/>
      <c r="U560" s="77"/>
      <c r="V560" s="46"/>
      <c r="W560" s="46"/>
      <c r="X560" s="46"/>
      <c r="Y560" s="46"/>
      <c r="Z560" s="46"/>
    </row>
    <row r="561" spans="1:26">
      <c r="A561" s="46"/>
      <c r="B561" s="46"/>
      <c r="C561" s="46"/>
      <c r="D561" s="46"/>
      <c r="E561" s="46"/>
      <c r="F561" s="46"/>
      <c r="G561" s="46"/>
      <c r="H561" s="46"/>
      <c r="I561" s="46"/>
      <c r="J561" s="46"/>
      <c r="K561" s="46"/>
      <c r="L561" s="77"/>
      <c r="M561" s="77"/>
      <c r="N561" s="46"/>
      <c r="O561" s="46"/>
      <c r="P561" s="46"/>
      <c r="Q561" s="46"/>
      <c r="R561" s="46"/>
      <c r="S561" s="46"/>
      <c r="T561" s="77"/>
      <c r="U561" s="77"/>
      <c r="V561" s="46"/>
      <c r="W561" s="46"/>
      <c r="X561" s="46"/>
      <c r="Y561" s="46"/>
      <c r="Z561" s="46"/>
    </row>
    <row r="562" spans="1:26">
      <c r="A562" s="46"/>
      <c r="B562" s="46"/>
      <c r="C562" s="46"/>
      <c r="D562" s="46"/>
      <c r="E562" s="46"/>
      <c r="F562" s="46"/>
      <c r="G562" s="46"/>
      <c r="H562" s="46"/>
      <c r="I562" s="46"/>
      <c r="J562" s="46"/>
      <c r="K562" s="46"/>
      <c r="L562" s="77"/>
      <c r="M562" s="77"/>
      <c r="N562" s="46"/>
      <c r="O562" s="46"/>
      <c r="P562" s="46"/>
      <c r="Q562" s="46"/>
      <c r="R562" s="46"/>
      <c r="S562" s="46"/>
      <c r="T562" s="77"/>
      <c r="U562" s="77"/>
      <c r="V562" s="46"/>
      <c r="W562" s="46"/>
      <c r="X562" s="46"/>
      <c r="Y562" s="46"/>
      <c r="Z562" s="46"/>
    </row>
    <row r="563" spans="1:26">
      <c r="A563" s="46"/>
      <c r="B563" s="46"/>
      <c r="C563" s="46"/>
      <c r="D563" s="46"/>
      <c r="E563" s="46"/>
      <c r="F563" s="46"/>
      <c r="G563" s="46"/>
      <c r="H563" s="46"/>
      <c r="I563" s="46"/>
      <c r="J563" s="46"/>
      <c r="K563" s="46"/>
      <c r="L563" s="77"/>
      <c r="M563" s="77"/>
      <c r="N563" s="46"/>
      <c r="O563" s="46"/>
      <c r="P563" s="46"/>
      <c r="Q563" s="46"/>
      <c r="R563" s="46"/>
      <c r="S563" s="46"/>
      <c r="T563" s="77"/>
      <c r="U563" s="77"/>
      <c r="V563" s="46"/>
      <c r="W563" s="46"/>
      <c r="X563" s="46"/>
      <c r="Y563" s="46"/>
      <c r="Z563" s="46"/>
    </row>
    <row r="564" spans="1:26">
      <c r="A564" s="46"/>
      <c r="B564" s="46"/>
      <c r="C564" s="46"/>
      <c r="D564" s="46"/>
      <c r="E564" s="46"/>
      <c r="F564" s="46"/>
      <c r="G564" s="46"/>
      <c r="H564" s="46"/>
      <c r="I564" s="46"/>
      <c r="J564" s="46"/>
      <c r="K564" s="46"/>
      <c r="L564" s="77"/>
      <c r="M564" s="77"/>
      <c r="N564" s="46"/>
      <c r="O564" s="46"/>
      <c r="P564" s="46"/>
      <c r="Q564" s="46"/>
      <c r="R564" s="46"/>
      <c r="S564" s="46"/>
      <c r="T564" s="77"/>
      <c r="U564" s="77"/>
      <c r="V564" s="46"/>
      <c r="W564" s="46"/>
      <c r="X564" s="46"/>
      <c r="Y564" s="46"/>
      <c r="Z564" s="46"/>
    </row>
    <row r="565" spans="1:26">
      <c r="A565" s="46"/>
      <c r="B565" s="46"/>
      <c r="C565" s="46"/>
      <c r="D565" s="46"/>
      <c r="E565" s="46"/>
      <c r="F565" s="46"/>
      <c r="G565" s="46"/>
      <c r="H565" s="46"/>
      <c r="I565" s="46"/>
      <c r="J565" s="46"/>
      <c r="K565" s="46"/>
      <c r="L565" s="77"/>
      <c r="M565" s="77"/>
      <c r="N565" s="46"/>
      <c r="O565" s="46"/>
      <c r="P565" s="46"/>
      <c r="Q565" s="46"/>
      <c r="R565" s="46"/>
      <c r="S565" s="46"/>
      <c r="T565" s="77"/>
      <c r="U565" s="77"/>
      <c r="V565" s="46"/>
      <c r="W565" s="46"/>
      <c r="X565" s="46"/>
      <c r="Y565" s="46"/>
      <c r="Z565" s="46"/>
    </row>
    <row r="566" spans="1:26">
      <c r="A566" s="46"/>
      <c r="B566" s="46"/>
      <c r="C566" s="46"/>
      <c r="D566" s="46"/>
      <c r="E566" s="46"/>
      <c r="F566" s="46"/>
      <c r="G566" s="46"/>
      <c r="H566" s="46"/>
      <c r="I566" s="46"/>
      <c r="J566" s="46"/>
      <c r="K566" s="46"/>
      <c r="L566" s="77"/>
      <c r="M566" s="77"/>
      <c r="N566" s="46"/>
      <c r="O566" s="46"/>
      <c r="P566" s="46"/>
      <c r="Q566" s="46"/>
      <c r="R566" s="46"/>
      <c r="S566" s="46"/>
      <c r="T566" s="77"/>
      <c r="U566" s="77"/>
      <c r="V566" s="46"/>
      <c r="W566" s="46"/>
      <c r="X566" s="46"/>
      <c r="Y566" s="46"/>
      <c r="Z566" s="46"/>
    </row>
    <row r="567" spans="1:26">
      <c r="A567" s="46"/>
      <c r="B567" s="46"/>
      <c r="C567" s="46"/>
      <c r="D567" s="46"/>
      <c r="E567" s="46"/>
      <c r="F567" s="46"/>
      <c r="G567" s="46"/>
      <c r="H567" s="46"/>
      <c r="I567" s="46"/>
      <c r="J567" s="46"/>
      <c r="K567" s="46"/>
      <c r="L567" s="77"/>
      <c r="M567" s="77"/>
      <c r="N567" s="46"/>
      <c r="O567" s="46"/>
      <c r="P567" s="46"/>
      <c r="Q567" s="46"/>
      <c r="R567" s="46"/>
      <c r="S567" s="46"/>
      <c r="T567" s="77"/>
      <c r="U567" s="77"/>
      <c r="V567" s="46"/>
      <c r="W567" s="46"/>
      <c r="X567" s="46"/>
      <c r="Y567" s="46"/>
      <c r="Z567" s="46"/>
    </row>
    <row r="568" spans="1:26">
      <c r="A568" s="46"/>
      <c r="B568" s="46"/>
      <c r="C568" s="46"/>
      <c r="D568" s="46"/>
      <c r="E568" s="46"/>
      <c r="F568" s="46"/>
      <c r="G568" s="46"/>
      <c r="H568" s="46"/>
      <c r="I568" s="46"/>
      <c r="J568" s="46"/>
      <c r="K568" s="46"/>
      <c r="L568" s="77"/>
      <c r="M568" s="77"/>
      <c r="N568" s="46"/>
      <c r="O568" s="46"/>
      <c r="P568" s="46"/>
      <c r="Q568" s="46"/>
      <c r="R568" s="46"/>
      <c r="S568" s="46"/>
      <c r="T568" s="77"/>
      <c r="U568" s="77"/>
      <c r="V568" s="46"/>
      <c r="W568" s="46"/>
      <c r="X568" s="46"/>
      <c r="Y568" s="46"/>
      <c r="Z568" s="46"/>
    </row>
    <row r="569" spans="1:26">
      <c r="A569" s="46"/>
      <c r="B569" s="46"/>
      <c r="C569" s="46"/>
      <c r="D569" s="46"/>
      <c r="E569" s="46"/>
      <c r="F569" s="46"/>
      <c r="G569" s="46"/>
      <c r="H569" s="46"/>
      <c r="I569" s="46"/>
      <c r="J569" s="46"/>
      <c r="K569" s="46"/>
      <c r="L569" s="77"/>
      <c r="M569" s="77"/>
      <c r="N569" s="46"/>
      <c r="O569" s="46"/>
      <c r="P569" s="46"/>
      <c r="Q569" s="46"/>
      <c r="R569" s="46"/>
      <c r="S569" s="46"/>
      <c r="T569" s="77"/>
      <c r="U569" s="77"/>
      <c r="V569" s="46"/>
      <c r="W569" s="46"/>
      <c r="X569" s="46"/>
      <c r="Y569" s="46"/>
      <c r="Z569" s="46"/>
    </row>
    <row r="570" spans="1:26">
      <c r="A570" s="46"/>
      <c r="B570" s="46"/>
      <c r="C570" s="46"/>
      <c r="D570" s="46"/>
      <c r="E570" s="46"/>
      <c r="F570" s="46"/>
      <c r="G570" s="46"/>
      <c r="H570" s="46"/>
      <c r="I570" s="46"/>
      <c r="J570" s="46"/>
      <c r="K570" s="46"/>
      <c r="L570" s="77"/>
      <c r="M570" s="77"/>
      <c r="N570" s="46"/>
      <c r="O570" s="46"/>
      <c r="P570" s="46"/>
      <c r="Q570" s="46"/>
      <c r="R570" s="46"/>
      <c r="S570" s="46"/>
      <c r="T570" s="77"/>
      <c r="U570" s="77"/>
      <c r="V570" s="46"/>
      <c r="W570" s="46"/>
      <c r="X570" s="46"/>
      <c r="Y570" s="46"/>
      <c r="Z570" s="46"/>
    </row>
    <row r="571" spans="1:26">
      <c r="A571" s="46"/>
      <c r="B571" s="46"/>
      <c r="C571" s="46"/>
      <c r="D571" s="46"/>
      <c r="E571" s="46"/>
      <c r="F571" s="46"/>
      <c r="G571" s="46"/>
      <c r="H571" s="46"/>
      <c r="I571" s="46"/>
      <c r="J571" s="46"/>
      <c r="K571" s="46"/>
      <c r="L571" s="77"/>
      <c r="M571" s="77"/>
      <c r="N571" s="46"/>
      <c r="O571" s="46"/>
      <c r="P571" s="46"/>
      <c r="Q571" s="46"/>
      <c r="R571" s="46"/>
      <c r="S571" s="46"/>
      <c r="T571" s="77"/>
      <c r="U571" s="77"/>
      <c r="V571" s="46"/>
      <c r="W571" s="46"/>
      <c r="X571" s="46"/>
      <c r="Y571" s="46"/>
      <c r="Z571" s="46"/>
    </row>
    <row r="572" spans="1:26">
      <c r="A572" s="46"/>
      <c r="B572" s="46"/>
      <c r="C572" s="46"/>
      <c r="D572" s="46"/>
      <c r="E572" s="46"/>
      <c r="F572" s="46"/>
      <c r="G572" s="46"/>
      <c r="H572" s="46"/>
      <c r="I572" s="46"/>
      <c r="J572" s="46"/>
      <c r="K572" s="46"/>
      <c r="L572" s="77"/>
      <c r="M572" s="77"/>
      <c r="N572" s="46"/>
      <c r="O572" s="46"/>
      <c r="P572" s="46"/>
      <c r="Q572" s="46"/>
      <c r="R572" s="46"/>
      <c r="S572" s="46"/>
      <c r="T572" s="77"/>
      <c r="U572" s="77"/>
      <c r="V572" s="46"/>
      <c r="W572" s="46"/>
      <c r="X572" s="46"/>
      <c r="Y572" s="46"/>
      <c r="Z572" s="46"/>
    </row>
    <row r="573" spans="1:26">
      <c r="A573" s="46"/>
      <c r="B573" s="46"/>
      <c r="C573" s="46"/>
      <c r="D573" s="46"/>
      <c r="E573" s="46"/>
      <c r="F573" s="46"/>
      <c r="G573" s="46"/>
      <c r="H573" s="46"/>
      <c r="I573" s="46"/>
      <c r="J573" s="46"/>
      <c r="K573" s="46"/>
      <c r="L573" s="77"/>
      <c r="M573" s="77"/>
      <c r="N573" s="46"/>
      <c r="O573" s="46"/>
      <c r="P573" s="46"/>
      <c r="Q573" s="46"/>
      <c r="R573" s="46"/>
      <c r="S573" s="46"/>
      <c r="T573" s="77"/>
      <c r="U573" s="77"/>
      <c r="V573" s="46"/>
      <c r="W573" s="46"/>
      <c r="X573" s="46"/>
      <c r="Y573" s="46"/>
      <c r="Z573" s="46"/>
    </row>
    <row r="574" spans="1:26">
      <c r="A574" s="46"/>
      <c r="B574" s="46"/>
      <c r="C574" s="46"/>
      <c r="D574" s="46"/>
      <c r="E574" s="46"/>
      <c r="F574" s="46"/>
      <c r="G574" s="46"/>
      <c r="H574" s="46"/>
      <c r="I574" s="46"/>
      <c r="J574" s="46"/>
      <c r="K574" s="46"/>
      <c r="L574" s="77"/>
      <c r="M574" s="77"/>
      <c r="N574" s="46"/>
      <c r="O574" s="46"/>
      <c r="P574" s="46"/>
      <c r="Q574" s="46"/>
      <c r="R574" s="46"/>
      <c r="S574" s="46"/>
      <c r="T574" s="77"/>
      <c r="U574" s="77"/>
      <c r="V574" s="46"/>
      <c r="W574" s="46"/>
      <c r="X574" s="46"/>
      <c r="Y574" s="46"/>
      <c r="Z574" s="46"/>
    </row>
    <row r="575" spans="1:26">
      <c r="A575" s="46"/>
      <c r="B575" s="46"/>
      <c r="C575" s="46"/>
      <c r="D575" s="46"/>
      <c r="E575" s="46"/>
      <c r="F575" s="46"/>
      <c r="G575" s="46"/>
      <c r="H575" s="46"/>
      <c r="I575" s="46"/>
      <c r="J575" s="46"/>
      <c r="K575" s="46"/>
      <c r="L575" s="77"/>
      <c r="M575" s="77"/>
      <c r="N575" s="46"/>
      <c r="O575" s="46"/>
      <c r="P575" s="46"/>
      <c r="Q575" s="46"/>
      <c r="R575" s="46"/>
      <c r="S575" s="46"/>
      <c r="T575" s="77"/>
      <c r="U575" s="77"/>
      <c r="V575" s="46"/>
      <c r="W575" s="46"/>
      <c r="X575" s="46"/>
      <c r="Y575" s="46"/>
      <c r="Z575" s="46"/>
    </row>
    <row r="576" spans="1:26">
      <c r="A576" s="46"/>
      <c r="B576" s="46"/>
      <c r="C576" s="46"/>
      <c r="D576" s="46"/>
      <c r="E576" s="46"/>
      <c r="F576" s="46"/>
      <c r="G576" s="46"/>
      <c r="H576" s="46"/>
      <c r="I576" s="46"/>
      <c r="J576" s="46"/>
      <c r="K576" s="46"/>
      <c r="L576" s="77"/>
      <c r="M576" s="77"/>
      <c r="N576" s="46"/>
      <c r="O576" s="46"/>
      <c r="P576" s="46"/>
      <c r="Q576" s="46"/>
      <c r="R576" s="46"/>
      <c r="S576" s="46"/>
      <c r="T576" s="77"/>
      <c r="U576" s="77"/>
      <c r="V576" s="46"/>
      <c r="W576" s="46"/>
      <c r="X576" s="46"/>
      <c r="Y576" s="46"/>
      <c r="Z576" s="46"/>
    </row>
    <row r="577" spans="1:26">
      <c r="A577" s="46"/>
      <c r="B577" s="46"/>
      <c r="C577" s="46"/>
      <c r="D577" s="46"/>
      <c r="E577" s="46"/>
      <c r="F577" s="46"/>
      <c r="G577" s="46"/>
      <c r="H577" s="46"/>
      <c r="I577" s="46"/>
      <c r="J577" s="46"/>
      <c r="K577" s="46"/>
      <c r="L577" s="77"/>
      <c r="M577" s="77"/>
      <c r="N577" s="46"/>
      <c r="O577" s="46"/>
      <c r="P577" s="46"/>
      <c r="Q577" s="46"/>
      <c r="R577" s="46"/>
      <c r="S577" s="46"/>
      <c r="T577" s="77"/>
      <c r="U577" s="77"/>
      <c r="V577" s="46"/>
      <c r="W577" s="46"/>
      <c r="X577" s="46"/>
      <c r="Y577" s="46"/>
      <c r="Z577" s="46"/>
    </row>
    <row r="578" spans="1:26">
      <c r="A578" s="46"/>
      <c r="B578" s="46"/>
      <c r="C578" s="46"/>
      <c r="D578" s="46"/>
      <c r="E578" s="46"/>
      <c r="F578" s="46"/>
      <c r="G578" s="46"/>
      <c r="H578" s="46"/>
      <c r="I578" s="46"/>
      <c r="J578" s="46"/>
      <c r="K578" s="46"/>
      <c r="L578" s="77"/>
      <c r="M578" s="77"/>
      <c r="N578" s="46"/>
      <c r="O578" s="46"/>
      <c r="P578" s="46"/>
      <c r="Q578" s="46"/>
      <c r="R578" s="46"/>
      <c r="S578" s="46"/>
      <c r="T578" s="77"/>
      <c r="U578" s="77"/>
      <c r="V578" s="46"/>
      <c r="W578" s="46"/>
      <c r="X578" s="46"/>
      <c r="Y578" s="46"/>
      <c r="Z578" s="46"/>
    </row>
    <row r="579" spans="1:26">
      <c r="A579" s="46"/>
      <c r="B579" s="46"/>
      <c r="C579" s="46"/>
      <c r="D579" s="46"/>
      <c r="E579" s="46"/>
      <c r="F579" s="46"/>
      <c r="G579" s="46"/>
      <c r="H579" s="46"/>
      <c r="I579" s="46"/>
      <c r="J579" s="46"/>
      <c r="K579" s="46"/>
      <c r="L579" s="77"/>
      <c r="M579" s="77"/>
      <c r="N579" s="46"/>
      <c r="O579" s="46"/>
      <c r="P579" s="46"/>
      <c r="Q579" s="46"/>
      <c r="R579" s="46"/>
      <c r="S579" s="46"/>
      <c r="T579" s="77"/>
      <c r="U579" s="77"/>
      <c r="V579" s="46"/>
      <c r="W579" s="46"/>
      <c r="X579" s="46"/>
      <c r="Y579" s="46"/>
      <c r="Z579" s="46"/>
    </row>
    <row r="580" spans="1:26">
      <c r="A580" s="46"/>
      <c r="B580" s="46"/>
      <c r="C580" s="46"/>
      <c r="D580" s="46"/>
      <c r="E580" s="46"/>
      <c r="F580" s="46"/>
      <c r="G580" s="46"/>
      <c r="H580" s="46"/>
      <c r="I580" s="46"/>
      <c r="J580" s="46"/>
      <c r="K580" s="46"/>
      <c r="L580" s="77"/>
      <c r="M580" s="77"/>
      <c r="N580" s="46"/>
      <c r="O580" s="46"/>
      <c r="P580" s="46"/>
      <c r="Q580" s="46"/>
      <c r="R580" s="46"/>
      <c r="S580" s="46"/>
      <c r="T580" s="77"/>
      <c r="U580" s="77"/>
      <c r="V580" s="46"/>
      <c r="W580" s="46"/>
      <c r="X580" s="46"/>
      <c r="Y580" s="46"/>
      <c r="Z580" s="46"/>
    </row>
    <row r="581" spans="1:26">
      <c r="A581" s="46"/>
      <c r="B581" s="46"/>
      <c r="C581" s="46"/>
      <c r="D581" s="46"/>
      <c r="E581" s="46"/>
      <c r="F581" s="46"/>
      <c r="G581" s="46"/>
      <c r="H581" s="46"/>
      <c r="I581" s="46"/>
      <c r="J581" s="46"/>
      <c r="K581" s="46"/>
      <c r="L581" s="77"/>
      <c r="M581" s="77"/>
      <c r="N581" s="46"/>
      <c r="O581" s="46"/>
      <c r="P581" s="46"/>
      <c r="Q581" s="46"/>
      <c r="R581" s="46"/>
      <c r="S581" s="46"/>
      <c r="T581" s="77"/>
      <c r="U581" s="77"/>
      <c r="V581" s="46"/>
      <c r="W581" s="46"/>
      <c r="X581" s="46"/>
      <c r="Y581" s="46"/>
      <c r="Z581" s="46"/>
    </row>
    <row r="582" spans="1:26">
      <c r="A582" s="46"/>
      <c r="B582" s="46"/>
      <c r="C582" s="46"/>
      <c r="D582" s="46"/>
      <c r="E582" s="46"/>
      <c r="F582" s="46"/>
      <c r="G582" s="46"/>
      <c r="H582" s="46"/>
      <c r="I582" s="46"/>
      <c r="J582" s="46"/>
      <c r="K582" s="46"/>
      <c r="L582" s="77"/>
      <c r="M582" s="77"/>
      <c r="N582" s="46"/>
      <c r="O582" s="46"/>
      <c r="P582" s="46"/>
      <c r="Q582" s="46"/>
      <c r="R582" s="46"/>
      <c r="S582" s="46"/>
      <c r="T582" s="77"/>
      <c r="U582" s="77"/>
      <c r="V582" s="46"/>
      <c r="W582" s="46"/>
      <c r="X582" s="46"/>
      <c r="Y582" s="46"/>
      <c r="Z582" s="46"/>
    </row>
    <row r="583" spans="1:26">
      <c r="A583" s="46"/>
      <c r="B583" s="46"/>
      <c r="C583" s="46"/>
      <c r="D583" s="46"/>
      <c r="E583" s="46"/>
      <c r="F583" s="46"/>
      <c r="G583" s="46"/>
      <c r="H583" s="46"/>
      <c r="I583" s="46"/>
      <c r="J583" s="46"/>
      <c r="K583" s="46"/>
      <c r="L583" s="77"/>
      <c r="M583" s="77"/>
      <c r="N583" s="46"/>
      <c r="O583" s="46"/>
      <c r="P583" s="46"/>
      <c r="Q583" s="46"/>
      <c r="R583" s="46"/>
      <c r="S583" s="46"/>
      <c r="T583" s="77"/>
      <c r="U583" s="77"/>
      <c r="V583" s="46"/>
      <c r="W583" s="46"/>
      <c r="X583" s="46"/>
      <c r="Y583" s="46"/>
      <c r="Z583" s="46"/>
    </row>
    <row r="584" spans="1:26">
      <c r="A584" s="46"/>
      <c r="B584" s="46"/>
      <c r="C584" s="46"/>
      <c r="D584" s="46"/>
      <c r="E584" s="46"/>
      <c r="F584" s="46"/>
      <c r="G584" s="46"/>
      <c r="H584" s="46"/>
      <c r="I584" s="46"/>
      <c r="J584" s="46"/>
      <c r="K584" s="46"/>
      <c r="L584" s="77"/>
      <c r="M584" s="77"/>
      <c r="N584" s="46"/>
      <c r="O584" s="46"/>
      <c r="P584" s="46"/>
      <c r="Q584" s="46"/>
      <c r="R584" s="46"/>
      <c r="S584" s="46"/>
      <c r="T584" s="77"/>
      <c r="U584" s="77"/>
      <c r="V584" s="46"/>
      <c r="W584" s="46"/>
      <c r="X584" s="46"/>
      <c r="Y584" s="46"/>
      <c r="Z584" s="46"/>
    </row>
    <row r="585" spans="1:26">
      <c r="A585" s="46"/>
      <c r="B585" s="46"/>
      <c r="C585" s="46"/>
      <c r="D585" s="46"/>
      <c r="E585" s="46"/>
      <c r="F585" s="46"/>
      <c r="G585" s="46"/>
      <c r="H585" s="46"/>
      <c r="I585" s="46"/>
      <c r="J585" s="46"/>
      <c r="K585" s="46"/>
      <c r="L585" s="77"/>
      <c r="M585" s="77"/>
      <c r="N585" s="46"/>
      <c r="O585" s="46"/>
      <c r="P585" s="46"/>
      <c r="Q585" s="46"/>
      <c r="R585" s="46"/>
      <c r="S585" s="46"/>
      <c r="T585" s="77"/>
      <c r="U585" s="77"/>
      <c r="V585" s="46"/>
      <c r="W585" s="46"/>
      <c r="X585" s="46"/>
      <c r="Y585" s="46"/>
      <c r="Z585" s="46"/>
    </row>
    <row r="586" spans="1:26">
      <c r="A586" s="46"/>
      <c r="B586" s="46"/>
      <c r="C586" s="46"/>
      <c r="D586" s="46"/>
      <c r="E586" s="46"/>
      <c r="F586" s="46"/>
      <c r="G586" s="46"/>
      <c r="H586" s="46"/>
      <c r="I586" s="46"/>
      <c r="J586" s="46"/>
      <c r="K586" s="46"/>
      <c r="L586" s="77"/>
      <c r="M586" s="77"/>
      <c r="N586" s="46"/>
      <c r="O586" s="46"/>
      <c r="P586" s="46"/>
      <c r="Q586" s="46"/>
      <c r="R586" s="46"/>
      <c r="S586" s="46"/>
      <c r="T586" s="77"/>
      <c r="U586" s="77"/>
      <c r="V586" s="46"/>
      <c r="W586" s="46"/>
      <c r="X586" s="46"/>
      <c r="Y586" s="46"/>
      <c r="Z586" s="46"/>
    </row>
    <row r="587" spans="1:26">
      <c r="A587" s="46"/>
      <c r="B587" s="46"/>
      <c r="C587" s="46"/>
      <c r="D587" s="46"/>
      <c r="E587" s="46"/>
      <c r="F587" s="46"/>
      <c r="G587" s="46"/>
      <c r="H587" s="46"/>
      <c r="I587" s="46"/>
      <c r="J587" s="46"/>
      <c r="K587" s="46"/>
      <c r="L587" s="77"/>
      <c r="M587" s="77"/>
      <c r="N587" s="46"/>
      <c r="O587" s="46"/>
      <c r="P587" s="46"/>
      <c r="Q587" s="46"/>
      <c r="R587" s="46"/>
      <c r="S587" s="46"/>
      <c r="T587" s="77"/>
      <c r="U587" s="77"/>
      <c r="V587" s="46"/>
      <c r="W587" s="46"/>
      <c r="X587" s="46"/>
      <c r="Y587" s="46"/>
      <c r="Z587" s="46"/>
    </row>
    <row r="588" spans="1:26">
      <c r="A588" s="46"/>
      <c r="B588" s="46"/>
      <c r="C588" s="46"/>
      <c r="D588" s="46"/>
      <c r="E588" s="46"/>
      <c r="F588" s="46"/>
      <c r="G588" s="46"/>
      <c r="H588" s="46"/>
      <c r="I588" s="46"/>
      <c r="J588" s="46"/>
      <c r="K588" s="46"/>
      <c r="L588" s="77"/>
      <c r="M588" s="77"/>
      <c r="N588" s="46"/>
      <c r="O588" s="46"/>
      <c r="P588" s="46"/>
      <c r="Q588" s="46"/>
      <c r="R588" s="46"/>
      <c r="S588" s="46"/>
      <c r="T588" s="77"/>
      <c r="U588" s="77"/>
      <c r="V588" s="46"/>
      <c r="W588" s="46"/>
      <c r="X588" s="46"/>
      <c r="Y588" s="46"/>
      <c r="Z588" s="46"/>
    </row>
    <row r="589" spans="1:26">
      <c r="A589" s="46"/>
      <c r="B589" s="46"/>
      <c r="C589" s="46"/>
      <c r="D589" s="46"/>
      <c r="E589" s="46"/>
      <c r="F589" s="46"/>
      <c r="G589" s="46"/>
      <c r="H589" s="46"/>
      <c r="I589" s="46"/>
      <c r="J589" s="46"/>
      <c r="K589" s="46"/>
      <c r="L589" s="77"/>
      <c r="M589" s="77"/>
      <c r="N589" s="46"/>
      <c r="O589" s="46"/>
      <c r="P589" s="46"/>
      <c r="Q589" s="46"/>
      <c r="R589" s="46"/>
      <c r="S589" s="46"/>
      <c r="T589" s="77"/>
      <c r="U589" s="77"/>
      <c r="V589" s="46"/>
      <c r="W589" s="46"/>
      <c r="X589" s="46"/>
      <c r="Y589" s="46"/>
      <c r="Z589" s="46"/>
    </row>
    <row r="590" spans="1:26">
      <c r="A590" s="46"/>
      <c r="B590" s="46"/>
      <c r="C590" s="46"/>
      <c r="D590" s="46"/>
      <c r="E590" s="46"/>
      <c r="F590" s="46"/>
      <c r="G590" s="46"/>
      <c r="H590" s="46"/>
      <c r="I590" s="46"/>
      <c r="J590" s="46"/>
      <c r="K590" s="46"/>
      <c r="L590" s="77"/>
      <c r="M590" s="77"/>
      <c r="N590" s="46"/>
      <c r="O590" s="46"/>
      <c r="P590" s="46"/>
      <c r="Q590" s="46"/>
      <c r="R590" s="46"/>
      <c r="S590" s="46"/>
      <c r="T590" s="77"/>
      <c r="U590" s="77"/>
      <c r="V590" s="46"/>
      <c r="W590" s="46"/>
      <c r="X590" s="46"/>
      <c r="Y590" s="46"/>
      <c r="Z590" s="46"/>
    </row>
    <row r="591" spans="1:26">
      <c r="A591" s="46"/>
      <c r="B591" s="46"/>
      <c r="C591" s="46"/>
      <c r="D591" s="46"/>
      <c r="E591" s="46"/>
      <c r="F591" s="46"/>
      <c r="G591" s="46"/>
      <c r="H591" s="46"/>
      <c r="I591" s="46"/>
      <c r="J591" s="46"/>
      <c r="K591" s="46"/>
      <c r="L591" s="77"/>
      <c r="M591" s="77"/>
      <c r="N591" s="46"/>
      <c r="O591" s="46"/>
      <c r="P591" s="46"/>
      <c r="Q591" s="46"/>
      <c r="R591" s="46"/>
      <c r="S591" s="46"/>
      <c r="T591" s="77"/>
      <c r="U591" s="77"/>
      <c r="V591" s="46"/>
      <c r="W591" s="46"/>
      <c r="X591" s="46"/>
      <c r="Y591" s="46"/>
      <c r="Z591" s="46"/>
    </row>
    <row r="592" spans="1:26">
      <c r="A592" s="46"/>
      <c r="B592" s="46"/>
      <c r="C592" s="46"/>
      <c r="D592" s="46"/>
      <c r="E592" s="46"/>
      <c r="F592" s="46"/>
      <c r="G592" s="46"/>
      <c r="H592" s="46"/>
      <c r="I592" s="46"/>
      <c r="J592" s="46"/>
      <c r="K592" s="46"/>
      <c r="L592" s="77"/>
      <c r="M592" s="77"/>
      <c r="N592" s="46"/>
      <c r="O592" s="46"/>
      <c r="P592" s="46"/>
      <c r="Q592" s="46"/>
      <c r="R592" s="46"/>
      <c r="S592" s="46"/>
      <c r="T592" s="77"/>
      <c r="U592" s="77"/>
      <c r="V592" s="46"/>
      <c r="W592" s="46"/>
      <c r="X592" s="46"/>
      <c r="Y592" s="46"/>
      <c r="Z592" s="46"/>
    </row>
    <row r="593" spans="1:26">
      <c r="A593" s="46"/>
      <c r="B593" s="46"/>
      <c r="C593" s="46"/>
      <c r="D593" s="46"/>
      <c r="E593" s="46"/>
      <c r="F593" s="46"/>
      <c r="G593" s="46"/>
      <c r="H593" s="46"/>
      <c r="I593" s="46"/>
      <c r="J593" s="46"/>
      <c r="K593" s="46"/>
      <c r="L593" s="77"/>
      <c r="M593" s="77"/>
      <c r="N593" s="46"/>
      <c r="O593" s="46"/>
      <c r="P593" s="46"/>
      <c r="Q593" s="46"/>
      <c r="R593" s="46"/>
      <c r="S593" s="46"/>
      <c r="T593" s="77"/>
      <c r="U593" s="77"/>
      <c r="V593" s="46"/>
      <c r="W593" s="46"/>
      <c r="X593" s="46"/>
      <c r="Y593" s="46"/>
      <c r="Z593" s="46"/>
    </row>
    <row r="594" spans="1:26">
      <c r="A594" s="46"/>
      <c r="B594" s="46"/>
      <c r="C594" s="46"/>
      <c r="D594" s="46"/>
      <c r="E594" s="46"/>
      <c r="F594" s="46"/>
      <c r="G594" s="46"/>
      <c r="H594" s="46"/>
      <c r="I594" s="46"/>
      <c r="J594" s="46"/>
      <c r="K594" s="46"/>
      <c r="L594" s="77"/>
      <c r="M594" s="77"/>
      <c r="N594" s="46"/>
      <c r="O594" s="46"/>
      <c r="P594" s="46"/>
      <c r="Q594" s="46"/>
      <c r="R594" s="46"/>
      <c r="S594" s="46"/>
      <c r="T594" s="77"/>
      <c r="U594" s="77"/>
      <c r="V594" s="46"/>
      <c r="W594" s="46"/>
      <c r="X594" s="46"/>
      <c r="Y594" s="46"/>
      <c r="Z594" s="46"/>
    </row>
    <row r="595" spans="1:26">
      <c r="A595" s="46"/>
      <c r="B595" s="46"/>
      <c r="C595" s="46"/>
      <c r="D595" s="46"/>
      <c r="E595" s="46"/>
      <c r="F595" s="46"/>
      <c r="G595" s="46"/>
      <c r="H595" s="46"/>
      <c r="I595" s="46"/>
      <c r="J595" s="46"/>
      <c r="K595" s="46"/>
      <c r="L595" s="77"/>
      <c r="M595" s="77"/>
      <c r="N595" s="46"/>
      <c r="O595" s="46"/>
      <c r="P595" s="46"/>
      <c r="Q595" s="46"/>
      <c r="R595" s="46"/>
      <c r="S595" s="46"/>
      <c r="T595" s="77"/>
      <c r="U595" s="77"/>
      <c r="V595" s="46"/>
      <c r="W595" s="46"/>
      <c r="X595" s="46"/>
      <c r="Y595" s="46"/>
      <c r="Z595" s="46"/>
    </row>
    <row r="596" spans="1:26">
      <c r="A596" s="46"/>
      <c r="B596" s="46"/>
      <c r="C596" s="46"/>
      <c r="D596" s="46"/>
      <c r="E596" s="46"/>
      <c r="F596" s="46"/>
      <c r="G596" s="46"/>
      <c r="H596" s="46"/>
      <c r="I596" s="46"/>
      <c r="J596" s="46"/>
      <c r="K596" s="46"/>
      <c r="L596" s="77"/>
      <c r="M596" s="77"/>
      <c r="N596" s="46"/>
      <c r="O596" s="46"/>
      <c r="P596" s="46"/>
      <c r="Q596" s="46"/>
      <c r="R596" s="46"/>
      <c r="S596" s="46"/>
      <c r="T596" s="77"/>
      <c r="U596" s="77"/>
      <c r="V596" s="46"/>
      <c r="W596" s="46"/>
      <c r="X596" s="46"/>
      <c r="Y596" s="46"/>
      <c r="Z596" s="46"/>
    </row>
    <row r="597" spans="1:26">
      <c r="A597" s="46"/>
      <c r="B597" s="46"/>
      <c r="C597" s="46"/>
      <c r="D597" s="46"/>
      <c r="E597" s="46"/>
      <c r="F597" s="46"/>
      <c r="G597" s="46"/>
      <c r="H597" s="46"/>
      <c r="I597" s="46"/>
      <c r="J597" s="46"/>
      <c r="K597" s="46"/>
      <c r="L597" s="77"/>
      <c r="M597" s="77"/>
      <c r="N597" s="46"/>
      <c r="O597" s="46"/>
      <c r="P597" s="46"/>
      <c r="Q597" s="46"/>
      <c r="R597" s="46"/>
      <c r="S597" s="46"/>
      <c r="T597" s="77"/>
      <c r="U597" s="77"/>
      <c r="V597" s="46"/>
      <c r="W597" s="46"/>
      <c r="X597" s="46"/>
      <c r="Y597" s="46"/>
      <c r="Z597" s="46"/>
    </row>
    <row r="598" spans="1:26">
      <c r="A598" s="46"/>
      <c r="B598" s="46"/>
      <c r="C598" s="46"/>
      <c r="D598" s="46"/>
      <c r="E598" s="46"/>
      <c r="F598" s="46"/>
      <c r="G598" s="46"/>
      <c r="H598" s="46"/>
      <c r="I598" s="46"/>
      <c r="J598" s="46"/>
      <c r="K598" s="46"/>
      <c r="L598" s="77"/>
      <c r="M598" s="77"/>
      <c r="N598" s="46"/>
      <c r="O598" s="46"/>
      <c r="P598" s="46"/>
      <c r="Q598" s="46"/>
      <c r="R598" s="46"/>
      <c r="S598" s="46"/>
      <c r="T598" s="77"/>
      <c r="U598" s="77"/>
      <c r="V598" s="46"/>
      <c r="W598" s="46"/>
      <c r="X598" s="46"/>
      <c r="Y598" s="46"/>
      <c r="Z598" s="46"/>
    </row>
    <row r="599" spans="1:26">
      <c r="A599" s="46"/>
      <c r="B599" s="46"/>
      <c r="C599" s="46"/>
      <c r="D599" s="46"/>
      <c r="E599" s="46"/>
      <c r="F599" s="46"/>
      <c r="G599" s="46"/>
      <c r="H599" s="46"/>
      <c r="I599" s="46"/>
      <c r="J599" s="46"/>
      <c r="K599" s="46"/>
      <c r="L599" s="77"/>
      <c r="M599" s="77"/>
      <c r="N599" s="46"/>
      <c r="O599" s="46"/>
      <c r="P599" s="46"/>
      <c r="Q599" s="46"/>
      <c r="R599" s="46"/>
      <c r="S599" s="46"/>
      <c r="T599" s="77"/>
      <c r="U599" s="77"/>
      <c r="V599" s="46"/>
      <c r="W599" s="46"/>
      <c r="X599" s="46"/>
      <c r="Y599" s="46"/>
      <c r="Z599" s="46"/>
    </row>
    <row r="600" spans="1:26">
      <c r="A600" s="46"/>
      <c r="B600" s="46"/>
      <c r="C600" s="46"/>
      <c r="D600" s="46"/>
      <c r="E600" s="46"/>
      <c r="F600" s="46"/>
      <c r="G600" s="46"/>
      <c r="H600" s="46"/>
      <c r="I600" s="46"/>
      <c r="J600" s="46"/>
      <c r="K600" s="46"/>
      <c r="L600" s="77"/>
      <c r="M600" s="77"/>
      <c r="N600" s="46"/>
      <c r="O600" s="46"/>
      <c r="P600" s="46"/>
      <c r="Q600" s="46"/>
      <c r="R600" s="46"/>
      <c r="S600" s="46"/>
      <c r="T600" s="77"/>
      <c r="U600" s="77"/>
      <c r="V600" s="46"/>
      <c r="W600" s="46"/>
      <c r="X600" s="46"/>
      <c r="Y600" s="46"/>
      <c r="Z600" s="46"/>
    </row>
    <row r="601" spans="1:26">
      <c r="A601" s="46"/>
      <c r="B601" s="46"/>
      <c r="C601" s="46"/>
      <c r="D601" s="46"/>
      <c r="E601" s="46"/>
      <c r="F601" s="46"/>
      <c r="G601" s="46"/>
      <c r="H601" s="46"/>
      <c r="I601" s="46"/>
      <c r="J601" s="46"/>
      <c r="K601" s="46"/>
      <c r="L601" s="77"/>
      <c r="M601" s="77"/>
      <c r="N601" s="46"/>
      <c r="O601" s="46"/>
      <c r="P601" s="46"/>
      <c r="Q601" s="46"/>
      <c r="R601" s="46"/>
      <c r="S601" s="46"/>
      <c r="T601" s="77"/>
      <c r="U601" s="77"/>
      <c r="V601" s="46"/>
      <c r="W601" s="46"/>
      <c r="X601" s="46"/>
      <c r="Y601" s="46"/>
      <c r="Z601" s="46"/>
    </row>
    <row r="602" spans="1:26">
      <c r="A602" s="46"/>
      <c r="B602" s="46"/>
      <c r="C602" s="46"/>
      <c r="D602" s="46"/>
      <c r="E602" s="46"/>
      <c r="F602" s="46"/>
      <c r="G602" s="46"/>
      <c r="H602" s="46"/>
      <c r="I602" s="46"/>
      <c r="J602" s="46"/>
      <c r="K602" s="46"/>
      <c r="L602" s="77"/>
      <c r="M602" s="77"/>
      <c r="N602" s="46"/>
      <c r="O602" s="46"/>
      <c r="P602" s="46"/>
      <c r="Q602" s="46"/>
      <c r="R602" s="46"/>
      <c r="S602" s="46"/>
      <c r="T602" s="77"/>
      <c r="U602" s="77"/>
      <c r="V602" s="46"/>
      <c r="W602" s="46"/>
      <c r="X602" s="46"/>
      <c r="Y602" s="46"/>
      <c r="Z602" s="46"/>
    </row>
    <row r="603" spans="1:26">
      <c r="A603" s="46"/>
      <c r="B603" s="46"/>
      <c r="C603" s="46"/>
      <c r="D603" s="46"/>
      <c r="E603" s="46"/>
      <c r="F603" s="46"/>
      <c r="G603" s="46"/>
      <c r="H603" s="46"/>
      <c r="I603" s="46"/>
      <c r="J603" s="46"/>
      <c r="K603" s="46"/>
      <c r="L603" s="77"/>
      <c r="M603" s="77"/>
      <c r="N603" s="46"/>
      <c r="O603" s="46"/>
      <c r="P603" s="46"/>
      <c r="Q603" s="46"/>
      <c r="R603" s="46"/>
      <c r="S603" s="46"/>
      <c r="T603" s="77"/>
      <c r="U603" s="77"/>
      <c r="V603" s="46"/>
      <c r="W603" s="46"/>
      <c r="X603" s="46"/>
      <c r="Y603" s="46"/>
      <c r="Z603" s="46"/>
    </row>
    <row r="604" spans="1:26">
      <c r="A604" s="46"/>
      <c r="B604" s="46"/>
      <c r="C604" s="46"/>
      <c r="D604" s="46"/>
      <c r="E604" s="46"/>
      <c r="F604" s="46"/>
      <c r="G604" s="46"/>
      <c r="H604" s="46"/>
      <c r="I604" s="46"/>
      <c r="J604" s="46"/>
      <c r="K604" s="46"/>
      <c r="L604" s="77"/>
      <c r="M604" s="77"/>
      <c r="N604" s="46"/>
      <c r="O604" s="46"/>
      <c r="P604" s="46"/>
      <c r="Q604" s="46"/>
      <c r="R604" s="46"/>
      <c r="S604" s="46"/>
      <c r="T604" s="77"/>
      <c r="U604" s="77"/>
      <c r="V604" s="46"/>
      <c r="W604" s="46"/>
      <c r="X604" s="46"/>
      <c r="Y604" s="46"/>
      <c r="Z604" s="46"/>
    </row>
    <row r="605" spans="1:26">
      <c r="A605" s="46"/>
      <c r="B605" s="46"/>
      <c r="C605" s="46"/>
      <c r="D605" s="46"/>
      <c r="E605" s="46"/>
      <c r="F605" s="46"/>
      <c r="G605" s="46"/>
      <c r="H605" s="46"/>
      <c r="I605" s="46"/>
      <c r="J605" s="46"/>
      <c r="K605" s="46"/>
      <c r="L605" s="77"/>
      <c r="M605" s="77"/>
      <c r="N605" s="46"/>
      <c r="O605" s="46"/>
      <c r="P605" s="46"/>
      <c r="Q605" s="46"/>
      <c r="R605" s="46"/>
      <c r="S605" s="46"/>
      <c r="T605" s="77"/>
      <c r="U605" s="77"/>
      <c r="V605" s="46"/>
      <c r="W605" s="46"/>
      <c r="X605" s="46"/>
      <c r="Y605" s="46"/>
      <c r="Z605" s="46"/>
    </row>
    <row r="606" spans="1:26">
      <c r="A606" s="46"/>
      <c r="B606" s="46"/>
      <c r="C606" s="46"/>
      <c r="D606" s="46"/>
      <c r="E606" s="46"/>
      <c r="F606" s="46"/>
      <c r="G606" s="46"/>
      <c r="H606" s="46"/>
      <c r="I606" s="46"/>
      <c r="J606" s="46"/>
      <c r="K606" s="46"/>
      <c r="L606" s="77"/>
      <c r="M606" s="77"/>
      <c r="N606" s="46"/>
      <c r="O606" s="46"/>
      <c r="P606" s="46"/>
      <c r="Q606" s="46"/>
      <c r="R606" s="46"/>
      <c r="S606" s="46"/>
      <c r="T606" s="77"/>
      <c r="U606" s="77"/>
      <c r="V606" s="46"/>
      <c r="W606" s="46"/>
      <c r="X606" s="46"/>
      <c r="Y606" s="46"/>
      <c r="Z606" s="46"/>
    </row>
    <row r="607" spans="1:26">
      <c r="A607" s="46"/>
      <c r="B607" s="46"/>
      <c r="C607" s="46"/>
      <c r="D607" s="46"/>
      <c r="E607" s="46"/>
      <c r="F607" s="46"/>
      <c r="G607" s="46"/>
      <c r="H607" s="46"/>
      <c r="I607" s="46"/>
      <c r="J607" s="46"/>
      <c r="K607" s="46"/>
      <c r="L607" s="77"/>
      <c r="M607" s="77"/>
      <c r="N607" s="46"/>
      <c r="O607" s="46"/>
      <c r="P607" s="46"/>
      <c r="Q607" s="46"/>
      <c r="R607" s="46"/>
      <c r="S607" s="46"/>
      <c r="T607" s="77"/>
      <c r="U607" s="77"/>
      <c r="V607" s="46"/>
      <c r="W607" s="46"/>
      <c r="X607" s="46"/>
      <c r="Y607" s="46"/>
      <c r="Z607" s="46"/>
    </row>
    <row r="608" spans="1:26">
      <c r="A608" s="46"/>
      <c r="B608" s="46"/>
      <c r="C608" s="46"/>
      <c r="D608" s="46"/>
      <c r="E608" s="46"/>
      <c r="F608" s="46"/>
      <c r="G608" s="46"/>
      <c r="H608" s="46"/>
      <c r="I608" s="46"/>
      <c r="J608" s="46"/>
      <c r="K608" s="46"/>
      <c r="L608" s="77"/>
      <c r="M608" s="77"/>
      <c r="N608" s="46"/>
      <c r="O608" s="46"/>
      <c r="P608" s="46"/>
      <c r="Q608" s="46"/>
      <c r="R608" s="46"/>
      <c r="S608" s="46"/>
      <c r="T608" s="77"/>
      <c r="U608" s="77"/>
      <c r="V608" s="46"/>
      <c r="W608" s="46"/>
      <c r="X608" s="46"/>
      <c r="Y608" s="46"/>
      <c r="Z608" s="46"/>
    </row>
    <row r="609" spans="1:26">
      <c r="A609" s="46"/>
      <c r="B609" s="46"/>
      <c r="C609" s="46"/>
      <c r="D609" s="46"/>
      <c r="E609" s="46"/>
      <c r="F609" s="46"/>
      <c r="G609" s="46"/>
      <c r="H609" s="46"/>
      <c r="I609" s="46"/>
      <c r="J609" s="46"/>
      <c r="K609" s="46"/>
      <c r="L609" s="77"/>
      <c r="M609" s="77"/>
      <c r="N609" s="46"/>
      <c r="O609" s="46"/>
      <c r="P609" s="46"/>
      <c r="Q609" s="46"/>
      <c r="R609" s="46"/>
      <c r="S609" s="46"/>
      <c r="T609" s="77"/>
      <c r="U609" s="77"/>
      <c r="V609" s="46"/>
      <c r="W609" s="46"/>
      <c r="X609" s="46"/>
      <c r="Y609" s="46"/>
      <c r="Z609" s="46"/>
    </row>
    <row r="610" spans="1:26">
      <c r="A610" s="46"/>
      <c r="B610" s="46"/>
      <c r="C610" s="46"/>
      <c r="D610" s="46"/>
      <c r="E610" s="46"/>
      <c r="F610" s="46"/>
      <c r="G610" s="46"/>
      <c r="H610" s="46"/>
      <c r="I610" s="46"/>
      <c r="J610" s="46"/>
      <c r="K610" s="46"/>
      <c r="L610" s="77"/>
      <c r="M610" s="77"/>
      <c r="N610" s="46"/>
      <c r="O610" s="46"/>
      <c r="P610" s="46"/>
      <c r="Q610" s="46"/>
      <c r="R610" s="46"/>
      <c r="S610" s="46"/>
      <c r="T610" s="77"/>
      <c r="U610" s="77"/>
      <c r="V610" s="46"/>
      <c r="W610" s="46"/>
      <c r="X610" s="46"/>
      <c r="Y610" s="46"/>
      <c r="Z610" s="46"/>
    </row>
    <row r="611" spans="1:26">
      <c r="A611" s="46"/>
      <c r="B611" s="46"/>
      <c r="C611" s="46"/>
      <c r="D611" s="46"/>
      <c r="E611" s="46"/>
      <c r="F611" s="46"/>
      <c r="G611" s="46"/>
      <c r="H611" s="46"/>
      <c r="I611" s="46"/>
      <c r="J611" s="46"/>
      <c r="K611" s="46"/>
      <c r="L611" s="77"/>
      <c r="M611" s="77"/>
      <c r="N611" s="46"/>
      <c r="O611" s="46"/>
      <c r="P611" s="46"/>
      <c r="Q611" s="46"/>
      <c r="R611" s="46"/>
      <c r="S611" s="46"/>
      <c r="T611" s="77"/>
      <c r="U611" s="77"/>
      <c r="V611" s="46"/>
      <c r="W611" s="46"/>
      <c r="X611" s="46"/>
      <c r="Y611" s="46"/>
      <c r="Z611" s="46"/>
    </row>
    <row r="612" spans="1:26">
      <c r="A612" s="46"/>
      <c r="B612" s="46"/>
      <c r="C612" s="46"/>
      <c r="D612" s="46"/>
      <c r="E612" s="46"/>
      <c r="F612" s="46"/>
      <c r="G612" s="46"/>
      <c r="H612" s="46"/>
      <c r="I612" s="46"/>
      <c r="J612" s="46"/>
      <c r="K612" s="46"/>
      <c r="L612" s="77"/>
      <c r="M612" s="77"/>
      <c r="N612" s="46"/>
      <c r="O612" s="46"/>
      <c r="P612" s="46"/>
      <c r="Q612" s="46"/>
      <c r="R612" s="46"/>
      <c r="S612" s="46"/>
      <c r="T612" s="77"/>
      <c r="U612" s="77"/>
      <c r="V612" s="46"/>
      <c r="W612" s="46"/>
      <c r="X612" s="46"/>
      <c r="Y612" s="46"/>
      <c r="Z612" s="46"/>
    </row>
    <row r="613" spans="1:26">
      <c r="A613" s="46"/>
      <c r="B613" s="46"/>
      <c r="C613" s="46"/>
      <c r="D613" s="46"/>
      <c r="E613" s="46"/>
      <c r="F613" s="46"/>
      <c r="G613" s="46"/>
      <c r="H613" s="46"/>
      <c r="I613" s="46"/>
      <c r="J613" s="46"/>
      <c r="K613" s="46"/>
      <c r="L613" s="77"/>
      <c r="M613" s="77"/>
      <c r="N613" s="46"/>
      <c r="O613" s="46"/>
      <c r="P613" s="46"/>
      <c r="Q613" s="46"/>
      <c r="R613" s="46"/>
      <c r="S613" s="46"/>
      <c r="T613" s="77"/>
      <c r="U613" s="77"/>
      <c r="V613" s="46"/>
      <c r="W613" s="46"/>
      <c r="X613" s="46"/>
      <c r="Y613" s="46"/>
      <c r="Z613" s="46"/>
    </row>
    <row r="614" spans="1:26">
      <c r="A614" s="46"/>
      <c r="B614" s="46"/>
      <c r="C614" s="46"/>
      <c r="D614" s="46"/>
      <c r="E614" s="46"/>
      <c r="F614" s="46"/>
      <c r="G614" s="46"/>
      <c r="H614" s="46"/>
      <c r="I614" s="46"/>
      <c r="J614" s="46"/>
      <c r="K614" s="46"/>
      <c r="L614" s="77"/>
      <c r="M614" s="77"/>
      <c r="N614" s="46"/>
      <c r="O614" s="46"/>
      <c r="P614" s="46"/>
      <c r="Q614" s="46"/>
      <c r="R614" s="46"/>
      <c r="S614" s="46"/>
      <c r="T614" s="77"/>
      <c r="U614" s="77"/>
      <c r="V614" s="46"/>
      <c r="W614" s="46"/>
      <c r="X614" s="46"/>
      <c r="Y614" s="46"/>
      <c r="Z614" s="46"/>
    </row>
    <row r="615" spans="1:26">
      <c r="A615" s="46"/>
      <c r="B615" s="46"/>
      <c r="C615" s="46"/>
      <c r="D615" s="46"/>
      <c r="E615" s="46"/>
      <c r="F615" s="46"/>
      <c r="G615" s="46"/>
      <c r="H615" s="46"/>
      <c r="I615" s="46"/>
      <c r="J615" s="46"/>
      <c r="K615" s="46"/>
      <c r="L615" s="77"/>
      <c r="M615" s="77"/>
      <c r="N615" s="46"/>
      <c r="O615" s="46"/>
      <c r="P615" s="46"/>
      <c r="Q615" s="46"/>
      <c r="R615" s="46"/>
      <c r="S615" s="46"/>
      <c r="T615" s="77"/>
      <c r="U615" s="77"/>
      <c r="V615" s="46"/>
      <c r="W615" s="46"/>
      <c r="X615" s="46"/>
      <c r="Y615" s="46"/>
      <c r="Z615" s="46"/>
    </row>
    <row r="616" spans="1:26">
      <c r="A616" s="46"/>
      <c r="B616" s="46"/>
      <c r="C616" s="46"/>
      <c r="D616" s="46"/>
      <c r="E616" s="46"/>
      <c r="F616" s="46"/>
      <c r="G616" s="46"/>
      <c r="H616" s="46"/>
      <c r="I616" s="46"/>
      <c r="J616" s="46"/>
      <c r="K616" s="46"/>
      <c r="L616" s="77"/>
      <c r="M616" s="77"/>
      <c r="N616" s="46"/>
      <c r="O616" s="46"/>
      <c r="P616" s="46"/>
      <c r="Q616" s="46"/>
      <c r="R616" s="46"/>
      <c r="S616" s="46"/>
      <c r="T616" s="77"/>
      <c r="U616" s="77"/>
      <c r="V616" s="46"/>
      <c r="W616" s="46"/>
      <c r="X616" s="46"/>
      <c r="Y616" s="46"/>
      <c r="Z616" s="46"/>
    </row>
    <row r="617" spans="1:26">
      <c r="A617" s="46"/>
      <c r="B617" s="46"/>
      <c r="C617" s="46"/>
      <c r="D617" s="46"/>
      <c r="E617" s="46"/>
      <c r="F617" s="46"/>
      <c r="G617" s="46"/>
      <c r="H617" s="46"/>
      <c r="I617" s="46"/>
      <c r="J617" s="46"/>
      <c r="K617" s="46"/>
      <c r="L617" s="77"/>
      <c r="M617" s="77"/>
      <c r="N617" s="46"/>
      <c r="O617" s="46"/>
      <c r="P617" s="46"/>
      <c r="Q617" s="46"/>
      <c r="R617" s="46"/>
      <c r="S617" s="46"/>
      <c r="T617" s="77"/>
      <c r="U617" s="77"/>
      <c r="V617" s="46"/>
      <c r="W617" s="46"/>
      <c r="X617" s="46"/>
      <c r="Y617" s="46"/>
      <c r="Z617" s="46"/>
    </row>
    <row r="618" spans="1:26">
      <c r="A618" s="46"/>
      <c r="B618" s="46"/>
      <c r="C618" s="46"/>
      <c r="D618" s="46"/>
      <c r="E618" s="46"/>
      <c r="F618" s="46"/>
      <c r="G618" s="46"/>
      <c r="H618" s="46"/>
      <c r="I618" s="46"/>
      <c r="J618" s="46"/>
      <c r="K618" s="46"/>
      <c r="L618" s="77"/>
      <c r="M618" s="77"/>
      <c r="N618" s="46"/>
      <c r="O618" s="46"/>
      <c r="P618" s="46"/>
      <c r="Q618" s="46"/>
      <c r="R618" s="46"/>
      <c r="S618" s="46"/>
      <c r="T618" s="77"/>
      <c r="U618" s="77"/>
      <c r="V618" s="46"/>
      <c r="W618" s="46"/>
      <c r="X618" s="46"/>
      <c r="Y618" s="46"/>
      <c r="Z618" s="46"/>
    </row>
    <row r="619" spans="1:26">
      <c r="A619" s="46"/>
      <c r="B619" s="46"/>
      <c r="C619" s="46"/>
      <c r="D619" s="46"/>
      <c r="E619" s="46"/>
      <c r="F619" s="46"/>
      <c r="G619" s="46"/>
      <c r="H619" s="46"/>
      <c r="I619" s="46"/>
      <c r="J619" s="46"/>
      <c r="K619" s="46"/>
      <c r="L619" s="77"/>
      <c r="M619" s="77"/>
      <c r="N619" s="46"/>
      <c r="O619" s="46"/>
      <c r="P619" s="46"/>
      <c r="Q619" s="46"/>
      <c r="R619" s="46"/>
      <c r="S619" s="46"/>
      <c r="T619" s="77"/>
      <c r="U619" s="77"/>
      <c r="V619" s="46"/>
      <c r="W619" s="46"/>
      <c r="X619" s="46"/>
      <c r="Y619" s="46"/>
      <c r="Z619" s="46"/>
    </row>
    <row r="620" spans="1:26">
      <c r="A620" s="46"/>
      <c r="B620" s="46"/>
      <c r="C620" s="46"/>
      <c r="D620" s="46"/>
      <c r="E620" s="46"/>
      <c r="F620" s="46"/>
      <c r="G620" s="46"/>
      <c r="H620" s="46"/>
      <c r="I620" s="46"/>
      <c r="J620" s="46"/>
      <c r="K620" s="46"/>
      <c r="L620" s="77"/>
      <c r="M620" s="77"/>
      <c r="N620" s="46"/>
      <c r="O620" s="46"/>
      <c r="P620" s="46"/>
      <c r="Q620" s="46"/>
      <c r="R620" s="46"/>
      <c r="S620" s="46"/>
      <c r="T620" s="77"/>
      <c r="U620" s="77"/>
      <c r="V620" s="46"/>
      <c r="W620" s="46"/>
      <c r="X620" s="46"/>
      <c r="Y620" s="46"/>
      <c r="Z620" s="46"/>
    </row>
    <row r="621" spans="1:26">
      <c r="A621" s="46"/>
      <c r="B621" s="46"/>
      <c r="C621" s="46"/>
      <c r="D621" s="46"/>
      <c r="E621" s="46"/>
      <c r="F621" s="46"/>
      <c r="G621" s="46"/>
      <c r="H621" s="46"/>
      <c r="I621" s="46"/>
      <c r="J621" s="46"/>
      <c r="K621" s="46"/>
      <c r="L621" s="77"/>
      <c r="M621" s="77"/>
      <c r="N621" s="46"/>
      <c r="O621" s="46"/>
      <c r="P621" s="46"/>
      <c r="Q621" s="46"/>
      <c r="R621" s="46"/>
      <c r="S621" s="46"/>
      <c r="T621" s="77"/>
      <c r="U621" s="77"/>
      <c r="V621" s="46"/>
      <c r="W621" s="46"/>
      <c r="X621" s="46"/>
      <c r="Y621" s="46"/>
      <c r="Z621" s="46"/>
    </row>
    <row r="622" spans="1:26">
      <c r="A622" s="46"/>
      <c r="B622" s="46"/>
      <c r="C622" s="46"/>
      <c r="D622" s="46"/>
      <c r="E622" s="46"/>
      <c r="F622" s="46"/>
      <c r="G622" s="46"/>
      <c r="H622" s="46"/>
      <c r="I622" s="46"/>
      <c r="J622" s="46"/>
      <c r="K622" s="46"/>
      <c r="L622" s="77"/>
      <c r="M622" s="77"/>
      <c r="N622" s="46"/>
      <c r="O622" s="46"/>
      <c r="P622" s="46"/>
      <c r="Q622" s="46"/>
      <c r="R622" s="46"/>
      <c r="S622" s="46"/>
      <c r="T622" s="77"/>
      <c r="U622" s="77"/>
      <c r="V622" s="46"/>
      <c r="W622" s="46"/>
      <c r="X622" s="46"/>
      <c r="Y622" s="46"/>
      <c r="Z622" s="46"/>
    </row>
    <row r="623" spans="1:26">
      <c r="A623" s="46"/>
      <c r="B623" s="46"/>
      <c r="C623" s="46"/>
      <c r="D623" s="46"/>
      <c r="E623" s="46"/>
      <c r="F623" s="46"/>
      <c r="G623" s="46"/>
      <c r="H623" s="46"/>
      <c r="I623" s="46"/>
      <c r="J623" s="46"/>
      <c r="K623" s="46"/>
      <c r="L623" s="77"/>
      <c r="M623" s="77"/>
      <c r="N623" s="46"/>
      <c r="O623" s="46"/>
      <c r="P623" s="46"/>
      <c r="Q623" s="46"/>
      <c r="R623" s="46"/>
      <c r="S623" s="46"/>
      <c r="T623" s="77"/>
      <c r="U623" s="77"/>
      <c r="V623" s="46"/>
      <c r="W623" s="46"/>
      <c r="X623" s="46"/>
      <c r="Y623" s="46"/>
      <c r="Z623" s="46"/>
    </row>
    <row r="624" spans="1:26">
      <c r="A624" s="46"/>
      <c r="B624" s="46"/>
      <c r="C624" s="46"/>
      <c r="D624" s="46"/>
      <c r="E624" s="46"/>
      <c r="F624" s="46"/>
      <c r="G624" s="46"/>
      <c r="H624" s="46"/>
      <c r="I624" s="46"/>
      <c r="J624" s="46"/>
      <c r="K624" s="46"/>
      <c r="L624" s="77"/>
      <c r="M624" s="77"/>
      <c r="N624" s="46"/>
      <c r="O624" s="46"/>
      <c r="P624" s="46"/>
      <c r="Q624" s="46"/>
      <c r="R624" s="46"/>
      <c r="S624" s="46"/>
      <c r="T624" s="77"/>
      <c r="U624" s="77"/>
      <c r="V624" s="46"/>
      <c r="W624" s="46"/>
      <c r="X624" s="46"/>
      <c r="Y624" s="46"/>
      <c r="Z624" s="46"/>
    </row>
    <row r="625" spans="1:26">
      <c r="A625" s="46"/>
      <c r="B625" s="46"/>
      <c r="C625" s="46"/>
      <c r="D625" s="46"/>
      <c r="E625" s="46"/>
      <c r="F625" s="46"/>
      <c r="G625" s="46"/>
      <c r="H625" s="46"/>
      <c r="I625" s="46"/>
      <c r="J625" s="46"/>
      <c r="K625" s="46"/>
      <c r="L625" s="77"/>
      <c r="M625" s="77"/>
      <c r="N625" s="46"/>
      <c r="O625" s="46"/>
      <c r="P625" s="46"/>
      <c r="Q625" s="46"/>
      <c r="R625" s="46"/>
      <c r="S625" s="46"/>
      <c r="T625" s="77"/>
      <c r="U625" s="77"/>
      <c r="V625" s="46"/>
      <c r="W625" s="46"/>
      <c r="X625" s="46"/>
      <c r="Y625" s="46"/>
      <c r="Z625" s="46"/>
    </row>
    <row r="626" spans="1:26">
      <c r="A626" s="46"/>
      <c r="B626" s="46"/>
      <c r="C626" s="46"/>
      <c r="D626" s="46"/>
      <c r="E626" s="46"/>
      <c r="F626" s="46"/>
      <c r="G626" s="46"/>
      <c r="H626" s="46"/>
      <c r="I626" s="46"/>
      <c r="J626" s="46"/>
      <c r="K626" s="46"/>
      <c r="L626" s="77"/>
      <c r="M626" s="77"/>
      <c r="N626" s="46"/>
      <c r="O626" s="46"/>
      <c r="P626" s="46"/>
      <c r="Q626" s="46"/>
      <c r="R626" s="46"/>
      <c r="S626" s="46"/>
      <c r="T626" s="77"/>
      <c r="U626" s="77"/>
      <c r="V626" s="46"/>
      <c r="W626" s="46"/>
      <c r="X626" s="46"/>
      <c r="Y626" s="46"/>
      <c r="Z626" s="46"/>
    </row>
    <row r="627" spans="1:26">
      <c r="A627" s="46"/>
      <c r="B627" s="46"/>
      <c r="C627" s="46"/>
      <c r="D627" s="46"/>
      <c r="E627" s="46"/>
      <c r="F627" s="46"/>
      <c r="G627" s="46"/>
      <c r="H627" s="46"/>
      <c r="I627" s="46"/>
      <c r="J627" s="46"/>
      <c r="K627" s="46"/>
      <c r="L627" s="77"/>
      <c r="M627" s="77"/>
      <c r="N627" s="46"/>
      <c r="O627" s="46"/>
      <c r="P627" s="46"/>
      <c r="Q627" s="46"/>
      <c r="R627" s="46"/>
      <c r="S627" s="46"/>
      <c r="T627" s="77"/>
      <c r="U627" s="77"/>
      <c r="V627" s="46"/>
      <c r="W627" s="46"/>
      <c r="X627" s="46"/>
      <c r="Y627" s="46"/>
      <c r="Z627" s="46"/>
    </row>
    <row r="628" spans="1:26">
      <c r="A628" s="46"/>
      <c r="B628" s="46"/>
      <c r="C628" s="46"/>
      <c r="D628" s="46"/>
      <c r="E628" s="46"/>
      <c r="F628" s="46"/>
      <c r="G628" s="46"/>
      <c r="H628" s="46"/>
      <c r="I628" s="46"/>
      <c r="J628" s="46"/>
      <c r="K628" s="46"/>
      <c r="L628" s="77"/>
      <c r="M628" s="77"/>
      <c r="N628" s="46"/>
      <c r="O628" s="46"/>
      <c r="P628" s="46"/>
      <c r="Q628" s="46"/>
      <c r="R628" s="46"/>
      <c r="S628" s="46"/>
      <c r="T628" s="77"/>
      <c r="U628" s="77"/>
      <c r="V628" s="46"/>
      <c r="W628" s="46"/>
      <c r="X628" s="46"/>
      <c r="Y628" s="46"/>
      <c r="Z628" s="46"/>
    </row>
    <row r="629" spans="1:26">
      <c r="A629" s="46"/>
      <c r="B629" s="46"/>
      <c r="C629" s="46"/>
      <c r="D629" s="46"/>
      <c r="E629" s="46"/>
      <c r="F629" s="46"/>
      <c r="G629" s="46"/>
      <c r="H629" s="46"/>
      <c r="I629" s="46"/>
      <c r="J629" s="46"/>
      <c r="K629" s="46"/>
      <c r="L629" s="77"/>
      <c r="M629" s="77"/>
      <c r="N629" s="46"/>
      <c r="O629" s="46"/>
      <c r="P629" s="46"/>
      <c r="Q629" s="46"/>
      <c r="R629" s="46"/>
      <c r="S629" s="46"/>
      <c r="T629" s="77"/>
      <c r="U629" s="77"/>
      <c r="V629" s="46"/>
      <c r="W629" s="46"/>
      <c r="X629" s="46"/>
      <c r="Y629" s="46"/>
      <c r="Z629" s="46"/>
    </row>
    <row r="630" spans="1:26">
      <c r="A630" s="46"/>
      <c r="B630" s="46"/>
      <c r="C630" s="46"/>
      <c r="D630" s="46"/>
      <c r="E630" s="46"/>
      <c r="F630" s="46"/>
      <c r="G630" s="46"/>
      <c r="H630" s="46"/>
      <c r="I630" s="46"/>
      <c r="J630" s="46"/>
      <c r="K630" s="46"/>
      <c r="L630" s="77"/>
      <c r="M630" s="77"/>
      <c r="N630" s="46"/>
      <c r="O630" s="46"/>
      <c r="P630" s="46"/>
      <c r="Q630" s="46"/>
      <c r="R630" s="46"/>
      <c r="S630" s="46"/>
      <c r="T630" s="77"/>
      <c r="U630" s="77"/>
      <c r="V630" s="46"/>
      <c r="W630" s="46"/>
      <c r="X630" s="46"/>
      <c r="Y630" s="46"/>
      <c r="Z630" s="46"/>
    </row>
    <row r="631" spans="1:26">
      <c r="A631" s="46"/>
      <c r="B631" s="46"/>
      <c r="C631" s="46"/>
      <c r="D631" s="46"/>
      <c r="E631" s="46"/>
      <c r="F631" s="46"/>
      <c r="G631" s="46"/>
      <c r="H631" s="46"/>
      <c r="I631" s="46"/>
      <c r="J631" s="46"/>
      <c r="K631" s="46"/>
      <c r="L631" s="77"/>
      <c r="M631" s="77"/>
      <c r="N631" s="46"/>
      <c r="O631" s="46"/>
      <c r="P631" s="46"/>
      <c r="Q631" s="46"/>
      <c r="R631" s="46"/>
      <c r="S631" s="46"/>
      <c r="T631" s="77"/>
      <c r="U631" s="77"/>
      <c r="V631" s="46"/>
      <c r="W631" s="46"/>
      <c r="X631" s="46"/>
      <c r="Y631" s="46"/>
      <c r="Z631" s="46"/>
    </row>
    <row r="632" spans="1:26">
      <c r="A632" s="46"/>
      <c r="B632" s="46"/>
      <c r="C632" s="46"/>
      <c r="D632" s="46"/>
      <c r="E632" s="46"/>
      <c r="F632" s="46"/>
      <c r="G632" s="46"/>
      <c r="H632" s="46"/>
      <c r="I632" s="46"/>
      <c r="J632" s="46"/>
      <c r="K632" s="46"/>
      <c r="L632" s="77"/>
      <c r="M632" s="77"/>
      <c r="N632" s="46"/>
      <c r="O632" s="46"/>
      <c r="P632" s="46"/>
      <c r="Q632" s="46"/>
      <c r="R632" s="46"/>
      <c r="S632" s="46"/>
      <c r="T632" s="77"/>
      <c r="U632" s="77"/>
      <c r="V632" s="46"/>
      <c r="W632" s="46"/>
      <c r="X632" s="46"/>
      <c r="Y632" s="46"/>
      <c r="Z632" s="46"/>
    </row>
    <row r="633" spans="1:26">
      <c r="A633" s="46"/>
      <c r="B633" s="46"/>
      <c r="C633" s="46"/>
      <c r="D633" s="46"/>
      <c r="E633" s="46"/>
      <c r="F633" s="46"/>
      <c r="G633" s="46"/>
      <c r="H633" s="46"/>
      <c r="I633" s="46"/>
      <c r="J633" s="46"/>
      <c r="K633" s="46"/>
      <c r="L633" s="77"/>
      <c r="M633" s="77"/>
      <c r="N633" s="46"/>
      <c r="O633" s="46"/>
      <c r="P633" s="46"/>
      <c r="Q633" s="46"/>
      <c r="R633" s="46"/>
      <c r="S633" s="46"/>
      <c r="T633" s="77"/>
      <c r="U633" s="77"/>
      <c r="V633" s="46"/>
      <c r="W633" s="46"/>
      <c r="X633" s="46"/>
      <c r="Y633" s="46"/>
      <c r="Z633" s="46"/>
    </row>
    <row r="634" spans="1:26">
      <c r="A634" s="46"/>
      <c r="B634" s="46"/>
      <c r="C634" s="46"/>
      <c r="D634" s="46"/>
      <c r="E634" s="46"/>
      <c r="F634" s="46"/>
      <c r="G634" s="46"/>
      <c r="H634" s="46"/>
      <c r="I634" s="46"/>
      <c r="J634" s="46"/>
      <c r="K634" s="46"/>
      <c r="L634" s="77"/>
      <c r="M634" s="77"/>
      <c r="N634" s="46"/>
      <c r="O634" s="46"/>
      <c r="P634" s="46"/>
      <c r="Q634" s="46"/>
      <c r="R634" s="46"/>
      <c r="S634" s="46"/>
      <c r="T634" s="77"/>
      <c r="U634" s="77"/>
      <c r="V634" s="46"/>
      <c r="W634" s="46"/>
      <c r="X634" s="46"/>
      <c r="Y634" s="46"/>
      <c r="Z634" s="46"/>
    </row>
    <row r="635" spans="1:26">
      <c r="A635" s="46"/>
      <c r="B635" s="46"/>
      <c r="C635" s="46"/>
      <c r="D635" s="46"/>
      <c r="E635" s="46"/>
      <c r="F635" s="46"/>
      <c r="G635" s="46"/>
      <c r="H635" s="46"/>
      <c r="I635" s="46"/>
      <c r="J635" s="46"/>
      <c r="K635" s="46"/>
      <c r="L635" s="77"/>
      <c r="M635" s="77"/>
      <c r="N635" s="46"/>
      <c r="O635" s="46"/>
      <c r="P635" s="46"/>
      <c r="Q635" s="46"/>
      <c r="R635" s="46"/>
      <c r="S635" s="46"/>
      <c r="T635" s="77"/>
      <c r="U635" s="77"/>
      <c r="V635" s="46"/>
      <c r="W635" s="46"/>
      <c r="X635" s="46"/>
      <c r="Y635" s="46"/>
      <c r="Z635" s="46"/>
    </row>
    <row r="636" spans="1:26">
      <c r="A636" s="46"/>
      <c r="B636" s="46"/>
      <c r="C636" s="46"/>
      <c r="D636" s="46"/>
      <c r="E636" s="46"/>
      <c r="F636" s="46"/>
      <c r="G636" s="46"/>
      <c r="H636" s="46"/>
      <c r="I636" s="46"/>
      <c r="J636" s="46"/>
      <c r="K636" s="46"/>
      <c r="L636" s="77"/>
      <c r="M636" s="77"/>
      <c r="N636" s="46"/>
      <c r="O636" s="46"/>
      <c r="P636" s="46"/>
      <c r="Q636" s="46"/>
      <c r="R636" s="46"/>
      <c r="S636" s="46"/>
      <c r="T636" s="77"/>
      <c r="U636" s="77"/>
      <c r="V636" s="46"/>
      <c r="W636" s="46"/>
      <c r="X636" s="46"/>
      <c r="Y636" s="46"/>
      <c r="Z636" s="46"/>
    </row>
    <row r="637" spans="1:26">
      <c r="A637" s="46"/>
      <c r="B637" s="46"/>
      <c r="C637" s="46"/>
      <c r="D637" s="46"/>
      <c r="E637" s="46"/>
      <c r="F637" s="46"/>
      <c r="G637" s="46"/>
      <c r="H637" s="46"/>
      <c r="I637" s="46"/>
      <c r="J637" s="46"/>
      <c r="K637" s="46"/>
      <c r="L637" s="77"/>
      <c r="M637" s="77"/>
      <c r="N637" s="46"/>
      <c r="O637" s="46"/>
      <c r="P637" s="46"/>
      <c r="Q637" s="46"/>
      <c r="R637" s="46"/>
      <c r="S637" s="46"/>
      <c r="T637" s="77"/>
      <c r="U637" s="77"/>
      <c r="V637" s="46"/>
      <c r="W637" s="46"/>
      <c r="X637" s="46"/>
      <c r="Y637" s="46"/>
      <c r="Z637" s="46"/>
    </row>
    <row r="638" spans="1:26">
      <c r="A638" s="46"/>
      <c r="B638" s="46"/>
      <c r="C638" s="46"/>
      <c r="D638" s="46"/>
      <c r="E638" s="46"/>
      <c r="F638" s="46"/>
      <c r="G638" s="46"/>
      <c r="H638" s="46"/>
      <c r="I638" s="46"/>
      <c r="J638" s="46"/>
      <c r="K638" s="46"/>
      <c r="L638" s="77"/>
      <c r="M638" s="77"/>
      <c r="N638" s="46"/>
      <c r="O638" s="46"/>
      <c r="P638" s="46"/>
      <c r="Q638" s="46"/>
      <c r="R638" s="46"/>
      <c r="S638" s="46"/>
      <c r="T638" s="77"/>
      <c r="U638" s="77"/>
      <c r="V638" s="46"/>
      <c r="W638" s="46"/>
      <c r="X638" s="46"/>
      <c r="Y638" s="46"/>
      <c r="Z638" s="46"/>
    </row>
    <row r="639" spans="1:26">
      <c r="A639" s="46"/>
      <c r="B639" s="46"/>
      <c r="C639" s="46"/>
      <c r="D639" s="46"/>
      <c r="E639" s="46"/>
      <c r="F639" s="46"/>
      <c r="G639" s="46"/>
      <c r="H639" s="46"/>
      <c r="I639" s="46"/>
      <c r="J639" s="46"/>
      <c r="K639" s="46"/>
      <c r="L639" s="77"/>
      <c r="M639" s="77"/>
      <c r="N639" s="46"/>
      <c r="O639" s="46"/>
      <c r="P639" s="46"/>
      <c r="Q639" s="46"/>
      <c r="R639" s="46"/>
      <c r="S639" s="46"/>
      <c r="T639" s="77"/>
      <c r="U639" s="77"/>
      <c r="V639" s="46"/>
      <c r="W639" s="46"/>
      <c r="X639" s="46"/>
      <c r="Y639" s="46"/>
      <c r="Z639" s="46"/>
    </row>
    <row r="640" spans="1:26">
      <c r="A640" s="46"/>
      <c r="B640" s="46"/>
      <c r="C640" s="46"/>
      <c r="D640" s="46"/>
      <c r="E640" s="46"/>
      <c r="F640" s="46"/>
      <c r="G640" s="46"/>
      <c r="H640" s="46"/>
      <c r="I640" s="46"/>
      <c r="J640" s="46"/>
      <c r="K640" s="46"/>
      <c r="L640" s="77"/>
      <c r="M640" s="77"/>
      <c r="N640" s="46"/>
      <c r="O640" s="46"/>
      <c r="P640" s="46"/>
      <c r="Q640" s="46"/>
      <c r="R640" s="46"/>
      <c r="S640" s="46"/>
      <c r="T640" s="77"/>
      <c r="U640" s="77"/>
      <c r="V640" s="46"/>
      <c r="W640" s="46"/>
      <c r="X640" s="46"/>
      <c r="Y640" s="46"/>
      <c r="Z640" s="46"/>
    </row>
    <row r="641" spans="1:26">
      <c r="A641" s="46"/>
      <c r="B641" s="46"/>
      <c r="C641" s="46"/>
      <c r="D641" s="46"/>
      <c r="E641" s="46"/>
      <c r="F641" s="46"/>
      <c r="G641" s="46"/>
      <c r="H641" s="46"/>
      <c r="I641" s="46"/>
      <c r="J641" s="46"/>
      <c r="K641" s="46"/>
      <c r="L641" s="77"/>
      <c r="M641" s="77"/>
      <c r="N641" s="46"/>
      <c r="O641" s="46"/>
      <c r="P641" s="46"/>
      <c r="Q641" s="46"/>
      <c r="R641" s="46"/>
      <c r="S641" s="46"/>
      <c r="T641" s="77"/>
      <c r="U641" s="77"/>
      <c r="V641" s="46"/>
      <c r="W641" s="46"/>
      <c r="X641" s="46"/>
      <c r="Y641" s="46"/>
      <c r="Z641" s="46"/>
    </row>
    <row r="642" spans="1:26">
      <c r="A642" s="46"/>
      <c r="B642" s="46"/>
      <c r="C642" s="46"/>
      <c r="D642" s="46"/>
      <c r="E642" s="46"/>
      <c r="F642" s="46"/>
      <c r="G642" s="46"/>
      <c r="H642" s="46"/>
      <c r="I642" s="46"/>
      <c r="J642" s="46"/>
      <c r="K642" s="46"/>
      <c r="L642" s="77"/>
      <c r="M642" s="77"/>
      <c r="N642" s="46"/>
      <c r="O642" s="46"/>
      <c r="P642" s="46"/>
      <c r="Q642" s="46"/>
      <c r="R642" s="46"/>
      <c r="S642" s="46"/>
      <c r="T642" s="77"/>
      <c r="U642" s="77"/>
      <c r="V642" s="46"/>
      <c r="W642" s="46"/>
      <c r="X642" s="46"/>
      <c r="Y642" s="46"/>
      <c r="Z642" s="46"/>
    </row>
    <row r="643" spans="1:26">
      <c r="A643" s="46"/>
      <c r="B643" s="46"/>
      <c r="C643" s="46"/>
      <c r="D643" s="46"/>
      <c r="E643" s="46"/>
      <c r="F643" s="46"/>
      <c r="G643" s="46"/>
      <c r="H643" s="46"/>
      <c r="I643" s="46"/>
      <c r="J643" s="46"/>
      <c r="K643" s="46"/>
      <c r="L643" s="77"/>
      <c r="M643" s="77"/>
      <c r="N643" s="46"/>
      <c r="O643" s="46"/>
      <c r="P643" s="46"/>
      <c r="Q643" s="46"/>
      <c r="R643" s="46"/>
      <c r="S643" s="46"/>
      <c r="T643" s="77"/>
      <c r="U643" s="77"/>
      <c r="V643" s="46"/>
      <c r="W643" s="46"/>
      <c r="X643" s="46"/>
      <c r="Y643" s="46"/>
      <c r="Z643" s="46"/>
    </row>
    <row r="644" spans="1:26">
      <c r="A644" s="46"/>
      <c r="B644" s="46"/>
      <c r="C644" s="46"/>
      <c r="D644" s="46"/>
      <c r="E644" s="46"/>
      <c r="F644" s="46"/>
      <c r="G644" s="46"/>
      <c r="H644" s="46"/>
      <c r="I644" s="46"/>
      <c r="J644" s="46"/>
      <c r="K644" s="46"/>
      <c r="L644" s="77"/>
      <c r="M644" s="77"/>
      <c r="N644" s="46"/>
      <c r="O644" s="46"/>
      <c r="P644" s="46"/>
      <c r="Q644" s="46"/>
      <c r="R644" s="46"/>
      <c r="S644" s="46"/>
      <c r="T644" s="77"/>
      <c r="U644" s="77"/>
      <c r="V644" s="46"/>
      <c r="W644" s="46"/>
      <c r="X644" s="46"/>
      <c r="Y644" s="46"/>
      <c r="Z644" s="46"/>
    </row>
    <row r="645" spans="1:26">
      <c r="A645" s="46"/>
      <c r="B645" s="46"/>
      <c r="C645" s="46"/>
      <c r="D645" s="46"/>
      <c r="E645" s="46"/>
      <c r="F645" s="46"/>
      <c r="G645" s="46"/>
      <c r="H645" s="46"/>
      <c r="I645" s="46"/>
      <c r="J645" s="46"/>
      <c r="K645" s="46"/>
      <c r="L645" s="77"/>
      <c r="M645" s="77"/>
      <c r="N645" s="46"/>
      <c r="O645" s="46"/>
      <c r="P645" s="46"/>
      <c r="Q645" s="46"/>
      <c r="R645" s="46"/>
      <c r="S645" s="46"/>
      <c r="T645" s="77"/>
      <c r="U645" s="77"/>
      <c r="V645" s="46"/>
      <c r="W645" s="46"/>
      <c r="X645" s="46"/>
      <c r="Y645" s="46"/>
      <c r="Z645" s="46"/>
    </row>
    <row r="646" spans="1:26">
      <c r="A646" s="46"/>
      <c r="B646" s="46"/>
      <c r="C646" s="46"/>
      <c r="D646" s="46"/>
      <c r="E646" s="46"/>
      <c r="F646" s="46"/>
      <c r="G646" s="46"/>
      <c r="H646" s="46"/>
      <c r="I646" s="46"/>
      <c r="J646" s="46"/>
      <c r="K646" s="46"/>
      <c r="L646" s="77"/>
      <c r="M646" s="77"/>
      <c r="N646" s="46"/>
      <c r="O646" s="46"/>
      <c r="P646" s="46"/>
      <c r="Q646" s="46"/>
      <c r="R646" s="46"/>
      <c r="S646" s="46"/>
      <c r="T646" s="77"/>
      <c r="U646" s="77"/>
      <c r="V646" s="46"/>
      <c r="W646" s="46"/>
      <c r="X646" s="46"/>
      <c r="Y646" s="46"/>
      <c r="Z646" s="46"/>
    </row>
    <row r="647" spans="1:26">
      <c r="A647" s="46"/>
      <c r="B647" s="46"/>
      <c r="C647" s="46"/>
      <c r="D647" s="46"/>
      <c r="E647" s="46"/>
      <c r="F647" s="46"/>
      <c r="G647" s="46"/>
      <c r="H647" s="46"/>
      <c r="I647" s="46"/>
      <c r="J647" s="46"/>
      <c r="K647" s="46"/>
      <c r="L647" s="77"/>
      <c r="M647" s="77"/>
      <c r="N647" s="46"/>
      <c r="O647" s="46"/>
      <c r="P647" s="46"/>
      <c r="Q647" s="46"/>
      <c r="R647" s="46"/>
      <c r="S647" s="46"/>
      <c r="T647" s="77"/>
      <c r="U647" s="77"/>
      <c r="V647" s="46"/>
      <c r="W647" s="46"/>
      <c r="X647" s="46"/>
      <c r="Y647" s="46"/>
      <c r="Z647" s="46"/>
    </row>
    <row r="648" spans="1:26">
      <c r="A648" s="46"/>
      <c r="B648" s="46"/>
      <c r="C648" s="46"/>
      <c r="D648" s="46"/>
      <c r="E648" s="46"/>
      <c r="F648" s="46"/>
      <c r="G648" s="46"/>
      <c r="H648" s="46"/>
      <c r="I648" s="46"/>
      <c r="J648" s="46"/>
      <c r="K648" s="46"/>
      <c r="L648" s="77"/>
      <c r="M648" s="77"/>
      <c r="N648" s="46"/>
      <c r="O648" s="46"/>
      <c r="P648" s="46"/>
      <c r="Q648" s="46"/>
      <c r="R648" s="46"/>
      <c r="S648" s="46"/>
      <c r="T648" s="77"/>
      <c r="U648" s="77"/>
      <c r="V648" s="46"/>
      <c r="W648" s="46"/>
      <c r="X648" s="46"/>
      <c r="Y648" s="46"/>
      <c r="Z648" s="46"/>
    </row>
    <row r="649" spans="1:26">
      <c r="A649" s="46"/>
      <c r="B649" s="46"/>
      <c r="C649" s="46"/>
      <c r="D649" s="46"/>
      <c r="E649" s="46"/>
      <c r="F649" s="46"/>
      <c r="G649" s="46"/>
      <c r="H649" s="46"/>
      <c r="I649" s="46"/>
      <c r="J649" s="46"/>
      <c r="K649" s="46"/>
      <c r="L649" s="77"/>
      <c r="M649" s="77"/>
      <c r="N649" s="46"/>
      <c r="O649" s="46"/>
      <c r="P649" s="46"/>
      <c r="Q649" s="46"/>
      <c r="R649" s="46"/>
      <c r="S649" s="46"/>
      <c r="T649" s="77"/>
      <c r="U649" s="77"/>
      <c r="V649" s="46"/>
      <c r="W649" s="46"/>
      <c r="X649" s="46"/>
      <c r="Y649" s="46"/>
      <c r="Z649" s="46"/>
    </row>
    <row r="650" spans="1:26">
      <c r="A650" s="46"/>
      <c r="B650" s="46"/>
      <c r="C650" s="46"/>
      <c r="D650" s="46"/>
      <c r="E650" s="46"/>
      <c r="F650" s="46"/>
      <c r="G650" s="46"/>
      <c r="H650" s="46"/>
      <c r="I650" s="46"/>
      <c r="J650" s="46"/>
      <c r="K650" s="46"/>
      <c r="L650" s="77"/>
      <c r="M650" s="77"/>
      <c r="N650" s="46"/>
      <c r="O650" s="46"/>
      <c r="P650" s="46"/>
      <c r="Q650" s="46"/>
      <c r="R650" s="46"/>
      <c r="S650" s="46"/>
      <c r="T650" s="77"/>
      <c r="U650" s="77"/>
      <c r="V650" s="46"/>
      <c r="W650" s="46"/>
      <c r="X650" s="46"/>
      <c r="Y650" s="46"/>
      <c r="Z650" s="46"/>
    </row>
    <row r="651" spans="1:26">
      <c r="A651" s="46"/>
      <c r="B651" s="46"/>
      <c r="C651" s="46"/>
      <c r="D651" s="46"/>
      <c r="E651" s="46"/>
      <c r="F651" s="46"/>
      <c r="G651" s="46"/>
      <c r="H651" s="46"/>
      <c r="I651" s="46"/>
      <c r="J651" s="46"/>
      <c r="K651" s="46"/>
      <c r="L651" s="77"/>
      <c r="M651" s="77"/>
      <c r="N651" s="46"/>
      <c r="O651" s="46"/>
      <c r="P651" s="46"/>
      <c r="Q651" s="46"/>
      <c r="R651" s="46"/>
      <c r="S651" s="46"/>
      <c r="T651" s="77"/>
      <c r="U651" s="77"/>
      <c r="V651" s="46"/>
      <c r="W651" s="46"/>
      <c r="X651" s="46"/>
      <c r="Y651" s="46"/>
      <c r="Z651" s="46"/>
    </row>
    <row r="652" spans="1:26">
      <c r="A652" s="46"/>
      <c r="B652" s="46"/>
      <c r="C652" s="46"/>
      <c r="D652" s="46"/>
      <c r="E652" s="46"/>
      <c r="F652" s="46"/>
      <c r="G652" s="46"/>
      <c r="H652" s="46"/>
      <c r="I652" s="46"/>
      <c r="J652" s="46"/>
      <c r="K652" s="46"/>
      <c r="L652" s="77"/>
      <c r="M652" s="77"/>
      <c r="N652" s="46"/>
      <c r="O652" s="46"/>
      <c r="P652" s="46"/>
      <c r="Q652" s="46"/>
      <c r="R652" s="46"/>
      <c r="S652" s="46"/>
      <c r="T652" s="77"/>
      <c r="U652" s="77"/>
      <c r="V652" s="46"/>
      <c r="W652" s="46"/>
      <c r="X652" s="46"/>
      <c r="Y652" s="46"/>
      <c r="Z652" s="46"/>
    </row>
    <row r="653" spans="1:26">
      <c r="A653" s="46"/>
      <c r="B653" s="46"/>
      <c r="C653" s="46"/>
      <c r="D653" s="46"/>
      <c r="E653" s="46"/>
      <c r="F653" s="46"/>
      <c r="G653" s="46"/>
      <c r="H653" s="46"/>
      <c r="I653" s="46"/>
      <c r="J653" s="46"/>
      <c r="K653" s="46"/>
      <c r="L653" s="77"/>
      <c r="M653" s="77"/>
      <c r="N653" s="46"/>
      <c r="O653" s="46"/>
      <c r="P653" s="46"/>
      <c r="Q653" s="46"/>
      <c r="R653" s="46"/>
      <c r="S653" s="46"/>
      <c r="T653" s="77"/>
      <c r="U653" s="77"/>
      <c r="V653" s="46"/>
      <c r="W653" s="46"/>
      <c r="X653" s="46"/>
      <c r="Y653" s="46"/>
      <c r="Z653" s="46"/>
    </row>
    <row r="654" spans="1:26">
      <c r="A654" s="46"/>
      <c r="B654" s="46"/>
      <c r="C654" s="46"/>
      <c r="D654" s="46"/>
      <c r="E654" s="46"/>
      <c r="F654" s="46"/>
      <c r="G654" s="46"/>
      <c r="H654" s="46"/>
      <c r="I654" s="46"/>
      <c r="J654" s="46"/>
      <c r="K654" s="46"/>
      <c r="L654" s="77"/>
      <c r="M654" s="77"/>
      <c r="N654" s="46"/>
      <c r="O654" s="46"/>
      <c r="P654" s="46"/>
      <c r="Q654" s="46"/>
      <c r="R654" s="46"/>
      <c r="S654" s="46"/>
      <c r="T654" s="77"/>
      <c r="U654" s="77"/>
      <c r="V654" s="46"/>
      <c r="W654" s="46"/>
      <c r="X654" s="46"/>
      <c r="Y654" s="46"/>
      <c r="Z654" s="46"/>
    </row>
    <row r="655" spans="1:26">
      <c r="A655" s="46"/>
      <c r="B655" s="46"/>
      <c r="C655" s="46"/>
      <c r="D655" s="46"/>
      <c r="E655" s="46"/>
      <c r="F655" s="46"/>
      <c r="G655" s="46"/>
      <c r="H655" s="46"/>
      <c r="I655" s="46"/>
      <c r="J655" s="46"/>
      <c r="K655" s="46"/>
      <c r="L655" s="77"/>
      <c r="M655" s="77"/>
      <c r="N655" s="46"/>
      <c r="O655" s="46"/>
      <c r="P655" s="46"/>
      <c r="Q655" s="46"/>
      <c r="R655" s="46"/>
      <c r="S655" s="46"/>
      <c r="T655" s="77"/>
      <c r="U655" s="77"/>
      <c r="V655" s="46"/>
      <c r="W655" s="46"/>
      <c r="X655" s="46"/>
      <c r="Y655" s="46"/>
      <c r="Z655" s="46"/>
    </row>
    <row r="656" spans="1:26">
      <c r="A656" s="46"/>
      <c r="B656" s="46"/>
      <c r="C656" s="46"/>
      <c r="D656" s="46"/>
      <c r="E656" s="46"/>
      <c r="F656" s="46"/>
      <c r="G656" s="46"/>
      <c r="H656" s="46"/>
      <c r="I656" s="46"/>
      <c r="J656" s="46"/>
      <c r="K656" s="46"/>
      <c r="L656" s="77"/>
      <c r="M656" s="77"/>
      <c r="N656" s="46"/>
      <c r="O656" s="46"/>
      <c r="P656" s="46"/>
      <c r="Q656" s="46"/>
      <c r="R656" s="46"/>
      <c r="S656" s="46"/>
      <c r="T656" s="77"/>
      <c r="U656" s="77"/>
      <c r="V656" s="46"/>
      <c r="W656" s="46"/>
      <c r="X656" s="46"/>
      <c r="Y656" s="46"/>
      <c r="Z656" s="46"/>
    </row>
    <row r="657" spans="1:26">
      <c r="A657" s="46"/>
      <c r="B657" s="46"/>
      <c r="C657" s="46"/>
      <c r="D657" s="46"/>
      <c r="E657" s="46"/>
      <c r="F657" s="46"/>
      <c r="G657" s="46"/>
      <c r="H657" s="46"/>
      <c r="I657" s="46"/>
      <c r="J657" s="46"/>
      <c r="K657" s="46"/>
      <c r="L657" s="77"/>
      <c r="M657" s="77"/>
      <c r="N657" s="46"/>
      <c r="O657" s="46"/>
      <c r="P657" s="46"/>
      <c r="Q657" s="46"/>
      <c r="R657" s="46"/>
      <c r="S657" s="46"/>
      <c r="T657" s="77"/>
      <c r="U657" s="77"/>
      <c r="V657" s="46"/>
      <c r="W657" s="46"/>
      <c r="X657" s="46"/>
      <c r="Y657" s="46"/>
      <c r="Z657" s="46"/>
    </row>
    <row r="658" spans="1:26">
      <c r="A658" s="46"/>
      <c r="B658" s="46"/>
      <c r="C658" s="46"/>
      <c r="D658" s="46"/>
      <c r="E658" s="46"/>
      <c r="F658" s="46"/>
      <c r="G658" s="46"/>
      <c r="H658" s="46"/>
      <c r="I658" s="46"/>
      <c r="J658" s="46"/>
      <c r="K658" s="46"/>
      <c r="L658" s="77"/>
      <c r="M658" s="77"/>
      <c r="N658" s="46"/>
      <c r="O658" s="46"/>
      <c r="P658" s="46"/>
      <c r="Q658" s="46"/>
      <c r="R658" s="46"/>
      <c r="S658" s="46"/>
      <c r="T658" s="77"/>
      <c r="U658" s="77"/>
      <c r="V658" s="46"/>
      <c r="W658" s="46"/>
      <c r="X658" s="46"/>
      <c r="Y658" s="46"/>
      <c r="Z658" s="46"/>
    </row>
    <row r="659" spans="1:26">
      <c r="A659" s="46"/>
      <c r="B659" s="46"/>
      <c r="C659" s="46"/>
      <c r="D659" s="46"/>
      <c r="E659" s="46"/>
      <c r="F659" s="46"/>
      <c r="G659" s="46"/>
      <c r="H659" s="46"/>
      <c r="I659" s="46"/>
      <c r="J659" s="46"/>
      <c r="K659" s="46"/>
      <c r="L659" s="77"/>
      <c r="M659" s="77"/>
      <c r="N659" s="46"/>
      <c r="O659" s="46"/>
      <c r="P659" s="46"/>
      <c r="Q659" s="46"/>
      <c r="R659" s="46"/>
      <c r="S659" s="46"/>
      <c r="T659" s="77"/>
      <c r="U659" s="77"/>
      <c r="V659" s="46"/>
      <c r="W659" s="46"/>
      <c r="X659" s="46"/>
      <c r="Y659" s="46"/>
      <c r="Z659" s="46"/>
    </row>
    <row r="660" spans="1:26">
      <c r="A660" s="46"/>
      <c r="B660" s="46"/>
      <c r="C660" s="46"/>
      <c r="D660" s="46"/>
      <c r="E660" s="46"/>
      <c r="F660" s="46"/>
      <c r="G660" s="46"/>
      <c r="H660" s="46"/>
      <c r="I660" s="46"/>
      <c r="J660" s="46"/>
      <c r="K660" s="46"/>
      <c r="L660" s="77"/>
      <c r="M660" s="77"/>
      <c r="N660" s="46"/>
      <c r="O660" s="46"/>
      <c r="P660" s="46"/>
      <c r="Q660" s="46"/>
      <c r="R660" s="46"/>
      <c r="S660" s="46"/>
      <c r="T660" s="77"/>
      <c r="U660" s="77"/>
      <c r="V660" s="46"/>
      <c r="W660" s="46"/>
      <c r="X660" s="46"/>
      <c r="Y660" s="46"/>
      <c r="Z660" s="46"/>
    </row>
    <row r="661" spans="1:26">
      <c r="A661" s="46"/>
      <c r="B661" s="46"/>
      <c r="C661" s="46"/>
      <c r="D661" s="46"/>
      <c r="E661" s="46"/>
      <c r="F661" s="46"/>
      <c r="G661" s="46"/>
      <c r="H661" s="46"/>
      <c r="I661" s="46"/>
      <c r="J661" s="46"/>
      <c r="K661" s="46"/>
      <c r="L661" s="77"/>
      <c r="M661" s="77"/>
      <c r="N661" s="46"/>
      <c r="O661" s="46"/>
      <c r="P661" s="46"/>
      <c r="Q661" s="46"/>
      <c r="R661" s="46"/>
      <c r="S661" s="46"/>
      <c r="T661" s="77"/>
      <c r="U661" s="77"/>
      <c r="V661" s="46"/>
      <c r="W661" s="46"/>
      <c r="X661" s="46"/>
      <c r="Y661" s="46"/>
      <c r="Z661" s="46"/>
    </row>
    <row r="662" spans="1:26">
      <c r="A662" s="46"/>
      <c r="B662" s="46"/>
      <c r="C662" s="46"/>
      <c r="D662" s="46"/>
      <c r="E662" s="46"/>
      <c r="F662" s="46"/>
      <c r="G662" s="46"/>
      <c r="H662" s="46"/>
      <c r="I662" s="46"/>
      <c r="J662" s="46"/>
      <c r="K662" s="46"/>
      <c r="L662" s="77"/>
      <c r="M662" s="77"/>
      <c r="N662" s="46"/>
      <c r="O662" s="46"/>
      <c r="P662" s="46"/>
      <c r="Q662" s="46"/>
      <c r="R662" s="46"/>
      <c r="S662" s="46"/>
      <c r="T662" s="77"/>
      <c r="U662" s="77"/>
      <c r="V662" s="46"/>
      <c r="W662" s="46"/>
      <c r="X662" s="46"/>
      <c r="Y662" s="46"/>
      <c r="Z662" s="46"/>
    </row>
    <row r="663" spans="1:26">
      <c r="A663" s="46"/>
      <c r="B663" s="46"/>
      <c r="C663" s="46"/>
      <c r="D663" s="46"/>
      <c r="E663" s="46"/>
      <c r="F663" s="46"/>
      <c r="G663" s="46"/>
      <c r="H663" s="46"/>
      <c r="I663" s="46"/>
      <c r="J663" s="46"/>
      <c r="K663" s="46"/>
      <c r="L663" s="77"/>
      <c r="M663" s="77"/>
      <c r="N663" s="46"/>
      <c r="O663" s="46"/>
      <c r="P663" s="46"/>
      <c r="Q663" s="46"/>
      <c r="R663" s="46"/>
      <c r="S663" s="46"/>
      <c r="T663" s="77"/>
      <c r="U663" s="77"/>
      <c r="V663" s="46"/>
      <c r="W663" s="46"/>
      <c r="X663" s="46"/>
      <c r="Y663" s="46"/>
      <c r="Z663" s="46"/>
    </row>
    <row r="664" spans="1:26">
      <c r="A664" s="46"/>
      <c r="B664" s="46"/>
      <c r="C664" s="46"/>
      <c r="D664" s="46"/>
      <c r="E664" s="46"/>
      <c r="F664" s="46"/>
      <c r="G664" s="46"/>
      <c r="H664" s="46"/>
      <c r="I664" s="46"/>
      <c r="J664" s="46"/>
      <c r="K664" s="46"/>
      <c r="L664" s="77"/>
      <c r="M664" s="77"/>
      <c r="N664" s="46"/>
      <c r="O664" s="46"/>
      <c r="P664" s="46"/>
      <c r="Q664" s="46"/>
      <c r="R664" s="46"/>
      <c r="S664" s="46"/>
      <c r="T664" s="77"/>
      <c r="U664" s="77"/>
      <c r="V664" s="46"/>
      <c r="W664" s="46"/>
      <c r="X664" s="46"/>
      <c r="Y664" s="46"/>
      <c r="Z664" s="46"/>
    </row>
    <row r="665" spans="1:26">
      <c r="A665" s="46"/>
      <c r="B665" s="46"/>
      <c r="C665" s="46"/>
      <c r="D665" s="46"/>
      <c r="E665" s="46"/>
      <c r="F665" s="46"/>
      <c r="G665" s="46"/>
      <c r="H665" s="46"/>
      <c r="I665" s="46"/>
      <c r="J665" s="46"/>
      <c r="K665" s="46"/>
      <c r="L665" s="77"/>
      <c r="M665" s="77"/>
      <c r="N665" s="46"/>
      <c r="O665" s="46"/>
      <c r="P665" s="46"/>
      <c r="Q665" s="46"/>
      <c r="R665" s="46"/>
      <c r="S665" s="46"/>
      <c r="T665" s="77"/>
      <c r="U665" s="77"/>
      <c r="V665" s="46"/>
      <c r="W665" s="46"/>
      <c r="X665" s="46"/>
      <c r="Y665" s="46"/>
      <c r="Z665" s="46"/>
    </row>
    <row r="666" spans="1:26">
      <c r="A666" s="46"/>
      <c r="B666" s="46"/>
      <c r="C666" s="46"/>
      <c r="D666" s="46"/>
      <c r="E666" s="46"/>
      <c r="F666" s="46"/>
      <c r="G666" s="46"/>
      <c r="H666" s="46"/>
      <c r="I666" s="46"/>
      <c r="J666" s="46"/>
      <c r="K666" s="46"/>
      <c r="L666" s="77"/>
      <c r="M666" s="77"/>
      <c r="N666" s="46"/>
      <c r="O666" s="46"/>
      <c r="P666" s="46"/>
      <c r="Q666" s="46"/>
      <c r="R666" s="46"/>
      <c r="S666" s="46"/>
      <c r="T666" s="77"/>
      <c r="U666" s="77"/>
      <c r="V666" s="46"/>
      <c r="W666" s="46"/>
      <c r="X666" s="46"/>
      <c r="Y666" s="46"/>
      <c r="Z666" s="46"/>
    </row>
    <row r="667" spans="1:26">
      <c r="A667" s="46"/>
      <c r="B667" s="46"/>
      <c r="C667" s="46"/>
      <c r="D667" s="46"/>
      <c r="E667" s="46"/>
      <c r="F667" s="46"/>
      <c r="G667" s="46"/>
      <c r="H667" s="46"/>
      <c r="I667" s="46"/>
      <c r="J667" s="46"/>
      <c r="K667" s="46"/>
      <c r="L667" s="77"/>
      <c r="M667" s="77"/>
      <c r="N667" s="46"/>
      <c r="O667" s="46"/>
      <c r="P667" s="46"/>
      <c r="Q667" s="46"/>
      <c r="R667" s="46"/>
      <c r="S667" s="46"/>
      <c r="T667" s="77"/>
      <c r="U667" s="77"/>
      <c r="V667" s="46"/>
      <c r="W667" s="46"/>
      <c r="X667" s="46"/>
      <c r="Y667" s="46"/>
      <c r="Z667" s="46"/>
    </row>
    <row r="668" spans="1:26">
      <c r="A668" s="46"/>
      <c r="B668" s="46"/>
      <c r="C668" s="46"/>
      <c r="D668" s="46"/>
      <c r="E668" s="46"/>
      <c r="F668" s="46"/>
      <c r="G668" s="46"/>
      <c r="H668" s="46"/>
      <c r="I668" s="46"/>
      <c r="J668" s="46"/>
      <c r="K668" s="46"/>
      <c r="L668" s="77"/>
      <c r="M668" s="77"/>
      <c r="N668" s="46"/>
      <c r="O668" s="46"/>
      <c r="P668" s="46"/>
      <c r="Q668" s="46"/>
      <c r="R668" s="46"/>
      <c r="S668" s="46"/>
      <c r="T668" s="77"/>
      <c r="U668" s="77"/>
      <c r="V668" s="46"/>
      <c r="W668" s="46"/>
      <c r="X668" s="46"/>
      <c r="Y668" s="46"/>
      <c r="Z668" s="46"/>
    </row>
    <row r="669" spans="1:26">
      <c r="A669" s="46"/>
      <c r="B669" s="46"/>
      <c r="C669" s="46"/>
      <c r="D669" s="46"/>
      <c r="E669" s="46"/>
      <c r="F669" s="46"/>
      <c r="G669" s="46"/>
      <c r="H669" s="46"/>
      <c r="I669" s="46"/>
      <c r="J669" s="46"/>
      <c r="K669" s="46"/>
      <c r="L669" s="77"/>
      <c r="M669" s="77"/>
      <c r="N669" s="46"/>
      <c r="O669" s="46"/>
      <c r="P669" s="46"/>
      <c r="Q669" s="46"/>
      <c r="R669" s="46"/>
      <c r="S669" s="46"/>
      <c r="T669" s="77"/>
      <c r="U669" s="77"/>
      <c r="V669" s="46"/>
      <c r="W669" s="46"/>
      <c r="X669" s="46"/>
      <c r="Y669" s="46"/>
      <c r="Z669" s="46"/>
    </row>
    <row r="670" spans="1:26">
      <c r="A670" s="46"/>
      <c r="B670" s="46"/>
      <c r="C670" s="46"/>
      <c r="D670" s="46"/>
      <c r="E670" s="46"/>
      <c r="F670" s="46"/>
      <c r="G670" s="46"/>
      <c r="H670" s="46"/>
      <c r="I670" s="46"/>
      <c r="J670" s="46"/>
      <c r="K670" s="46"/>
      <c r="L670" s="77"/>
      <c r="M670" s="77"/>
      <c r="N670" s="46"/>
      <c r="O670" s="46"/>
      <c r="P670" s="46"/>
      <c r="Q670" s="46"/>
      <c r="R670" s="46"/>
      <c r="S670" s="46"/>
      <c r="T670" s="77"/>
      <c r="U670" s="77"/>
      <c r="V670" s="46"/>
      <c r="W670" s="46"/>
      <c r="X670" s="46"/>
      <c r="Y670" s="46"/>
      <c r="Z670" s="46"/>
    </row>
    <row r="671" spans="1:26">
      <c r="A671" s="46"/>
      <c r="B671" s="46"/>
      <c r="C671" s="46"/>
      <c r="D671" s="46"/>
      <c r="E671" s="46"/>
      <c r="F671" s="46"/>
      <c r="G671" s="46"/>
      <c r="H671" s="46"/>
      <c r="I671" s="46"/>
      <c r="J671" s="46"/>
      <c r="K671" s="46"/>
      <c r="L671" s="77"/>
      <c r="M671" s="77"/>
      <c r="N671" s="46"/>
      <c r="O671" s="46"/>
      <c r="P671" s="46"/>
      <c r="Q671" s="46"/>
      <c r="R671" s="46"/>
      <c r="S671" s="46"/>
      <c r="T671" s="77"/>
      <c r="U671" s="77"/>
      <c r="V671" s="46"/>
      <c r="W671" s="46"/>
      <c r="X671" s="46"/>
      <c r="Y671" s="46"/>
      <c r="Z671" s="46"/>
    </row>
    <row r="672" spans="1:26">
      <c r="A672" s="46"/>
      <c r="B672" s="46"/>
      <c r="C672" s="46"/>
      <c r="D672" s="46"/>
      <c r="E672" s="46"/>
      <c r="F672" s="46"/>
      <c r="G672" s="46"/>
      <c r="H672" s="46"/>
      <c r="I672" s="46"/>
      <c r="J672" s="46"/>
      <c r="K672" s="46"/>
      <c r="L672" s="77"/>
      <c r="M672" s="77"/>
      <c r="N672" s="46"/>
      <c r="O672" s="46"/>
      <c r="P672" s="46"/>
      <c r="Q672" s="46"/>
      <c r="R672" s="46"/>
      <c r="S672" s="46"/>
      <c r="T672" s="77"/>
      <c r="U672" s="77"/>
      <c r="V672" s="46"/>
      <c r="W672" s="46"/>
      <c r="X672" s="46"/>
      <c r="Y672" s="46"/>
      <c r="Z672" s="46"/>
    </row>
    <row r="673" spans="1:26">
      <c r="A673" s="46"/>
      <c r="B673" s="46"/>
      <c r="C673" s="46"/>
      <c r="D673" s="46"/>
      <c r="E673" s="46"/>
      <c r="F673" s="46"/>
      <c r="G673" s="46"/>
      <c r="H673" s="46"/>
      <c r="I673" s="46"/>
      <c r="J673" s="46"/>
      <c r="K673" s="46"/>
      <c r="L673" s="77"/>
      <c r="M673" s="77"/>
      <c r="N673" s="46"/>
      <c r="O673" s="46"/>
      <c r="P673" s="46"/>
      <c r="Q673" s="46"/>
      <c r="R673" s="46"/>
      <c r="S673" s="46"/>
      <c r="T673" s="77"/>
      <c r="U673" s="77"/>
      <c r="V673" s="46"/>
      <c r="W673" s="46"/>
      <c r="X673" s="46"/>
      <c r="Y673" s="46"/>
      <c r="Z673" s="46"/>
    </row>
    <row r="674" spans="1:26">
      <c r="A674" s="46"/>
      <c r="B674" s="46"/>
      <c r="C674" s="46"/>
      <c r="D674" s="46"/>
      <c r="E674" s="46"/>
      <c r="F674" s="46"/>
      <c r="G674" s="46"/>
      <c r="H674" s="46"/>
      <c r="I674" s="46"/>
      <c r="J674" s="46"/>
      <c r="K674" s="46"/>
      <c r="L674" s="77"/>
      <c r="M674" s="77"/>
      <c r="N674" s="46"/>
      <c r="O674" s="46"/>
      <c r="P674" s="46"/>
      <c r="Q674" s="46"/>
      <c r="R674" s="46"/>
      <c r="S674" s="46"/>
      <c r="T674" s="77"/>
      <c r="U674" s="77"/>
      <c r="V674" s="46"/>
      <c r="W674" s="46"/>
      <c r="X674" s="46"/>
      <c r="Y674" s="46"/>
      <c r="Z674" s="46"/>
    </row>
    <row r="675" spans="1:26">
      <c r="A675" s="46"/>
      <c r="B675" s="46"/>
      <c r="C675" s="46"/>
      <c r="D675" s="46"/>
      <c r="E675" s="46"/>
      <c r="F675" s="46"/>
      <c r="G675" s="46"/>
      <c r="H675" s="46"/>
      <c r="I675" s="46"/>
      <c r="J675" s="46"/>
      <c r="K675" s="46"/>
      <c r="L675" s="77"/>
      <c r="M675" s="77"/>
      <c r="N675" s="46"/>
      <c r="O675" s="46"/>
      <c r="P675" s="46"/>
      <c r="Q675" s="46"/>
      <c r="R675" s="46"/>
      <c r="S675" s="46"/>
      <c r="T675" s="77"/>
      <c r="U675" s="77"/>
      <c r="V675" s="46"/>
      <c r="W675" s="46"/>
      <c r="X675" s="46"/>
      <c r="Y675" s="46"/>
      <c r="Z675" s="46"/>
    </row>
    <row r="676" spans="1:26">
      <c r="A676" s="46"/>
      <c r="B676" s="46"/>
      <c r="C676" s="46"/>
      <c r="D676" s="46"/>
      <c r="E676" s="46"/>
      <c r="F676" s="46"/>
      <c r="G676" s="46"/>
      <c r="H676" s="46"/>
      <c r="I676" s="46"/>
      <c r="J676" s="46"/>
      <c r="K676" s="46"/>
      <c r="L676" s="77"/>
      <c r="M676" s="77"/>
      <c r="N676" s="46"/>
      <c r="O676" s="46"/>
      <c r="P676" s="46"/>
      <c r="Q676" s="46"/>
      <c r="R676" s="46"/>
      <c r="S676" s="46"/>
      <c r="T676" s="77"/>
      <c r="U676" s="77"/>
      <c r="V676" s="46"/>
      <c r="W676" s="46"/>
      <c r="X676" s="46"/>
      <c r="Y676" s="46"/>
      <c r="Z676" s="46"/>
    </row>
    <row r="677" spans="1:26">
      <c r="A677" s="46"/>
      <c r="B677" s="46"/>
      <c r="C677" s="46"/>
      <c r="D677" s="46"/>
      <c r="E677" s="46"/>
      <c r="F677" s="46"/>
      <c r="G677" s="46"/>
      <c r="H677" s="46"/>
      <c r="I677" s="46"/>
      <c r="J677" s="46"/>
      <c r="K677" s="46"/>
      <c r="L677" s="77"/>
      <c r="M677" s="77"/>
      <c r="N677" s="46"/>
      <c r="O677" s="46"/>
      <c r="P677" s="46"/>
      <c r="Q677" s="46"/>
      <c r="R677" s="46"/>
      <c r="S677" s="46"/>
      <c r="T677" s="77"/>
      <c r="U677" s="77"/>
      <c r="V677" s="46"/>
      <c r="W677" s="46"/>
      <c r="X677" s="46"/>
      <c r="Y677" s="46"/>
      <c r="Z677" s="46"/>
    </row>
    <row r="678" spans="1:26">
      <c r="A678" s="46"/>
      <c r="B678" s="46"/>
      <c r="C678" s="46"/>
      <c r="D678" s="46"/>
      <c r="E678" s="46"/>
      <c r="F678" s="46"/>
      <c r="G678" s="46"/>
      <c r="H678" s="46"/>
      <c r="I678" s="46"/>
      <c r="J678" s="46"/>
      <c r="K678" s="46"/>
      <c r="L678" s="77"/>
      <c r="M678" s="77"/>
      <c r="N678" s="46"/>
      <c r="O678" s="46"/>
      <c r="P678" s="46"/>
      <c r="Q678" s="46"/>
      <c r="R678" s="46"/>
      <c r="S678" s="46"/>
      <c r="T678" s="77"/>
      <c r="U678" s="77"/>
      <c r="V678" s="46"/>
      <c r="W678" s="46"/>
      <c r="X678" s="46"/>
      <c r="Y678" s="46"/>
      <c r="Z678" s="46"/>
    </row>
    <row r="679" spans="1:26">
      <c r="A679" s="46"/>
      <c r="B679" s="46"/>
      <c r="C679" s="46"/>
      <c r="D679" s="46"/>
      <c r="E679" s="46"/>
      <c r="F679" s="46"/>
      <c r="G679" s="46"/>
      <c r="H679" s="46"/>
      <c r="I679" s="46"/>
      <c r="J679" s="46"/>
      <c r="K679" s="46"/>
      <c r="L679" s="77"/>
      <c r="M679" s="77"/>
      <c r="N679" s="46"/>
      <c r="O679" s="46"/>
      <c r="P679" s="46"/>
      <c r="Q679" s="46"/>
      <c r="R679" s="46"/>
      <c r="S679" s="46"/>
      <c r="T679" s="77"/>
      <c r="U679" s="77"/>
      <c r="V679" s="46"/>
      <c r="W679" s="46"/>
      <c r="X679" s="46"/>
      <c r="Y679" s="46"/>
      <c r="Z679" s="46"/>
    </row>
    <row r="680" spans="1:26">
      <c r="A680" s="46"/>
      <c r="B680" s="46"/>
      <c r="C680" s="46"/>
      <c r="D680" s="46"/>
      <c r="E680" s="46"/>
      <c r="F680" s="46"/>
      <c r="G680" s="46"/>
      <c r="H680" s="46"/>
      <c r="I680" s="46"/>
      <c r="J680" s="46"/>
      <c r="K680" s="46"/>
      <c r="L680" s="77"/>
      <c r="M680" s="77"/>
      <c r="N680" s="46"/>
      <c r="O680" s="46"/>
      <c r="P680" s="46"/>
      <c r="Q680" s="46"/>
      <c r="R680" s="46"/>
      <c r="S680" s="46"/>
      <c r="T680" s="77"/>
      <c r="U680" s="77"/>
      <c r="V680" s="46"/>
      <c r="W680" s="46"/>
      <c r="X680" s="46"/>
      <c r="Y680" s="46"/>
      <c r="Z680" s="46"/>
    </row>
    <row r="681" spans="1:26">
      <c r="A681" s="46"/>
      <c r="B681" s="46"/>
      <c r="C681" s="46"/>
      <c r="D681" s="46"/>
      <c r="E681" s="46"/>
      <c r="F681" s="46"/>
      <c r="G681" s="46"/>
      <c r="H681" s="46"/>
      <c r="I681" s="46"/>
      <c r="J681" s="46"/>
      <c r="K681" s="46"/>
      <c r="L681" s="77"/>
      <c r="M681" s="77"/>
      <c r="N681" s="46"/>
      <c r="O681" s="46"/>
      <c r="P681" s="46"/>
      <c r="Q681" s="46"/>
      <c r="R681" s="46"/>
      <c r="S681" s="46"/>
      <c r="T681" s="77"/>
      <c r="U681" s="77"/>
      <c r="V681" s="46"/>
      <c r="W681" s="46"/>
      <c r="X681" s="46"/>
      <c r="Y681" s="46"/>
      <c r="Z681" s="46"/>
    </row>
    <row r="682" spans="1:26">
      <c r="A682" s="46"/>
      <c r="B682" s="46"/>
      <c r="C682" s="46"/>
      <c r="D682" s="46"/>
      <c r="E682" s="46"/>
      <c r="F682" s="46"/>
      <c r="G682" s="46"/>
      <c r="H682" s="46"/>
      <c r="I682" s="46"/>
      <c r="J682" s="46"/>
      <c r="K682" s="46"/>
      <c r="L682" s="77"/>
      <c r="M682" s="77"/>
      <c r="N682" s="46"/>
      <c r="O682" s="46"/>
      <c r="P682" s="46"/>
      <c r="Q682" s="46"/>
      <c r="R682" s="46"/>
      <c r="S682" s="46"/>
      <c r="T682" s="77"/>
      <c r="U682" s="77"/>
      <c r="V682" s="46"/>
      <c r="W682" s="46"/>
      <c r="X682" s="46"/>
      <c r="Y682" s="46"/>
      <c r="Z682" s="46"/>
    </row>
    <row r="683" spans="1:26">
      <c r="A683" s="46"/>
      <c r="B683" s="46"/>
      <c r="C683" s="46"/>
      <c r="D683" s="46"/>
      <c r="E683" s="46"/>
      <c r="F683" s="46"/>
      <c r="G683" s="46"/>
      <c r="H683" s="46"/>
      <c r="I683" s="46"/>
      <c r="J683" s="46"/>
      <c r="K683" s="46"/>
      <c r="L683" s="77"/>
      <c r="M683" s="77"/>
      <c r="N683" s="46"/>
      <c r="O683" s="46"/>
      <c r="P683" s="46"/>
      <c r="Q683" s="46"/>
      <c r="R683" s="46"/>
      <c r="S683" s="46"/>
      <c r="T683" s="77"/>
      <c r="U683" s="77"/>
      <c r="V683" s="46"/>
      <c r="W683" s="46"/>
      <c r="X683" s="46"/>
      <c r="Y683" s="46"/>
      <c r="Z683" s="46"/>
    </row>
    <row r="684" spans="1:26">
      <c r="A684" s="46"/>
      <c r="B684" s="46"/>
      <c r="C684" s="46"/>
      <c r="D684" s="46"/>
      <c r="E684" s="46"/>
      <c r="F684" s="46"/>
      <c r="G684" s="46"/>
      <c r="H684" s="46"/>
      <c r="I684" s="46"/>
      <c r="J684" s="46"/>
      <c r="K684" s="46"/>
      <c r="L684" s="77"/>
      <c r="M684" s="77"/>
      <c r="N684" s="46"/>
      <c r="O684" s="46"/>
      <c r="P684" s="46"/>
      <c r="Q684" s="46"/>
      <c r="R684" s="46"/>
      <c r="S684" s="46"/>
      <c r="T684" s="77"/>
      <c r="U684" s="77"/>
      <c r="V684" s="46"/>
      <c r="W684" s="46"/>
      <c r="X684" s="46"/>
      <c r="Y684" s="46"/>
      <c r="Z684" s="46"/>
    </row>
    <row r="685" spans="1:26">
      <c r="A685" s="46"/>
      <c r="B685" s="46"/>
      <c r="C685" s="46"/>
      <c r="D685" s="46"/>
      <c r="E685" s="46"/>
      <c r="F685" s="46"/>
      <c r="G685" s="46"/>
      <c r="H685" s="46"/>
      <c r="I685" s="46"/>
      <c r="J685" s="46"/>
      <c r="K685" s="46"/>
      <c r="L685" s="77"/>
      <c r="M685" s="77"/>
      <c r="N685" s="46"/>
      <c r="O685" s="46"/>
      <c r="P685" s="46"/>
      <c r="Q685" s="46"/>
      <c r="R685" s="46"/>
      <c r="S685" s="46"/>
      <c r="T685" s="77"/>
      <c r="U685" s="77"/>
      <c r="V685" s="46"/>
      <c r="W685" s="46"/>
      <c r="X685" s="46"/>
      <c r="Y685" s="46"/>
      <c r="Z685" s="46"/>
    </row>
    <row r="686" spans="1:26">
      <c r="A686" s="46"/>
      <c r="B686" s="46"/>
      <c r="C686" s="46"/>
      <c r="D686" s="46"/>
      <c r="E686" s="46"/>
      <c r="F686" s="46"/>
      <c r="G686" s="46"/>
      <c r="H686" s="46"/>
      <c r="I686" s="46"/>
      <c r="J686" s="46"/>
      <c r="K686" s="46"/>
      <c r="L686" s="77"/>
      <c r="M686" s="77"/>
      <c r="N686" s="46"/>
      <c r="O686" s="46"/>
      <c r="P686" s="46"/>
      <c r="Q686" s="46"/>
      <c r="R686" s="46"/>
      <c r="S686" s="46"/>
      <c r="T686" s="77"/>
      <c r="U686" s="77"/>
      <c r="V686" s="46"/>
      <c r="W686" s="46"/>
      <c r="X686" s="46"/>
      <c r="Y686" s="46"/>
      <c r="Z686" s="46"/>
    </row>
    <row r="687" spans="1:26">
      <c r="A687" s="46"/>
      <c r="B687" s="46"/>
      <c r="C687" s="46"/>
      <c r="D687" s="46"/>
      <c r="E687" s="46"/>
      <c r="F687" s="46"/>
      <c r="G687" s="46"/>
      <c r="H687" s="46"/>
      <c r="I687" s="46"/>
      <c r="J687" s="46"/>
      <c r="K687" s="46"/>
      <c r="L687" s="77"/>
      <c r="M687" s="77"/>
      <c r="N687" s="46"/>
      <c r="O687" s="46"/>
      <c r="P687" s="46"/>
      <c r="Q687" s="46"/>
      <c r="R687" s="46"/>
      <c r="S687" s="46"/>
      <c r="T687" s="77"/>
      <c r="U687" s="77"/>
      <c r="V687" s="46"/>
      <c r="W687" s="46"/>
      <c r="X687" s="46"/>
      <c r="Y687" s="46"/>
      <c r="Z687" s="46"/>
    </row>
    <row r="688" spans="1:26">
      <c r="A688" s="46"/>
      <c r="B688" s="46"/>
      <c r="C688" s="46"/>
      <c r="D688" s="46"/>
      <c r="E688" s="46"/>
      <c r="F688" s="46"/>
      <c r="G688" s="46"/>
      <c r="H688" s="46"/>
      <c r="I688" s="46"/>
      <c r="J688" s="46"/>
      <c r="K688" s="46"/>
      <c r="L688" s="77"/>
      <c r="M688" s="77"/>
      <c r="N688" s="46"/>
      <c r="O688" s="46"/>
      <c r="P688" s="46"/>
      <c r="Q688" s="46"/>
      <c r="R688" s="46"/>
      <c r="S688" s="46"/>
      <c r="T688" s="77"/>
      <c r="U688" s="77"/>
      <c r="V688" s="46"/>
      <c r="W688" s="46"/>
      <c r="X688" s="46"/>
      <c r="Y688" s="46"/>
      <c r="Z688" s="46"/>
    </row>
    <row r="689" spans="1:26">
      <c r="A689" s="46"/>
      <c r="B689" s="46"/>
      <c r="C689" s="46"/>
      <c r="D689" s="46"/>
      <c r="E689" s="46"/>
      <c r="F689" s="46"/>
      <c r="G689" s="46"/>
      <c r="H689" s="46"/>
      <c r="I689" s="46"/>
      <c r="J689" s="46"/>
      <c r="K689" s="46"/>
      <c r="L689" s="77"/>
      <c r="M689" s="77"/>
      <c r="N689" s="46"/>
      <c r="O689" s="46"/>
      <c r="P689" s="46"/>
      <c r="Q689" s="46"/>
      <c r="R689" s="46"/>
      <c r="S689" s="46"/>
      <c r="T689" s="77"/>
      <c r="U689" s="77"/>
      <c r="V689" s="46"/>
      <c r="W689" s="46"/>
      <c r="X689" s="46"/>
      <c r="Y689" s="46"/>
      <c r="Z689" s="46"/>
    </row>
    <row r="690" spans="1:26">
      <c r="A690" s="46"/>
      <c r="B690" s="46"/>
      <c r="C690" s="46"/>
      <c r="D690" s="46"/>
      <c r="E690" s="46"/>
      <c r="F690" s="46"/>
      <c r="G690" s="46"/>
      <c r="H690" s="46"/>
      <c r="I690" s="46"/>
      <c r="J690" s="46"/>
      <c r="K690" s="46"/>
      <c r="L690" s="77"/>
      <c r="M690" s="77"/>
      <c r="N690" s="46"/>
      <c r="O690" s="46"/>
      <c r="P690" s="46"/>
      <c r="Q690" s="46"/>
      <c r="R690" s="46"/>
      <c r="S690" s="46"/>
      <c r="T690" s="77"/>
      <c r="U690" s="77"/>
      <c r="V690" s="46"/>
      <c r="W690" s="46"/>
      <c r="X690" s="46"/>
      <c r="Y690" s="46"/>
      <c r="Z690" s="46"/>
    </row>
    <row r="691" spans="1:26">
      <c r="A691" s="46"/>
      <c r="B691" s="46"/>
      <c r="C691" s="46"/>
      <c r="D691" s="46"/>
      <c r="E691" s="46"/>
      <c r="F691" s="46"/>
      <c r="G691" s="46"/>
      <c r="H691" s="46"/>
      <c r="I691" s="46"/>
      <c r="J691" s="46"/>
      <c r="K691" s="46"/>
      <c r="L691" s="77"/>
      <c r="M691" s="77"/>
      <c r="N691" s="46"/>
      <c r="O691" s="46"/>
      <c r="P691" s="46"/>
      <c r="Q691" s="46"/>
      <c r="R691" s="46"/>
      <c r="S691" s="46"/>
      <c r="T691" s="77"/>
      <c r="U691" s="77"/>
      <c r="V691" s="46"/>
      <c r="W691" s="46"/>
      <c r="X691" s="46"/>
      <c r="Y691" s="46"/>
      <c r="Z691" s="46"/>
    </row>
    <row r="692" spans="1:26">
      <c r="A692" s="46"/>
      <c r="B692" s="46"/>
      <c r="C692" s="46"/>
      <c r="D692" s="46"/>
      <c r="E692" s="46"/>
      <c r="F692" s="46"/>
      <c r="G692" s="46"/>
      <c r="H692" s="46"/>
      <c r="I692" s="46"/>
      <c r="J692" s="46"/>
      <c r="K692" s="46"/>
      <c r="L692" s="77"/>
      <c r="M692" s="77"/>
      <c r="N692" s="46"/>
      <c r="O692" s="46"/>
      <c r="P692" s="46"/>
      <c r="Q692" s="46"/>
      <c r="R692" s="46"/>
      <c r="S692" s="46"/>
      <c r="T692" s="77"/>
      <c r="U692" s="77"/>
      <c r="V692" s="46"/>
      <c r="W692" s="46"/>
      <c r="X692" s="46"/>
      <c r="Y692" s="46"/>
      <c r="Z692" s="46"/>
    </row>
    <row r="693" spans="1:26">
      <c r="A693" s="46"/>
      <c r="B693" s="46"/>
      <c r="C693" s="46"/>
      <c r="D693" s="46"/>
      <c r="E693" s="46"/>
      <c r="F693" s="46"/>
      <c r="G693" s="46"/>
      <c r="H693" s="46"/>
      <c r="I693" s="46"/>
      <c r="J693" s="46"/>
      <c r="K693" s="46"/>
      <c r="L693" s="77"/>
      <c r="M693" s="77"/>
      <c r="N693" s="46"/>
      <c r="O693" s="46"/>
      <c r="P693" s="46"/>
      <c r="Q693" s="46"/>
      <c r="R693" s="46"/>
      <c r="S693" s="46"/>
      <c r="T693" s="77"/>
      <c r="U693" s="77"/>
      <c r="V693" s="46"/>
      <c r="W693" s="46"/>
      <c r="X693" s="46"/>
      <c r="Y693" s="46"/>
      <c r="Z693" s="46"/>
    </row>
    <row r="694" spans="1:26">
      <c r="A694" s="46"/>
      <c r="B694" s="46"/>
      <c r="C694" s="46"/>
      <c r="D694" s="46"/>
      <c r="E694" s="46"/>
      <c r="F694" s="46"/>
      <c r="G694" s="46"/>
      <c r="H694" s="46"/>
      <c r="I694" s="46"/>
      <c r="J694" s="46"/>
      <c r="K694" s="46"/>
      <c r="L694" s="77"/>
      <c r="M694" s="77"/>
      <c r="N694" s="46"/>
      <c r="O694" s="46"/>
      <c r="P694" s="46"/>
      <c r="Q694" s="46"/>
      <c r="R694" s="46"/>
      <c r="S694" s="46"/>
      <c r="T694" s="77"/>
      <c r="U694" s="77"/>
      <c r="V694" s="46"/>
      <c r="W694" s="46"/>
      <c r="X694" s="46"/>
      <c r="Y694" s="46"/>
      <c r="Z694" s="46"/>
    </row>
    <row r="695" spans="1:26">
      <c r="A695" s="46"/>
      <c r="B695" s="46"/>
      <c r="C695" s="46"/>
      <c r="D695" s="46"/>
      <c r="E695" s="46"/>
      <c r="F695" s="46"/>
      <c r="G695" s="46"/>
      <c r="H695" s="46"/>
      <c r="I695" s="46"/>
      <c r="J695" s="46"/>
      <c r="K695" s="46"/>
      <c r="L695" s="77"/>
      <c r="M695" s="77"/>
      <c r="N695" s="46"/>
      <c r="O695" s="46"/>
      <c r="P695" s="46"/>
      <c r="Q695" s="46"/>
      <c r="R695" s="46"/>
      <c r="S695" s="46"/>
      <c r="T695" s="77"/>
      <c r="U695" s="77"/>
      <c r="V695" s="46"/>
      <c r="W695" s="46"/>
      <c r="X695" s="46"/>
      <c r="Y695" s="46"/>
      <c r="Z695" s="46"/>
    </row>
    <row r="696" spans="1:26">
      <c r="A696" s="46"/>
      <c r="B696" s="46"/>
      <c r="C696" s="46"/>
      <c r="D696" s="46"/>
      <c r="E696" s="46"/>
      <c r="F696" s="46"/>
      <c r="G696" s="46"/>
      <c r="H696" s="46"/>
      <c r="I696" s="46"/>
      <c r="J696" s="46"/>
      <c r="K696" s="46"/>
      <c r="L696" s="77"/>
      <c r="M696" s="77"/>
      <c r="N696" s="46"/>
      <c r="O696" s="46"/>
      <c r="P696" s="46"/>
      <c r="Q696" s="46"/>
      <c r="R696" s="46"/>
      <c r="S696" s="46"/>
      <c r="T696" s="77"/>
      <c r="U696" s="77"/>
      <c r="V696" s="46"/>
      <c r="W696" s="46"/>
      <c r="X696" s="46"/>
      <c r="Y696" s="46"/>
      <c r="Z696" s="46"/>
    </row>
    <row r="697" spans="1:26">
      <c r="A697" s="46"/>
      <c r="B697" s="46"/>
      <c r="C697" s="46"/>
      <c r="D697" s="46"/>
      <c r="E697" s="46"/>
      <c r="F697" s="46"/>
      <c r="G697" s="46"/>
      <c r="H697" s="46"/>
      <c r="I697" s="46"/>
      <c r="J697" s="46"/>
      <c r="K697" s="46"/>
      <c r="L697" s="77"/>
      <c r="M697" s="77"/>
      <c r="N697" s="46"/>
      <c r="O697" s="46"/>
      <c r="P697" s="46"/>
      <c r="Q697" s="46"/>
      <c r="R697" s="46"/>
      <c r="S697" s="46"/>
      <c r="T697" s="77"/>
      <c r="U697" s="77"/>
      <c r="V697" s="46"/>
      <c r="W697" s="46"/>
      <c r="X697" s="46"/>
      <c r="Y697" s="46"/>
      <c r="Z697" s="46"/>
    </row>
    <row r="698" spans="1:26">
      <c r="A698" s="46"/>
      <c r="B698" s="46"/>
      <c r="C698" s="46"/>
      <c r="D698" s="46"/>
      <c r="E698" s="46"/>
      <c r="F698" s="46"/>
      <c r="G698" s="46"/>
      <c r="H698" s="46"/>
      <c r="I698" s="46"/>
      <c r="J698" s="46"/>
      <c r="K698" s="46"/>
      <c r="L698" s="77"/>
      <c r="M698" s="77"/>
      <c r="N698" s="46"/>
      <c r="O698" s="46"/>
      <c r="P698" s="46"/>
      <c r="Q698" s="46"/>
      <c r="R698" s="46"/>
      <c r="S698" s="46"/>
      <c r="T698" s="77"/>
      <c r="U698" s="77"/>
      <c r="V698" s="46"/>
      <c r="W698" s="46"/>
      <c r="X698" s="46"/>
      <c r="Y698" s="46"/>
      <c r="Z698" s="46"/>
    </row>
    <row r="699" spans="1:26">
      <c r="A699" s="46"/>
      <c r="B699" s="46"/>
      <c r="C699" s="46"/>
      <c r="D699" s="46"/>
      <c r="E699" s="46"/>
      <c r="F699" s="46"/>
      <c r="G699" s="46"/>
      <c r="H699" s="46"/>
      <c r="I699" s="46"/>
      <c r="J699" s="46"/>
      <c r="K699" s="46"/>
      <c r="L699" s="77"/>
      <c r="M699" s="77"/>
      <c r="N699" s="46"/>
      <c r="O699" s="46"/>
      <c r="P699" s="46"/>
      <c r="Q699" s="46"/>
      <c r="R699" s="46"/>
      <c r="S699" s="46"/>
      <c r="T699" s="77"/>
      <c r="U699" s="77"/>
      <c r="V699" s="46"/>
      <c r="W699" s="46"/>
      <c r="X699" s="46"/>
      <c r="Y699" s="46"/>
      <c r="Z699" s="46"/>
    </row>
    <row r="700" spans="1:26">
      <c r="A700" s="46"/>
      <c r="B700" s="46"/>
      <c r="C700" s="46"/>
      <c r="D700" s="46"/>
      <c r="E700" s="46"/>
      <c r="F700" s="46"/>
      <c r="G700" s="46"/>
      <c r="H700" s="46"/>
      <c r="I700" s="46"/>
      <c r="J700" s="46"/>
      <c r="K700" s="46"/>
      <c r="L700" s="77"/>
      <c r="M700" s="77"/>
      <c r="N700" s="46"/>
      <c r="O700" s="46"/>
      <c r="P700" s="46"/>
      <c r="Q700" s="46"/>
      <c r="R700" s="46"/>
      <c r="S700" s="46"/>
      <c r="T700" s="77"/>
      <c r="U700" s="77"/>
      <c r="V700" s="46"/>
      <c r="W700" s="46"/>
      <c r="X700" s="46"/>
      <c r="Y700" s="46"/>
      <c r="Z700" s="46"/>
    </row>
    <row r="701" spans="1:26">
      <c r="A701" s="46"/>
      <c r="B701" s="46"/>
      <c r="C701" s="46"/>
      <c r="D701" s="46"/>
      <c r="E701" s="46"/>
      <c r="F701" s="46"/>
      <c r="G701" s="46"/>
      <c r="H701" s="46"/>
      <c r="I701" s="46"/>
      <c r="J701" s="46"/>
      <c r="K701" s="46"/>
      <c r="L701" s="77"/>
      <c r="M701" s="77"/>
      <c r="N701" s="46"/>
      <c r="O701" s="46"/>
      <c r="P701" s="46"/>
      <c r="Q701" s="46"/>
      <c r="R701" s="46"/>
      <c r="S701" s="46"/>
      <c r="T701" s="77"/>
      <c r="U701" s="77"/>
      <c r="V701" s="46"/>
      <c r="W701" s="46"/>
      <c r="X701" s="46"/>
      <c r="Y701" s="46"/>
      <c r="Z701" s="46"/>
    </row>
    <row r="702" spans="1:26">
      <c r="A702" s="46"/>
      <c r="B702" s="46"/>
      <c r="C702" s="46"/>
      <c r="D702" s="46"/>
      <c r="E702" s="46"/>
      <c r="F702" s="46"/>
      <c r="G702" s="46"/>
      <c r="H702" s="46"/>
      <c r="I702" s="46"/>
      <c r="J702" s="46"/>
      <c r="K702" s="46"/>
      <c r="L702" s="77"/>
      <c r="M702" s="77"/>
      <c r="N702" s="46"/>
      <c r="O702" s="46"/>
      <c r="P702" s="46"/>
      <c r="Q702" s="46"/>
      <c r="R702" s="46"/>
      <c r="S702" s="46"/>
      <c r="T702" s="77"/>
      <c r="U702" s="77"/>
      <c r="V702" s="46"/>
      <c r="W702" s="46"/>
      <c r="X702" s="46"/>
      <c r="Y702" s="46"/>
      <c r="Z702" s="46"/>
    </row>
    <row r="703" spans="1:26">
      <c r="A703" s="46"/>
      <c r="B703" s="46"/>
      <c r="C703" s="46"/>
      <c r="D703" s="46"/>
      <c r="E703" s="46"/>
      <c r="F703" s="46"/>
      <c r="G703" s="46"/>
      <c r="H703" s="46"/>
      <c r="I703" s="46"/>
      <c r="J703" s="46"/>
      <c r="K703" s="46"/>
      <c r="L703" s="77"/>
      <c r="M703" s="77"/>
      <c r="N703" s="46"/>
      <c r="O703" s="46"/>
      <c r="P703" s="46"/>
      <c r="Q703" s="46"/>
      <c r="R703" s="46"/>
      <c r="S703" s="46"/>
      <c r="T703" s="77"/>
      <c r="U703" s="77"/>
      <c r="V703" s="46"/>
      <c r="W703" s="46"/>
      <c r="X703" s="46"/>
      <c r="Y703" s="46"/>
      <c r="Z703" s="46"/>
    </row>
    <row r="704" spans="1:26">
      <c r="A704" s="46"/>
      <c r="B704" s="46"/>
      <c r="C704" s="46"/>
      <c r="D704" s="46"/>
      <c r="E704" s="46"/>
      <c r="F704" s="46"/>
      <c r="G704" s="46"/>
      <c r="H704" s="46"/>
      <c r="I704" s="46"/>
      <c r="J704" s="46"/>
      <c r="K704" s="46"/>
      <c r="L704" s="77"/>
      <c r="M704" s="77"/>
      <c r="N704" s="46"/>
      <c r="O704" s="46"/>
      <c r="P704" s="46"/>
      <c r="Q704" s="46"/>
      <c r="R704" s="46"/>
      <c r="S704" s="46"/>
      <c r="T704" s="77"/>
      <c r="U704" s="77"/>
      <c r="V704" s="46"/>
      <c r="W704" s="46"/>
      <c r="X704" s="46"/>
      <c r="Y704" s="46"/>
      <c r="Z704" s="46"/>
    </row>
    <row r="705" spans="1:26">
      <c r="A705" s="46"/>
      <c r="B705" s="46"/>
      <c r="C705" s="46"/>
      <c r="D705" s="46"/>
      <c r="E705" s="46"/>
      <c r="F705" s="46"/>
      <c r="G705" s="46"/>
      <c r="H705" s="46"/>
      <c r="I705" s="46"/>
      <c r="J705" s="46"/>
      <c r="K705" s="46"/>
      <c r="L705" s="77"/>
      <c r="M705" s="77"/>
      <c r="N705" s="46"/>
      <c r="O705" s="46"/>
      <c r="P705" s="46"/>
      <c r="Q705" s="46"/>
      <c r="R705" s="46"/>
      <c r="S705" s="46"/>
      <c r="T705" s="77"/>
      <c r="U705" s="77"/>
      <c r="V705" s="46"/>
      <c r="W705" s="46"/>
      <c r="X705" s="46"/>
      <c r="Y705" s="46"/>
      <c r="Z705" s="46"/>
    </row>
    <row r="706" spans="1:26">
      <c r="A706" s="46"/>
      <c r="B706" s="46"/>
      <c r="C706" s="46"/>
      <c r="D706" s="46"/>
      <c r="E706" s="46"/>
      <c r="F706" s="46"/>
      <c r="G706" s="46"/>
      <c r="H706" s="46"/>
      <c r="I706" s="46"/>
      <c r="J706" s="46"/>
      <c r="K706" s="46"/>
      <c r="L706" s="77"/>
      <c r="M706" s="77"/>
      <c r="N706" s="46"/>
      <c r="O706" s="46"/>
      <c r="P706" s="46"/>
      <c r="Q706" s="46"/>
      <c r="R706" s="46"/>
      <c r="S706" s="46"/>
      <c r="T706" s="77"/>
      <c r="U706" s="77"/>
      <c r="V706" s="46"/>
      <c r="W706" s="46"/>
      <c r="X706" s="46"/>
      <c r="Y706" s="46"/>
      <c r="Z706" s="46"/>
    </row>
    <row r="707" spans="1:26">
      <c r="A707" s="46"/>
      <c r="B707" s="46"/>
      <c r="C707" s="46"/>
      <c r="D707" s="46"/>
      <c r="E707" s="46"/>
      <c r="F707" s="46"/>
      <c r="G707" s="46"/>
      <c r="H707" s="46"/>
      <c r="I707" s="46"/>
      <c r="J707" s="46"/>
      <c r="K707" s="46"/>
      <c r="L707" s="77"/>
      <c r="M707" s="77"/>
      <c r="N707" s="46"/>
      <c r="O707" s="46"/>
      <c r="P707" s="46"/>
      <c r="Q707" s="46"/>
      <c r="R707" s="46"/>
      <c r="S707" s="46"/>
      <c r="T707" s="77"/>
      <c r="U707" s="77"/>
      <c r="V707" s="46"/>
      <c r="W707" s="46"/>
      <c r="X707" s="46"/>
      <c r="Y707" s="46"/>
      <c r="Z707" s="46"/>
    </row>
    <row r="708" spans="1:26">
      <c r="A708" s="46"/>
      <c r="B708" s="46"/>
      <c r="C708" s="46"/>
      <c r="D708" s="46"/>
      <c r="E708" s="46"/>
      <c r="F708" s="46"/>
      <c r="G708" s="46"/>
      <c r="H708" s="46"/>
      <c r="I708" s="46"/>
      <c r="J708" s="46"/>
      <c r="K708" s="46"/>
      <c r="L708" s="77"/>
      <c r="M708" s="77"/>
      <c r="N708" s="46"/>
      <c r="O708" s="46"/>
      <c r="P708" s="46"/>
      <c r="Q708" s="46"/>
      <c r="R708" s="46"/>
      <c r="S708" s="46"/>
      <c r="T708" s="77"/>
      <c r="U708" s="77"/>
      <c r="V708" s="46"/>
      <c r="W708" s="46"/>
      <c r="X708" s="46"/>
      <c r="Y708" s="46"/>
      <c r="Z708" s="46"/>
    </row>
    <row r="709" spans="1:26">
      <c r="A709" s="46"/>
      <c r="B709" s="46"/>
      <c r="C709" s="46"/>
      <c r="D709" s="46"/>
      <c r="E709" s="46"/>
      <c r="F709" s="46"/>
      <c r="G709" s="46"/>
      <c r="H709" s="46"/>
      <c r="I709" s="46"/>
      <c r="J709" s="46"/>
      <c r="K709" s="46"/>
      <c r="L709" s="77"/>
      <c r="M709" s="77"/>
      <c r="N709" s="46"/>
      <c r="O709" s="46"/>
      <c r="P709" s="46"/>
      <c r="Q709" s="46"/>
      <c r="R709" s="46"/>
      <c r="S709" s="46"/>
      <c r="T709" s="77"/>
      <c r="U709" s="77"/>
      <c r="V709" s="46"/>
      <c r="W709" s="46"/>
      <c r="X709" s="46"/>
      <c r="Y709" s="46"/>
      <c r="Z709" s="46"/>
    </row>
    <row r="710" spans="1:26">
      <c r="A710" s="46"/>
      <c r="B710" s="46"/>
      <c r="C710" s="46"/>
      <c r="D710" s="46"/>
      <c r="E710" s="46"/>
      <c r="F710" s="46"/>
      <c r="G710" s="46"/>
      <c r="H710" s="46"/>
      <c r="I710" s="46"/>
      <c r="J710" s="46"/>
      <c r="K710" s="46"/>
      <c r="L710" s="77"/>
      <c r="M710" s="77"/>
      <c r="N710" s="46"/>
      <c r="O710" s="46"/>
      <c r="P710" s="46"/>
      <c r="Q710" s="46"/>
      <c r="R710" s="46"/>
      <c r="S710" s="46"/>
      <c r="T710" s="77"/>
      <c r="U710" s="77"/>
      <c r="V710" s="46"/>
      <c r="W710" s="46"/>
      <c r="X710" s="46"/>
      <c r="Y710" s="46"/>
      <c r="Z710" s="46"/>
    </row>
    <row r="711" spans="1:26">
      <c r="A711" s="46"/>
      <c r="B711" s="46"/>
      <c r="C711" s="46"/>
      <c r="D711" s="46"/>
      <c r="E711" s="46"/>
      <c r="F711" s="46"/>
      <c r="G711" s="46"/>
      <c r="H711" s="46"/>
      <c r="I711" s="46"/>
      <c r="J711" s="46"/>
      <c r="K711" s="46"/>
      <c r="L711" s="77"/>
      <c r="M711" s="77"/>
      <c r="N711" s="46"/>
      <c r="O711" s="46"/>
      <c r="P711" s="46"/>
      <c r="Q711" s="46"/>
      <c r="R711" s="46"/>
      <c r="S711" s="46"/>
      <c r="T711" s="77"/>
      <c r="U711" s="77"/>
      <c r="V711" s="46"/>
      <c r="W711" s="46"/>
      <c r="X711" s="46"/>
      <c r="Y711" s="46"/>
      <c r="Z711" s="46"/>
    </row>
    <row r="712" spans="1:26">
      <c r="A712" s="46"/>
      <c r="B712" s="46"/>
      <c r="C712" s="46"/>
      <c r="D712" s="46"/>
      <c r="E712" s="46"/>
      <c r="F712" s="46"/>
      <c r="G712" s="46"/>
      <c r="H712" s="46"/>
      <c r="I712" s="46"/>
      <c r="J712" s="46"/>
      <c r="K712" s="46"/>
      <c r="L712" s="77"/>
      <c r="M712" s="77"/>
      <c r="N712" s="46"/>
      <c r="O712" s="46"/>
      <c r="P712" s="46"/>
      <c r="Q712" s="46"/>
      <c r="R712" s="46"/>
      <c r="S712" s="46"/>
      <c r="T712" s="77"/>
      <c r="U712" s="77"/>
      <c r="V712" s="46"/>
      <c r="W712" s="46"/>
      <c r="X712" s="46"/>
      <c r="Y712" s="46"/>
      <c r="Z712" s="46"/>
    </row>
    <row r="713" spans="1:26">
      <c r="A713" s="46"/>
      <c r="B713" s="46"/>
      <c r="C713" s="46"/>
      <c r="D713" s="46"/>
      <c r="E713" s="46"/>
      <c r="F713" s="46"/>
      <c r="G713" s="46"/>
      <c r="H713" s="46"/>
      <c r="I713" s="46"/>
      <c r="J713" s="46"/>
      <c r="K713" s="46"/>
      <c r="L713" s="77"/>
      <c r="M713" s="77"/>
      <c r="N713" s="46"/>
      <c r="O713" s="46"/>
      <c r="P713" s="46"/>
      <c r="Q713" s="46"/>
      <c r="R713" s="46"/>
      <c r="S713" s="46"/>
      <c r="T713" s="77"/>
      <c r="U713" s="77"/>
      <c r="V713" s="46"/>
      <c r="W713" s="46"/>
      <c r="X713" s="46"/>
      <c r="Y713" s="46"/>
      <c r="Z713" s="46"/>
    </row>
    <row r="714" spans="1:26">
      <c r="A714" s="46"/>
      <c r="B714" s="46"/>
      <c r="C714" s="46"/>
      <c r="D714" s="46"/>
      <c r="E714" s="46"/>
      <c r="F714" s="46"/>
      <c r="G714" s="46"/>
      <c r="H714" s="46"/>
      <c r="I714" s="46"/>
      <c r="J714" s="46"/>
      <c r="K714" s="46"/>
      <c r="L714" s="77"/>
      <c r="M714" s="77"/>
      <c r="N714" s="46"/>
      <c r="O714" s="46"/>
      <c r="P714" s="46"/>
      <c r="Q714" s="46"/>
      <c r="R714" s="46"/>
      <c r="S714" s="46"/>
      <c r="T714" s="77"/>
      <c r="U714" s="77"/>
      <c r="V714" s="46"/>
      <c r="W714" s="46"/>
      <c r="X714" s="46"/>
      <c r="Y714" s="46"/>
      <c r="Z714" s="46"/>
    </row>
    <row r="715" spans="1:26">
      <c r="A715" s="46"/>
      <c r="B715" s="46"/>
      <c r="C715" s="46"/>
      <c r="D715" s="46"/>
      <c r="E715" s="46"/>
      <c r="F715" s="46"/>
      <c r="G715" s="46"/>
      <c r="H715" s="46"/>
      <c r="I715" s="46"/>
      <c r="J715" s="46"/>
      <c r="K715" s="46"/>
      <c r="L715" s="77"/>
      <c r="M715" s="77"/>
      <c r="N715" s="46"/>
      <c r="O715" s="46"/>
      <c r="P715" s="46"/>
      <c r="Q715" s="46"/>
      <c r="R715" s="46"/>
      <c r="S715" s="46"/>
      <c r="T715" s="77"/>
      <c r="U715" s="77"/>
      <c r="V715" s="46"/>
      <c r="W715" s="46"/>
      <c r="X715" s="46"/>
      <c r="Y715" s="46"/>
      <c r="Z715" s="46"/>
    </row>
    <row r="716" spans="1:26">
      <c r="A716" s="46"/>
      <c r="B716" s="46"/>
      <c r="C716" s="46"/>
      <c r="D716" s="46"/>
      <c r="E716" s="46"/>
      <c r="F716" s="46"/>
      <c r="G716" s="46"/>
      <c r="H716" s="46"/>
      <c r="I716" s="46"/>
      <c r="J716" s="46"/>
      <c r="K716" s="46"/>
      <c r="L716" s="77"/>
      <c r="M716" s="77"/>
      <c r="N716" s="46"/>
      <c r="O716" s="46"/>
      <c r="P716" s="46"/>
      <c r="Q716" s="46"/>
      <c r="R716" s="46"/>
      <c r="S716" s="46"/>
      <c r="T716" s="77"/>
      <c r="U716" s="77"/>
      <c r="V716" s="46"/>
      <c r="W716" s="46"/>
      <c r="X716" s="46"/>
      <c r="Y716" s="46"/>
      <c r="Z716" s="46"/>
    </row>
    <row r="717" spans="1:26">
      <c r="A717" s="46"/>
      <c r="B717" s="46"/>
      <c r="C717" s="46"/>
      <c r="D717" s="46"/>
      <c r="E717" s="46"/>
      <c r="F717" s="46"/>
      <c r="G717" s="46"/>
      <c r="H717" s="46"/>
      <c r="I717" s="46"/>
      <c r="J717" s="46"/>
      <c r="K717" s="46"/>
      <c r="L717" s="77"/>
      <c r="M717" s="77"/>
      <c r="N717" s="46"/>
      <c r="O717" s="46"/>
      <c r="P717" s="46"/>
      <c r="Q717" s="46"/>
      <c r="R717" s="46"/>
      <c r="S717" s="46"/>
      <c r="T717" s="77"/>
      <c r="U717" s="77"/>
      <c r="V717" s="46"/>
      <c r="W717" s="46"/>
      <c r="X717" s="46"/>
      <c r="Y717" s="46"/>
      <c r="Z717" s="46"/>
    </row>
    <row r="718" spans="1:26">
      <c r="A718" s="46"/>
      <c r="B718" s="46"/>
      <c r="C718" s="46"/>
      <c r="D718" s="46"/>
      <c r="E718" s="46"/>
      <c r="F718" s="46"/>
      <c r="G718" s="46"/>
      <c r="H718" s="46"/>
      <c r="I718" s="46"/>
      <c r="J718" s="46"/>
      <c r="K718" s="46"/>
      <c r="L718" s="77"/>
      <c r="M718" s="77"/>
      <c r="N718" s="46"/>
      <c r="O718" s="46"/>
      <c r="P718" s="46"/>
      <c r="Q718" s="46"/>
      <c r="R718" s="46"/>
      <c r="S718" s="46"/>
      <c r="T718" s="77"/>
      <c r="U718" s="77"/>
      <c r="V718" s="46"/>
      <c r="W718" s="46"/>
      <c r="X718" s="46"/>
      <c r="Y718" s="46"/>
      <c r="Z718" s="46"/>
    </row>
    <row r="719" spans="1:26">
      <c r="A719" s="46"/>
      <c r="B719" s="46"/>
      <c r="C719" s="46"/>
      <c r="D719" s="46"/>
      <c r="E719" s="46"/>
      <c r="F719" s="46"/>
      <c r="G719" s="46"/>
      <c r="H719" s="46"/>
      <c r="I719" s="46"/>
      <c r="J719" s="46"/>
      <c r="K719" s="46"/>
      <c r="L719" s="77"/>
      <c r="M719" s="77"/>
      <c r="N719" s="46"/>
      <c r="O719" s="46"/>
      <c r="P719" s="46"/>
      <c r="Q719" s="46"/>
      <c r="R719" s="46"/>
      <c r="S719" s="46"/>
      <c r="T719" s="77"/>
      <c r="U719" s="77"/>
      <c r="V719" s="46"/>
      <c r="W719" s="46"/>
      <c r="X719" s="46"/>
      <c r="Y719" s="46"/>
      <c r="Z719" s="46"/>
    </row>
    <row r="720" spans="1:26">
      <c r="A720" s="46"/>
      <c r="B720" s="46"/>
      <c r="C720" s="46"/>
      <c r="D720" s="46"/>
      <c r="E720" s="46"/>
      <c r="F720" s="46"/>
      <c r="G720" s="46"/>
      <c r="H720" s="46"/>
      <c r="I720" s="46"/>
      <c r="J720" s="46"/>
      <c r="K720" s="46"/>
      <c r="L720" s="77"/>
      <c r="M720" s="77"/>
      <c r="N720" s="46"/>
      <c r="O720" s="46"/>
      <c r="P720" s="46"/>
      <c r="Q720" s="46"/>
      <c r="R720" s="46"/>
      <c r="S720" s="46"/>
      <c r="T720" s="77"/>
      <c r="U720" s="77"/>
      <c r="V720" s="46"/>
      <c r="W720" s="46"/>
      <c r="X720" s="46"/>
      <c r="Y720" s="46"/>
      <c r="Z720" s="46"/>
    </row>
    <row r="721" spans="1:26">
      <c r="A721" s="46"/>
      <c r="B721" s="46"/>
      <c r="C721" s="46"/>
      <c r="D721" s="46"/>
      <c r="E721" s="46"/>
      <c r="F721" s="46"/>
      <c r="G721" s="46"/>
      <c r="H721" s="46"/>
      <c r="I721" s="46"/>
      <c r="J721" s="46"/>
      <c r="K721" s="46"/>
      <c r="L721" s="77"/>
      <c r="M721" s="77"/>
      <c r="N721" s="46"/>
      <c r="O721" s="46"/>
      <c r="P721" s="46"/>
      <c r="Q721" s="46"/>
      <c r="R721" s="46"/>
      <c r="S721" s="46"/>
      <c r="T721" s="77"/>
      <c r="U721" s="77"/>
      <c r="V721" s="46"/>
      <c r="W721" s="46"/>
      <c r="X721" s="46"/>
      <c r="Y721" s="46"/>
      <c r="Z721" s="46"/>
    </row>
    <row r="722" spans="1:26">
      <c r="A722" s="46"/>
      <c r="B722" s="46"/>
      <c r="C722" s="46"/>
      <c r="D722" s="46"/>
      <c r="E722" s="46"/>
      <c r="F722" s="46"/>
      <c r="G722" s="46"/>
      <c r="H722" s="46"/>
      <c r="I722" s="46"/>
      <c r="J722" s="46"/>
      <c r="K722" s="46"/>
      <c r="L722" s="77"/>
      <c r="M722" s="77"/>
      <c r="N722" s="46"/>
      <c r="O722" s="46"/>
      <c r="P722" s="46"/>
      <c r="Q722" s="46"/>
      <c r="R722" s="46"/>
      <c r="S722" s="46"/>
      <c r="T722" s="77"/>
      <c r="U722" s="77"/>
      <c r="V722" s="46"/>
      <c r="W722" s="46"/>
      <c r="X722" s="46"/>
      <c r="Y722" s="46"/>
      <c r="Z722" s="46"/>
    </row>
    <row r="723" spans="1:26">
      <c r="A723" s="46"/>
      <c r="B723" s="46"/>
      <c r="C723" s="46"/>
      <c r="D723" s="46"/>
      <c r="E723" s="46"/>
      <c r="F723" s="46"/>
      <c r="G723" s="46"/>
      <c r="H723" s="46"/>
      <c r="I723" s="46"/>
      <c r="J723" s="46"/>
      <c r="K723" s="46"/>
      <c r="L723" s="77"/>
      <c r="M723" s="77"/>
      <c r="N723" s="46"/>
      <c r="O723" s="46"/>
      <c r="P723" s="46"/>
      <c r="Q723" s="46"/>
      <c r="R723" s="46"/>
      <c r="S723" s="46"/>
      <c r="T723" s="77"/>
      <c r="U723" s="77"/>
      <c r="V723" s="46"/>
      <c r="W723" s="46"/>
      <c r="X723" s="46"/>
      <c r="Y723" s="46"/>
      <c r="Z723" s="46"/>
    </row>
    <row r="724" spans="1:26">
      <c r="A724" s="46"/>
      <c r="B724" s="46"/>
      <c r="C724" s="46"/>
      <c r="D724" s="46"/>
      <c r="E724" s="46"/>
      <c r="F724" s="46"/>
      <c r="G724" s="46"/>
      <c r="H724" s="46"/>
      <c r="I724" s="46"/>
      <c r="J724" s="46"/>
      <c r="K724" s="46"/>
      <c r="L724" s="77"/>
      <c r="M724" s="77"/>
      <c r="N724" s="46"/>
      <c r="O724" s="46"/>
      <c r="P724" s="46"/>
      <c r="Q724" s="46"/>
      <c r="R724" s="46"/>
      <c r="S724" s="46"/>
      <c r="T724" s="77"/>
      <c r="U724" s="77"/>
      <c r="V724" s="46"/>
      <c r="W724" s="46"/>
      <c r="X724" s="46"/>
      <c r="Y724" s="46"/>
      <c r="Z724" s="46"/>
    </row>
    <row r="725" spans="1:26">
      <c r="A725" s="46"/>
      <c r="B725" s="46"/>
      <c r="C725" s="46"/>
      <c r="D725" s="46"/>
      <c r="E725" s="46"/>
      <c r="F725" s="46"/>
      <c r="G725" s="46"/>
      <c r="H725" s="46"/>
      <c r="I725" s="46"/>
      <c r="J725" s="46"/>
      <c r="K725" s="46"/>
      <c r="L725" s="77"/>
      <c r="M725" s="77"/>
      <c r="N725" s="46"/>
      <c r="O725" s="46"/>
      <c r="P725" s="46"/>
      <c r="Q725" s="46"/>
      <c r="R725" s="46"/>
      <c r="S725" s="46"/>
      <c r="T725" s="77"/>
      <c r="U725" s="77"/>
      <c r="V725" s="46"/>
      <c r="W725" s="46"/>
      <c r="X725" s="46"/>
      <c r="Y725" s="46"/>
      <c r="Z725" s="46"/>
    </row>
    <row r="726" spans="1:26">
      <c r="A726" s="46"/>
      <c r="B726" s="46"/>
      <c r="C726" s="46"/>
      <c r="D726" s="46"/>
      <c r="E726" s="46"/>
      <c r="F726" s="46"/>
      <c r="G726" s="46"/>
      <c r="H726" s="46"/>
      <c r="I726" s="46"/>
      <c r="J726" s="46"/>
      <c r="K726" s="46"/>
      <c r="L726" s="77"/>
      <c r="M726" s="77"/>
      <c r="N726" s="46"/>
      <c r="O726" s="46"/>
      <c r="P726" s="46"/>
      <c r="Q726" s="46"/>
      <c r="R726" s="46"/>
      <c r="S726" s="46"/>
      <c r="T726" s="77"/>
      <c r="U726" s="77"/>
      <c r="V726" s="46"/>
      <c r="W726" s="46"/>
      <c r="X726" s="46"/>
      <c r="Y726" s="46"/>
      <c r="Z726" s="46"/>
    </row>
    <row r="727" spans="1:26">
      <c r="A727" s="46"/>
      <c r="B727" s="46"/>
      <c r="C727" s="46"/>
      <c r="D727" s="46"/>
      <c r="E727" s="46"/>
      <c r="F727" s="46"/>
      <c r="G727" s="46"/>
      <c r="H727" s="46"/>
      <c r="I727" s="46"/>
      <c r="J727" s="46"/>
      <c r="K727" s="46"/>
      <c r="L727" s="77"/>
      <c r="M727" s="77"/>
      <c r="N727" s="46"/>
      <c r="O727" s="46"/>
      <c r="P727" s="46"/>
      <c r="Q727" s="46"/>
      <c r="R727" s="46"/>
      <c r="S727" s="46"/>
      <c r="T727" s="77"/>
      <c r="U727" s="77"/>
      <c r="V727" s="46"/>
      <c r="W727" s="46"/>
      <c r="X727" s="46"/>
      <c r="Y727" s="46"/>
      <c r="Z727" s="46"/>
    </row>
    <row r="728" spans="1:26">
      <c r="A728" s="46"/>
      <c r="B728" s="46"/>
      <c r="C728" s="46"/>
      <c r="D728" s="46"/>
      <c r="E728" s="46"/>
      <c r="F728" s="46"/>
      <c r="G728" s="46"/>
      <c r="H728" s="46"/>
      <c r="I728" s="46"/>
      <c r="J728" s="46"/>
      <c r="K728" s="46"/>
      <c r="L728" s="77"/>
      <c r="M728" s="77"/>
      <c r="N728" s="46"/>
      <c r="O728" s="46"/>
      <c r="P728" s="46"/>
      <c r="Q728" s="46"/>
      <c r="R728" s="46"/>
      <c r="S728" s="46"/>
      <c r="T728" s="77"/>
      <c r="U728" s="77"/>
      <c r="V728" s="46"/>
      <c r="W728" s="46"/>
      <c r="X728" s="46"/>
      <c r="Y728" s="46"/>
      <c r="Z728" s="46"/>
    </row>
    <row r="729" spans="1:26">
      <c r="A729" s="46"/>
      <c r="B729" s="46"/>
      <c r="C729" s="46"/>
      <c r="D729" s="46"/>
      <c r="E729" s="46"/>
      <c r="F729" s="46"/>
      <c r="G729" s="46"/>
      <c r="H729" s="46"/>
      <c r="I729" s="46"/>
      <c r="J729" s="46"/>
      <c r="K729" s="46"/>
      <c r="L729" s="77"/>
      <c r="M729" s="77"/>
      <c r="N729" s="46"/>
      <c r="O729" s="46"/>
      <c r="P729" s="46"/>
      <c r="Q729" s="46"/>
      <c r="R729" s="46"/>
      <c r="S729" s="46"/>
      <c r="T729" s="77"/>
      <c r="U729" s="77"/>
      <c r="V729" s="46"/>
      <c r="W729" s="46"/>
      <c r="X729" s="46"/>
      <c r="Y729" s="46"/>
      <c r="Z729" s="46"/>
    </row>
    <row r="730" spans="1:26">
      <c r="A730" s="46"/>
      <c r="B730" s="46"/>
      <c r="C730" s="46"/>
      <c r="D730" s="46"/>
      <c r="E730" s="46"/>
      <c r="F730" s="46"/>
      <c r="G730" s="46"/>
      <c r="H730" s="46"/>
      <c r="I730" s="46"/>
      <c r="J730" s="46"/>
      <c r="K730" s="46"/>
      <c r="L730" s="77"/>
      <c r="M730" s="77"/>
      <c r="N730" s="46"/>
      <c r="O730" s="46"/>
      <c r="P730" s="46"/>
      <c r="Q730" s="46"/>
      <c r="R730" s="46"/>
      <c r="S730" s="46"/>
      <c r="T730" s="77"/>
      <c r="U730" s="77"/>
      <c r="V730" s="46"/>
      <c r="W730" s="46"/>
      <c r="X730" s="46"/>
      <c r="Y730" s="46"/>
      <c r="Z730" s="46"/>
    </row>
    <row r="731" spans="1:26">
      <c r="A731" s="46"/>
      <c r="B731" s="46"/>
      <c r="C731" s="46"/>
      <c r="D731" s="46"/>
      <c r="E731" s="46"/>
      <c r="F731" s="46"/>
      <c r="G731" s="46"/>
      <c r="H731" s="46"/>
      <c r="I731" s="46"/>
      <c r="J731" s="46"/>
      <c r="K731" s="46"/>
      <c r="L731" s="77"/>
      <c r="M731" s="77"/>
      <c r="N731" s="46"/>
      <c r="O731" s="46"/>
      <c r="P731" s="46"/>
      <c r="Q731" s="46"/>
      <c r="R731" s="46"/>
      <c r="S731" s="46"/>
      <c r="T731" s="77"/>
      <c r="U731" s="77"/>
      <c r="V731" s="46"/>
      <c r="W731" s="46"/>
      <c r="X731" s="46"/>
      <c r="Y731" s="46"/>
      <c r="Z731" s="46"/>
    </row>
    <row r="732" spans="1:26">
      <c r="A732" s="46"/>
      <c r="B732" s="46"/>
      <c r="C732" s="46"/>
      <c r="D732" s="46"/>
      <c r="E732" s="46"/>
      <c r="F732" s="46"/>
      <c r="G732" s="46"/>
      <c r="H732" s="46"/>
      <c r="I732" s="46"/>
      <c r="J732" s="46"/>
      <c r="K732" s="46"/>
      <c r="L732" s="77"/>
      <c r="M732" s="77"/>
      <c r="N732" s="46"/>
      <c r="O732" s="46"/>
      <c r="P732" s="46"/>
      <c r="Q732" s="46"/>
      <c r="R732" s="46"/>
      <c r="S732" s="46"/>
      <c r="T732" s="77"/>
      <c r="U732" s="77"/>
      <c r="V732" s="46"/>
      <c r="W732" s="46"/>
      <c r="X732" s="46"/>
      <c r="Y732" s="46"/>
      <c r="Z732" s="46"/>
    </row>
    <row r="733" spans="1:26">
      <c r="A733" s="46"/>
      <c r="B733" s="46"/>
      <c r="C733" s="46"/>
      <c r="D733" s="46"/>
      <c r="E733" s="46"/>
      <c r="F733" s="46"/>
      <c r="G733" s="46"/>
      <c r="H733" s="46"/>
      <c r="I733" s="46"/>
      <c r="J733" s="46"/>
      <c r="K733" s="46"/>
      <c r="L733" s="77"/>
      <c r="M733" s="77"/>
      <c r="N733" s="46"/>
      <c r="O733" s="46"/>
      <c r="P733" s="46"/>
      <c r="Q733" s="46"/>
      <c r="R733" s="46"/>
      <c r="S733" s="46"/>
      <c r="T733" s="77"/>
      <c r="U733" s="77"/>
      <c r="V733" s="46"/>
      <c r="W733" s="46"/>
      <c r="X733" s="46"/>
      <c r="Y733" s="46"/>
      <c r="Z733" s="46"/>
    </row>
    <row r="734" spans="1:26">
      <c r="A734" s="46"/>
      <c r="B734" s="46"/>
      <c r="C734" s="46"/>
      <c r="D734" s="46"/>
      <c r="E734" s="46"/>
      <c r="F734" s="46"/>
      <c r="G734" s="46"/>
      <c r="H734" s="46"/>
      <c r="I734" s="46"/>
      <c r="J734" s="46"/>
      <c r="K734" s="46"/>
      <c r="L734" s="77"/>
      <c r="M734" s="77"/>
      <c r="N734" s="46"/>
      <c r="O734" s="46"/>
      <c r="P734" s="46"/>
      <c r="Q734" s="46"/>
      <c r="R734" s="46"/>
      <c r="S734" s="46"/>
      <c r="T734" s="77"/>
      <c r="U734" s="77"/>
      <c r="V734" s="46"/>
      <c r="W734" s="46"/>
      <c r="X734" s="46"/>
      <c r="Y734" s="46"/>
      <c r="Z734" s="46"/>
    </row>
    <row r="735" spans="1:26">
      <c r="A735" s="46"/>
      <c r="B735" s="46"/>
      <c r="C735" s="46"/>
      <c r="D735" s="46"/>
      <c r="E735" s="46"/>
      <c r="F735" s="46"/>
      <c r="G735" s="46"/>
      <c r="H735" s="46"/>
      <c r="I735" s="46"/>
      <c r="J735" s="46"/>
      <c r="K735" s="46"/>
      <c r="L735" s="77"/>
      <c r="M735" s="77"/>
      <c r="N735" s="46"/>
      <c r="O735" s="46"/>
      <c r="P735" s="46"/>
      <c r="Q735" s="46"/>
      <c r="R735" s="46"/>
      <c r="S735" s="46"/>
      <c r="T735" s="77"/>
      <c r="U735" s="77"/>
      <c r="V735" s="46"/>
      <c r="W735" s="46"/>
      <c r="X735" s="46"/>
      <c r="Y735" s="46"/>
      <c r="Z735" s="46"/>
    </row>
    <row r="736" spans="1:26">
      <c r="A736" s="46"/>
      <c r="B736" s="46"/>
      <c r="C736" s="46"/>
      <c r="D736" s="46"/>
      <c r="E736" s="46"/>
      <c r="F736" s="46"/>
      <c r="G736" s="46"/>
      <c r="H736" s="46"/>
      <c r="I736" s="46"/>
      <c r="J736" s="46"/>
      <c r="K736" s="46"/>
      <c r="L736" s="77"/>
      <c r="M736" s="77"/>
      <c r="N736" s="46"/>
      <c r="O736" s="46"/>
      <c r="P736" s="46"/>
      <c r="Q736" s="46"/>
      <c r="R736" s="46"/>
      <c r="S736" s="46"/>
      <c r="T736" s="77"/>
      <c r="U736" s="77"/>
      <c r="V736" s="46"/>
      <c r="W736" s="46"/>
      <c r="X736" s="46"/>
      <c r="Y736" s="46"/>
      <c r="Z736" s="46"/>
    </row>
    <row r="737" spans="1:26">
      <c r="A737" s="46"/>
      <c r="B737" s="46"/>
      <c r="C737" s="46"/>
      <c r="D737" s="46"/>
      <c r="E737" s="46"/>
      <c r="F737" s="46"/>
      <c r="G737" s="46"/>
      <c r="H737" s="46"/>
      <c r="I737" s="46"/>
      <c r="J737" s="46"/>
      <c r="K737" s="46"/>
      <c r="L737" s="77"/>
      <c r="M737" s="77"/>
      <c r="N737" s="46"/>
      <c r="O737" s="46"/>
      <c r="P737" s="46"/>
      <c r="Q737" s="46"/>
      <c r="R737" s="46"/>
      <c r="S737" s="46"/>
      <c r="T737" s="77"/>
      <c r="U737" s="77"/>
      <c r="V737" s="46"/>
      <c r="W737" s="46"/>
      <c r="X737" s="46"/>
      <c r="Y737" s="46"/>
      <c r="Z737" s="46"/>
    </row>
    <row r="738" spans="1:26">
      <c r="A738" s="46"/>
      <c r="B738" s="46"/>
      <c r="C738" s="46"/>
      <c r="D738" s="46"/>
      <c r="E738" s="46"/>
      <c r="F738" s="46"/>
      <c r="G738" s="46"/>
      <c r="H738" s="46"/>
      <c r="I738" s="46"/>
      <c r="J738" s="46"/>
      <c r="K738" s="46"/>
      <c r="L738" s="77"/>
      <c r="M738" s="77"/>
      <c r="N738" s="46"/>
      <c r="O738" s="46"/>
      <c r="P738" s="46"/>
      <c r="Q738" s="46"/>
      <c r="R738" s="46"/>
      <c r="S738" s="46"/>
      <c r="T738" s="77"/>
      <c r="U738" s="77"/>
      <c r="V738" s="46"/>
      <c r="W738" s="46"/>
      <c r="X738" s="46"/>
      <c r="Y738" s="46"/>
      <c r="Z738" s="46"/>
    </row>
    <row r="739" spans="1:26">
      <c r="A739" s="46"/>
      <c r="B739" s="46"/>
      <c r="C739" s="46"/>
      <c r="D739" s="46"/>
      <c r="E739" s="46"/>
      <c r="F739" s="46"/>
      <c r="G739" s="46"/>
      <c r="H739" s="46"/>
      <c r="I739" s="46"/>
      <c r="J739" s="46"/>
      <c r="K739" s="46"/>
      <c r="L739" s="77"/>
      <c r="M739" s="77"/>
      <c r="N739" s="46"/>
      <c r="O739" s="46"/>
      <c r="P739" s="46"/>
      <c r="Q739" s="46"/>
      <c r="R739" s="46"/>
      <c r="S739" s="46"/>
      <c r="T739" s="77"/>
      <c r="U739" s="77"/>
      <c r="V739" s="46"/>
      <c r="W739" s="46"/>
      <c r="X739" s="46"/>
      <c r="Y739" s="46"/>
      <c r="Z739" s="46"/>
    </row>
    <row r="740" spans="1:26">
      <c r="A740" s="46"/>
      <c r="B740" s="46"/>
      <c r="C740" s="46"/>
      <c r="D740" s="46"/>
      <c r="E740" s="46"/>
      <c r="F740" s="46"/>
      <c r="G740" s="46"/>
      <c r="H740" s="46"/>
      <c r="I740" s="46"/>
      <c r="J740" s="46"/>
      <c r="K740" s="46"/>
      <c r="L740" s="77"/>
      <c r="M740" s="77"/>
      <c r="N740" s="46"/>
      <c r="O740" s="46"/>
      <c r="P740" s="46"/>
      <c r="Q740" s="46"/>
      <c r="R740" s="46"/>
      <c r="S740" s="46"/>
      <c r="T740" s="77"/>
      <c r="U740" s="77"/>
      <c r="V740" s="46"/>
      <c r="W740" s="46"/>
      <c r="X740" s="46"/>
      <c r="Y740" s="46"/>
      <c r="Z740" s="46"/>
    </row>
    <row r="741" spans="1:26">
      <c r="A741" s="46"/>
      <c r="B741" s="46"/>
      <c r="C741" s="46"/>
      <c r="D741" s="46"/>
      <c r="E741" s="46"/>
      <c r="F741" s="46"/>
      <c r="G741" s="46"/>
      <c r="H741" s="46"/>
      <c r="I741" s="46"/>
      <c r="J741" s="46"/>
      <c r="K741" s="46"/>
      <c r="L741" s="77"/>
      <c r="M741" s="77"/>
      <c r="N741" s="46"/>
      <c r="O741" s="46"/>
      <c r="P741" s="46"/>
      <c r="Q741" s="46"/>
      <c r="R741" s="46"/>
      <c r="S741" s="46"/>
      <c r="T741" s="77"/>
      <c r="U741" s="77"/>
      <c r="V741" s="46"/>
      <c r="W741" s="46"/>
      <c r="X741" s="46"/>
      <c r="Y741" s="46"/>
      <c r="Z741" s="46"/>
    </row>
    <row r="742" spans="1:26">
      <c r="A742" s="46"/>
      <c r="B742" s="46"/>
      <c r="C742" s="46"/>
      <c r="D742" s="46"/>
      <c r="E742" s="46"/>
      <c r="F742" s="46"/>
      <c r="G742" s="46"/>
      <c r="H742" s="46"/>
      <c r="I742" s="46"/>
      <c r="J742" s="46"/>
      <c r="K742" s="46"/>
      <c r="L742" s="77"/>
      <c r="M742" s="77"/>
      <c r="N742" s="46"/>
      <c r="O742" s="46"/>
      <c r="P742" s="46"/>
      <c r="Q742" s="46"/>
      <c r="R742" s="46"/>
      <c r="S742" s="46"/>
      <c r="T742" s="77"/>
      <c r="U742" s="77"/>
      <c r="V742" s="46"/>
      <c r="W742" s="46"/>
      <c r="X742" s="46"/>
      <c r="Y742" s="46"/>
      <c r="Z742" s="46"/>
    </row>
    <row r="743" spans="1:26">
      <c r="A743" s="46"/>
      <c r="B743" s="46"/>
      <c r="C743" s="46"/>
      <c r="D743" s="46"/>
      <c r="E743" s="46"/>
      <c r="F743" s="46"/>
      <c r="G743" s="46"/>
      <c r="H743" s="46"/>
      <c r="I743" s="46"/>
      <c r="J743" s="46"/>
      <c r="K743" s="46"/>
      <c r="L743" s="77"/>
      <c r="M743" s="77"/>
      <c r="N743" s="46"/>
      <c r="O743" s="46"/>
      <c r="P743" s="46"/>
      <c r="Q743" s="46"/>
      <c r="R743" s="46"/>
      <c r="S743" s="46"/>
      <c r="T743" s="77"/>
      <c r="U743" s="77"/>
      <c r="V743" s="46"/>
      <c r="W743" s="46"/>
      <c r="X743" s="46"/>
      <c r="Y743" s="46"/>
      <c r="Z743" s="46"/>
    </row>
    <row r="744" spans="1:26">
      <c r="A744" s="46"/>
      <c r="B744" s="46"/>
      <c r="C744" s="46"/>
      <c r="D744" s="46"/>
      <c r="E744" s="46"/>
      <c r="F744" s="46"/>
      <c r="G744" s="46"/>
      <c r="H744" s="46"/>
      <c r="I744" s="46"/>
      <c r="J744" s="46"/>
      <c r="K744" s="46"/>
      <c r="L744" s="77"/>
      <c r="M744" s="77"/>
      <c r="N744" s="46"/>
      <c r="O744" s="46"/>
      <c r="P744" s="46"/>
      <c r="Q744" s="46"/>
      <c r="R744" s="46"/>
      <c r="S744" s="46"/>
      <c r="T744" s="77"/>
      <c r="U744" s="77"/>
      <c r="V744" s="46"/>
      <c r="W744" s="46"/>
      <c r="X744" s="46"/>
      <c r="Y744" s="46"/>
      <c r="Z744" s="46"/>
    </row>
    <row r="745" spans="1:26">
      <c r="A745" s="46"/>
      <c r="B745" s="46"/>
      <c r="C745" s="46"/>
      <c r="D745" s="46"/>
      <c r="E745" s="46"/>
      <c r="F745" s="46"/>
      <c r="G745" s="46"/>
      <c r="H745" s="46"/>
      <c r="I745" s="46"/>
      <c r="J745" s="46"/>
      <c r="K745" s="46"/>
      <c r="L745" s="77"/>
      <c r="M745" s="77"/>
      <c r="N745" s="46"/>
      <c r="O745" s="46"/>
      <c r="P745" s="46"/>
      <c r="Q745" s="46"/>
      <c r="R745" s="46"/>
      <c r="S745" s="46"/>
      <c r="T745" s="77"/>
      <c r="U745" s="77"/>
      <c r="V745" s="46"/>
      <c r="W745" s="46"/>
      <c r="X745" s="46"/>
      <c r="Y745" s="46"/>
      <c r="Z745" s="46"/>
    </row>
    <row r="746" spans="1:26">
      <c r="A746" s="46"/>
      <c r="B746" s="46"/>
      <c r="C746" s="46"/>
      <c r="D746" s="46"/>
      <c r="E746" s="46"/>
      <c r="F746" s="46"/>
      <c r="G746" s="46"/>
      <c r="H746" s="46"/>
      <c r="I746" s="46"/>
      <c r="J746" s="46"/>
      <c r="K746" s="46"/>
      <c r="L746" s="77"/>
      <c r="M746" s="77"/>
      <c r="N746" s="46"/>
      <c r="O746" s="46"/>
      <c r="P746" s="46"/>
      <c r="Q746" s="46"/>
      <c r="R746" s="46"/>
      <c r="S746" s="46"/>
      <c r="T746" s="77"/>
      <c r="U746" s="77"/>
      <c r="V746" s="46"/>
      <c r="W746" s="46"/>
      <c r="X746" s="46"/>
      <c r="Y746" s="46"/>
      <c r="Z746" s="46"/>
    </row>
    <row r="747" spans="1:26">
      <c r="A747" s="46"/>
      <c r="B747" s="46"/>
      <c r="C747" s="46"/>
      <c r="D747" s="46"/>
      <c r="E747" s="46"/>
      <c r="F747" s="46"/>
      <c r="G747" s="46"/>
      <c r="H747" s="46"/>
      <c r="I747" s="46"/>
      <c r="J747" s="46"/>
      <c r="K747" s="46"/>
      <c r="L747" s="77"/>
      <c r="M747" s="77"/>
      <c r="N747" s="46"/>
      <c r="O747" s="46"/>
      <c r="P747" s="46"/>
      <c r="Q747" s="46"/>
      <c r="R747" s="46"/>
      <c r="S747" s="46"/>
      <c r="T747" s="77"/>
      <c r="U747" s="77"/>
      <c r="V747" s="46"/>
      <c r="W747" s="46"/>
      <c r="X747" s="46"/>
      <c r="Y747" s="46"/>
      <c r="Z747" s="46"/>
    </row>
    <row r="748" spans="1:26">
      <c r="A748" s="46"/>
      <c r="B748" s="46"/>
      <c r="C748" s="46"/>
      <c r="D748" s="46"/>
      <c r="E748" s="46"/>
      <c r="F748" s="46"/>
      <c r="G748" s="46"/>
      <c r="H748" s="46"/>
      <c r="I748" s="46"/>
      <c r="J748" s="46"/>
      <c r="K748" s="46"/>
      <c r="L748" s="77"/>
      <c r="M748" s="77"/>
      <c r="N748" s="46"/>
      <c r="O748" s="46"/>
      <c r="P748" s="46"/>
      <c r="Q748" s="46"/>
      <c r="R748" s="46"/>
      <c r="S748" s="46"/>
      <c r="T748" s="77"/>
      <c r="U748" s="77"/>
      <c r="V748" s="46"/>
      <c r="W748" s="46"/>
      <c r="X748" s="46"/>
      <c r="Y748" s="46"/>
      <c r="Z748" s="46"/>
    </row>
    <row r="749" spans="1:26">
      <c r="A749" s="46"/>
      <c r="B749" s="46"/>
      <c r="C749" s="46"/>
      <c r="D749" s="46"/>
      <c r="E749" s="46"/>
      <c r="F749" s="46"/>
      <c r="G749" s="46"/>
      <c r="H749" s="46"/>
      <c r="I749" s="46"/>
      <c r="J749" s="46"/>
      <c r="K749" s="46"/>
      <c r="L749" s="77"/>
      <c r="M749" s="77"/>
      <c r="N749" s="46"/>
      <c r="O749" s="46"/>
      <c r="P749" s="46"/>
      <c r="Q749" s="46"/>
      <c r="R749" s="46"/>
      <c r="S749" s="46"/>
      <c r="T749" s="77"/>
      <c r="U749" s="77"/>
      <c r="V749" s="46"/>
      <c r="W749" s="46"/>
      <c r="X749" s="46"/>
      <c r="Y749" s="46"/>
      <c r="Z749" s="46"/>
    </row>
    <row r="750" spans="1:26">
      <c r="A750" s="46"/>
      <c r="B750" s="46"/>
      <c r="C750" s="46"/>
      <c r="D750" s="46"/>
      <c r="E750" s="46"/>
      <c r="F750" s="46"/>
      <c r="G750" s="46"/>
      <c r="H750" s="46"/>
      <c r="I750" s="46"/>
      <c r="J750" s="46"/>
      <c r="K750" s="46"/>
      <c r="L750" s="77"/>
      <c r="M750" s="77"/>
      <c r="N750" s="46"/>
      <c r="O750" s="46"/>
      <c r="P750" s="46"/>
      <c r="Q750" s="46"/>
      <c r="R750" s="46"/>
      <c r="S750" s="46"/>
      <c r="T750" s="77"/>
      <c r="U750" s="77"/>
      <c r="V750" s="46"/>
      <c r="W750" s="46"/>
      <c r="X750" s="46"/>
      <c r="Y750" s="46"/>
      <c r="Z750" s="46"/>
    </row>
    <row r="751" spans="1:26">
      <c r="A751" s="46"/>
      <c r="B751" s="46"/>
      <c r="C751" s="46"/>
      <c r="D751" s="46"/>
      <c r="E751" s="46"/>
      <c r="F751" s="46"/>
      <c r="G751" s="46"/>
      <c r="H751" s="46"/>
      <c r="I751" s="46"/>
      <c r="J751" s="46"/>
      <c r="K751" s="46"/>
      <c r="L751" s="77"/>
      <c r="M751" s="77"/>
      <c r="N751" s="46"/>
      <c r="O751" s="46"/>
      <c r="P751" s="46"/>
      <c r="Q751" s="46"/>
      <c r="R751" s="46"/>
      <c r="S751" s="46"/>
      <c r="T751" s="77"/>
      <c r="U751" s="77"/>
      <c r="V751" s="46"/>
      <c r="W751" s="46"/>
      <c r="X751" s="46"/>
      <c r="Y751" s="46"/>
      <c r="Z751" s="46"/>
    </row>
    <row r="752" spans="1:26">
      <c r="A752" s="46"/>
      <c r="B752" s="46"/>
      <c r="C752" s="46"/>
      <c r="D752" s="46"/>
      <c r="E752" s="46"/>
      <c r="F752" s="46"/>
      <c r="G752" s="46"/>
      <c r="H752" s="46"/>
      <c r="I752" s="46"/>
      <c r="J752" s="46"/>
      <c r="K752" s="46"/>
      <c r="L752" s="77"/>
      <c r="M752" s="77"/>
      <c r="N752" s="46"/>
      <c r="O752" s="46"/>
      <c r="P752" s="46"/>
      <c r="Q752" s="46"/>
      <c r="R752" s="46"/>
      <c r="S752" s="46"/>
      <c r="T752" s="77"/>
      <c r="U752" s="77"/>
      <c r="V752" s="46"/>
      <c r="W752" s="46"/>
      <c r="X752" s="46"/>
      <c r="Y752" s="46"/>
      <c r="Z752" s="46"/>
    </row>
    <row r="753" spans="1:26">
      <c r="A753" s="46"/>
      <c r="B753" s="46"/>
      <c r="C753" s="46"/>
      <c r="D753" s="46"/>
      <c r="E753" s="46"/>
      <c r="F753" s="46"/>
      <c r="G753" s="46"/>
      <c r="H753" s="46"/>
      <c r="I753" s="46"/>
      <c r="J753" s="46"/>
      <c r="K753" s="46"/>
      <c r="L753" s="77"/>
      <c r="M753" s="77"/>
      <c r="N753" s="46"/>
      <c r="O753" s="46"/>
      <c r="P753" s="46"/>
      <c r="Q753" s="46"/>
      <c r="R753" s="46"/>
      <c r="S753" s="46"/>
      <c r="T753" s="77"/>
      <c r="U753" s="77"/>
      <c r="V753" s="46"/>
      <c r="W753" s="46"/>
      <c r="X753" s="46"/>
      <c r="Y753" s="46"/>
      <c r="Z753" s="46"/>
    </row>
    <row r="754" spans="1:26">
      <c r="A754" s="46"/>
      <c r="B754" s="46"/>
      <c r="C754" s="46"/>
      <c r="D754" s="46"/>
      <c r="E754" s="46"/>
      <c r="F754" s="46"/>
      <c r="G754" s="46"/>
      <c r="H754" s="46"/>
      <c r="I754" s="46"/>
      <c r="J754" s="46"/>
      <c r="K754" s="46"/>
      <c r="L754" s="77"/>
      <c r="M754" s="77"/>
      <c r="N754" s="46"/>
      <c r="O754" s="46"/>
      <c r="P754" s="46"/>
      <c r="Q754" s="46"/>
      <c r="R754" s="46"/>
      <c r="S754" s="46"/>
      <c r="T754" s="77"/>
      <c r="U754" s="77"/>
      <c r="V754" s="46"/>
      <c r="W754" s="46"/>
      <c r="X754" s="46"/>
      <c r="Y754" s="46"/>
      <c r="Z754" s="46"/>
    </row>
    <row r="755" spans="1:26">
      <c r="A755" s="46"/>
      <c r="B755" s="46"/>
      <c r="C755" s="46"/>
      <c r="D755" s="46"/>
      <c r="E755" s="46"/>
      <c r="F755" s="46"/>
      <c r="G755" s="46"/>
      <c r="H755" s="46"/>
      <c r="I755" s="46"/>
      <c r="J755" s="46"/>
      <c r="K755" s="46"/>
      <c r="L755" s="77"/>
      <c r="M755" s="77"/>
      <c r="N755" s="46"/>
      <c r="O755" s="46"/>
      <c r="P755" s="46"/>
      <c r="Q755" s="46"/>
      <c r="R755" s="46"/>
      <c r="S755" s="46"/>
      <c r="T755" s="77"/>
      <c r="U755" s="77"/>
      <c r="V755" s="46"/>
      <c r="W755" s="46"/>
      <c r="X755" s="46"/>
      <c r="Y755" s="46"/>
      <c r="Z755" s="46"/>
    </row>
    <row r="756" spans="1:26">
      <c r="A756" s="46"/>
      <c r="B756" s="46"/>
      <c r="C756" s="46"/>
      <c r="D756" s="46"/>
      <c r="E756" s="46"/>
      <c r="F756" s="46"/>
      <c r="G756" s="46"/>
      <c r="H756" s="46"/>
      <c r="I756" s="46"/>
      <c r="J756" s="46"/>
      <c r="K756" s="46"/>
      <c r="L756" s="77"/>
      <c r="M756" s="77"/>
      <c r="N756" s="46"/>
      <c r="O756" s="46"/>
      <c r="P756" s="46"/>
      <c r="Q756" s="46"/>
      <c r="R756" s="46"/>
      <c r="S756" s="46"/>
      <c r="T756" s="77"/>
      <c r="U756" s="77"/>
      <c r="V756" s="46"/>
      <c r="W756" s="46"/>
      <c r="X756" s="46"/>
      <c r="Y756" s="46"/>
      <c r="Z756" s="46"/>
    </row>
    <row r="757" spans="1:26">
      <c r="A757" s="46"/>
      <c r="B757" s="46"/>
      <c r="C757" s="46"/>
      <c r="D757" s="46"/>
      <c r="E757" s="46"/>
      <c r="F757" s="46"/>
      <c r="G757" s="46"/>
      <c r="H757" s="46"/>
      <c r="I757" s="46"/>
      <c r="J757" s="46"/>
      <c r="K757" s="46"/>
      <c r="L757" s="77"/>
      <c r="M757" s="77"/>
      <c r="N757" s="46"/>
      <c r="O757" s="46"/>
      <c r="P757" s="46"/>
      <c r="Q757" s="46"/>
      <c r="R757" s="46"/>
      <c r="S757" s="46"/>
      <c r="T757" s="77"/>
      <c r="U757" s="77"/>
      <c r="V757" s="46"/>
      <c r="W757" s="46"/>
      <c r="X757" s="46"/>
      <c r="Y757" s="46"/>
      <c r="Z757" s="46"/>
    </row>
    <row r="758" spans="1:26">
      <c r="A758" s="46"/>
      <c r="B758" s="46"/>
      <c r="C758" s="46"/>
      <c r="D758" s="46"/>
      <c r="E758" s="46"/>
      <c r="F758" s="46"/>
      <c r="G758" s="46"/>
      <c r="H758" s="46"/>
      <c r="I758" s="46"/>
      <c r="J758" s="46"/>
      <c r="K758" s="46"/>
      <c r="L758" s="77"/>
      <c r="M758" s="77"/>
      <c r="N758" s="46"/>
      <c r="O758" s="46"/>
      <c r="P758" s="46"/>
      <c r="Q758" s="46"/>
      <c r="R758" s="46"/>
      <c r="S758" s="46"/>
      <c r="T758" s="77"/>
      <c r="U758" s="77"/>
      <c r="V758" s="46"/>
      <c r="W758" s="46"/>
      <c r="X758" s="46"/>
      <c r="Y758" s="46"/>
      <c r="Z758" s="46"/>
    </row>
    <row r="759" spans="1:26">
      <c r="A759" s="46"/>
      <c r="B759" s="46"/>
      <c r="C759" s="46"/>
      <c r="D759" s="46"/>
      <c r="E759" s="46"/>
      <c r="F759" s="46"/>
      <c r="G759" s="46"/>
      <c r="H759" s="46"/>
      <c r="I759" s="46"/>
      <c r="J759" s="46"/>
      <c r="K759" s="46"/>
      <c r="L759" s="77"/>
      <c r="M759" s="77"/>
      <c r="N759" s="46"/>
      <c r="O759" s="46"/>
      <c r="P759" s="46"/>
      <c r="Q759" s="46"/>
      <c r="R759" s="46"/>
      <c r="S759" s="46"/>
      <c r="T759" s="77"/>
      <c r="U759" s="77"/>
      <c r="V759" s="46"/>
      <c r="W759" s="46"/>
      <c r="X759" s="46"/>
      <c r="Y759" s="46"/>
      <c r="Z759" s="46"/>
    </row>
    <row r="760" spans="1:26">
      <c r="A760" s="46"/>
      <c r="B760" s="46"/>
      <c r="C760" s="46"/>
      <c r="D760" s="46"/>
      <c r="E760" s="46"/>
      <c r="F760" s="46"/>
      <c r="G760" s="46"/>
      <c r="H760" s="46"/>
      <c r="I760" s="46"/>
      <c r="J760" s="46"/>
      <c r="K760" s="46"/>
      <c r="L760" s="77"/>
      <c r="M760" s="77"/>
      <c r="N760" s="46"/>
      <c r="O760" s="46"/>
      <c r="P760" s="46"/>
      <c r="Q760" s="46"/>
      <c r="R760" s="46"/>
      <c r="S760" s="46"/>
      <c r="T760" s="77"/>
      <c r="U760" s="77"/>
      <c r="V760" s="46"/>
      <c r="W760" s="46"/>
      <c r="X760" s="46"/>
      <c r="Y760" s="46"/>
      <c r="Z760" s="46"/>
    </row>
    <row r="761" spans="1:26">
      <c r="A761" s="46"/>
      <c r="B761" s="46"/>
      <c r="C761" s="46"/>
      <c r="D761" s="46"/>
      <c r="E761" s="46"/>
      <c r="F761" s="46"/>
      <c r="G761" s="46"/>
      <c r="H761" s="46"/>
      <c r="I761" s="46"/>
      <c r="J761" s="46"/>
      <c r="K761" s="46"/>
      <c r="L761" s="77"/>
      <c r="M761" s="77"/>
      <c r="N761" s="46"/>
      <c r="O761" s="46"/>
      <c r="P761" s="46"/>
      <c r="Q761" s="46"/>
      <c r="R761" s="46"/>
      <c r="S761" s="46"/>
      <c r="T761" s="77"/>
      <c r="U761" s="77"/>
      <c r="V761" s="46"/>
      <c r="W761" s="46"/>
      <c r="X761" s="46"/>
      <c r="Y761" s="46"/>
      <c r="Z761" s="46"/>
    </row>
    <row r="762" spans="1:26">
      <c r="A762" s="46"/>
      <c r="B762" s="46"/>
      <c r="C762" s="46"/>
      <c r="D762" s="46"/>
      <c r="E762" s="46"/>
      <c r="F762" s="46"/>
      <c r="G762" s="46"/>
      <c r="H762" s="46"/>
      <c r="I762" s="46"/>
      <c r="J762" s="46"/>
      <c r="K762" s="46"/>
      <c r="L762" s="77"/>
      <c r="M762" s="77"/>
      <c r="N762" s="46"/>
      <c r="O762" s="46"/>
      <c r="P762" s="46"/>
      <c r="Q762" s="46"/>
      <c r="R762" s="46"/>
      <c r="S762" s="46"/>
      <c r="T762" s="77"/>
      <c r="U762" s="77"/>
      <c r="V762" s="46"/>
      <c r="W762" s="46"/>
      <c r="X762" s="46"/>
      <c r="Y762" s="46"/>
      <c r="Z762" s="46"/>
    </row>
    <row r="763" spans="1:26">
      <c r="A763" s="46"/>
      <c r="B763" s="46"/>
      <c r="C763" s="46"/>
      <c r="D763" s="46"/>
      <c r="E763" s="46"/>
      <c r="F763" s="46"/>
      <c r="G763" s="46"/>
      <c r="H763" s="46"/>
      <c r="I763" s="46"/>
      <c r="J763" s="46"/>
      <c r="K763" s="46"/>
      <c r="L763" s="77"/>
      <c r="M763" s="77"/>
      <c r="N763" s="46"/>
      <c r="O763" s="46"/>
      <c r="P763" s="46"/>
      <c r="Q763" s="46"/>
      <c r="R763" s="46"/>
      <c r="S763" s="46"/>
      <c r="T763" s="77"/>
      <c r="U763" s="77"/>
      <c r="V763" s="46"/>
      <c r="W763" s="46"/>
      <c r="X763" s="46"/>
      <c r="Y763" s="46"/>
      <c r="Z763" s="46"/>
    </row>
    <row r="764" spans="1:26">
      <c r="A764" s="46"/>
      <c r="B764" s="46"/>
      <c r="C764" s="46"/>
      <c r="D764" s="46"/>
      <c r="E764" s="46"/>
      <c r="F764" s="46"/>
      <c r="G764" s="46"/>
      <c r="H764" s="46"/>
      <c r="I764" s="46"/>
      <c r="J764" s="46"/>
      <c r="K764" s="46"/>
      <c r="L764" s="77"/>
      <c r="M764" s="77"/>
      <c r="N764" s="46"/>
      <c r="O764" s="46"/>
      <c r="P764" s="46"/>
      <c r="Q764" s="46"/>
      <c r="R764" s="46"/>
      <c r="S764" s="46"/>
      <c r="T764" s="77"/>
      <c r="U764" s="77"/>
      <c r="V764" s="46"/>
      <c r="W764" s="46"/>
      <c r="X764" s="46"/>
      <c r="Y764" s="46"/>
      <c r="Z764" s="46"/>
    </row>
    <row r="765" spans="1:26">
      <c r="A765" s="46"/>
      <c r="B765" s="46"/>
      <c r="C765" s="46"/>
      <c r="D765" s="46"/>
      <c r="E765" s="46"/>
      <c r="F765" s="46"/>
      <c r="G765" s="46"/>
      <c r="H765" s="46"/>
      <c r="I765" s="46"/>
      <c r="J765" s="46"/>
      <c r="K765" s="46"/>
      <c r="L765" s="77"/>
      <c r="M765" s="77"/>
      <c r="N765" s="46"/>
      <c r="O765" s="46"/>
      <c r="P765" s="46"/>
      <c r="Q765" s="46"/>
      <c r="R765" s="46"/>
      <c r="S765" s="46"/>
      <c r="T765" s="77"/>
      <c r="U765" s="77"/>
      <c r="V765" s="46"/>
      <c r="W765" s="46"/>
      <c r="X765" s="46"/>
      <c r="Y765" s="46"/>
      <c r="Z765" s="46"/>
    </row>
    <row r="766" spans="1:26">
      <c r="A766" s="46"/>
      <c r="B766" s="46"/>
      <c r="C766" s="46"/>
      <c r="D766" s="46"/>
      <c r="E766" s="46"/>
      <c r="F766" s="46"/>
      <c r="G766" s="46"/>
      <c r="H766" s="46"/>
      <c r="I766" s="46"/>
      <c r="J766" s="46"/>
      <c r="K766" s="46"/>
      <c r="L766" s="77"/>
      <c r="M766" s="77"/>
      <c r="N766" s="46"/>
      <c r="O766" s="46"/>
      <c r="P766" s="46"/>
      <c r="Q766" s="46"/>
      <c r="R766" s="46"/>
      <c r="S766" s="46"/>
      <c r="T766" s="77"/>
      <c r="U766" s="77"/>
      <c r="V766" s="46"/>
      <c r="W766" s="46"/>
      <c r="X766" s="46"/>
      <c r="Y766" s="46"/>
      <c r="Z766" s="46"/>
    </row>
    <row r="767" spans="1:26">
      <c r="A767" s="46"/>
      <c r="B767" s="46"/>
      <c r="C767" s="46"/>
      <c r="D767" s="46"/>
      <c r="E767" s="46"/>
      <c r="F767" s="46"/>
      <c r="G767" s="46"/>
      <c r="H767" s="46"/>
      <c r="I767" s="46"/>
      <c r="J767" s="46"/>
      <c r="K767" s="46"/>
      <c r="L767" s="77"/>
      <c r="M767" s="77"/>
      <c r="N767" s="46"/>
      <c r="O767" s="46"/>
      <c r="P767" s="46"/>
      <c r="Q767" s="46"/>
      <c r="R767" s="46"/>
      <c r="S767" s="46"/>
      <c r="T767" s="77"/>
      <c r="U767" s="77"/>
      <c r="V767" s="46"/>
      <c r="W767" s="46"/>
      <c r="X767" s="46"/>
      <c r="Y767" s="46"/>
      <c r="Z767" s="46"/>
    </row>
    <row r="768" spans="1:26">
      <c r="A768" s="46"/>
      <c r="B768" s="46"/>
      <c r="C768" s="46"/>
      <c r="D768" s="46"/>
      <c r="E768" s="46"/>
      <c r="F768" s="46"/>
      <c r="G768" s="46"/>
      <c r="H768" s="46"/>
      <c r="I768" s="46"/>
      <c r="J768" s="46"/>
      <c r="K768" s="46"/>
      <c r="L768" s="77"/>
      <c r="M768" s="77"/>
      <c r="N768" s="46"/>
      <c r="O768" s="46"/>
      <c r="P768" s="46"/>
      <c r="Q768" s="46"/>
      <c r="R768" s="46"/>
      <c r="S768" s="46"/>
      <c r="T768" s="77"/>
      <c r="U768" s="77"/>
      <c r="V768" s="46"/>
      <c r="W768" s="46"/>
      <c r="X768" s="46"/>
      <c r="Y768" s="46"/>
      <c r="Z768" s="46"/>
    </row>
    <row r="769" spans="1:26">
      <c r="A769" s="46"/>
      <c r="B769" s="46"/>
      <c r="C769" s="46"/>
      <c r="D769" s="46"/>
      <c r="E769" s="46"/>
      <c r="F769" s="46"/>
      <c r="G769" s="46"/>
      <c r="H769" s="46"/>
      <c r="I769" s="46"/>
      <c r="J769" s="46"/>
      <c r="K769" s="46"/>
      <c r="L769" s="77"/>
      <c r="M769" s="77"/>
      <c r="N769" s="46"/>
      <c r="O769" s="46"/>
      <c r="P769" s="46"/>
      <c r="Q769" s="46"/>
      <c r="R769" s="46"/>
      <c r="S769" s="46"/>
      <c r="T769" s="77"/>
      <c r="U769" s="77"/>
      <c r="V769" s="46"/>
      <c r="W769" s="46"/>
      <c r="X769" s="46"/>
      <c r="Y769" s="46"/>
      <c r="Z769" s="46"/>
    </row>
    <row r="770" spans="1:26">
      <c r="A770" s="46"/>
      <c r="B770" s="46"/>
      <c r="C770" s="46"/>
      <c r="D770" s="46"/>
      <c r="E770" s="46"/>
      <c r="F770" s="46"/>
      <c r="G770" s="46"/>
      <c r="H770" s="46"/>
      <c r="I770" s="46"/>
      <c r="J770" s="46"/>
      <c r="K770" s="46"/>
      <c r="L770" s="77"/>
      <c r="M770" s="77"/>
      <c r="N770" s="46"/>
      <c r="O770" s="46"/>
      <c r="P770" s="46"/>
      <c r="Q770" s="46"/>
      <c r="R770" s="46"/>
      <c r="S770" s="46"/>
      <c r="T770" s="77"/>
      <c r="U770" s="77"/>
      <c r="V770" s="46"/>
      <c r="W770" s="46"/>
      <c r="X770" s="46"/>
      <c r="Y770" s="46"/>
      <c r="Z770" s="46"/>
    </row>
    <row r="771" spans="1:26">
      <c r="A771" s="46"/>
      <c r="B771" s="46"/>
      <c r="C771" s="46"/>
      <c r="D771" s="46"/>
      <c r="E771" s="46"/>
      <c r="F771" s="46"/>
      <c r="G771" s="46"/>
      <c r="H771" s="46"/>
      <c r="I771" s="46"/>
      <c r="J771" s="46"/>
      <c r="K771" s="46"/>
      <c r="L771" s="77"/>
      <c r="M771" s="77"/>
      <c r="N771" s="46"/>
      <c r="O771" s="46"/>
      <c r="P771" s="46"/>
      <c r="Q771" s="46"/>
      <c r="R771" s="46"/>
      <c r="S771" s="46"/>
      <c r="T771" s="77"/>
      <c r="U771" s="77"/>
      <c r="V771" s="46"/>
      <c r="W771" s="46"/>
      <c r="X771" s="46"/>
      <c r="Y771" s="46"/>
      <c r="Z771" s="46"/>
    </row>
    <row r="772" spans="1:26">
      <c r="A772" s="46"/>
      <c r="B772" s="46"/>
      <c r="C772" s="46"/>
      <c r="D772" s="46"/>
      <c r="E772" s="46"/>
      <c r="F772" s="46"/>
      <c r="G772" s="46"/>
      <c r="H772" s="46"/>
      <c r="I772" s="46"/>
      <c r="J772" s="46"/>
      <c r="K772" s="46"/>
      <c r="L772" s="77"/>
      <c r="M772" s="77"/>
      <c r="N772" s="46"/>
      <c r="O772" s="46"/>
      <c r="P772" s="46"/>
      <c r="Q772" s="46"/>
      <c r="R772" s="46"/>
      <c r="S772" s="46"/>
      <c r="T772" s="77"/>
      <c r="U772" s="77"/>
      <c r="V772" s="46"/>
      <c r="W772" s="46"/>
      <c r="X772" s="46"/>
      <c r="Y772" s="46"/>
      <c r="Z772" s="46"/>
    </row>
    <row r="773" spans="1:26">
      <c r="A773" s="46"/>
      <c r="B773" s="46"/>
      <c r="C773" s="46"/>
      <c r="D773" s="46"/>
      <c r="E773" s="46"/>
      <c r="F773" s="46"/>
      <c r="G773" s="46"/>
      <c r="H773" s="46"/>
      <c r="I773" s="46"/>
      <c r="J773" s="46"/>
      <c r="K773" s="46"/>
      <c r="L773" s="77"/>
      <c r="M773" s="77"/>
      <c r="N773" s="46"/>
      <c r="O773" s="46"/>
      <c r="P773" s="46"/>
      <c r="Q773" s="46"/>
      <c r="R773" s="46"/>
      <c r="S773" s="46"/>
      <c r="T773" s="77"/>
      <c r="U773" s="77"/>
      <c r="V773" s="46"/>
      <c r="W773" s="46"/>
      <c r="X773" s="46"/>
      <c r="Y773" s="46"/>
      <c r="Z773" s="46"/>
    </row>
    <row r="774" spans="1:26">
      <c r="A774" s="46"/>
      <c r="B774" s="46"/>
      <c r="C774" s="46"/>
      <c r="D774" s="46"/>
      <c r="E774" s="46"/>
      <c r="F774" s="46"/>
      <c r="G774" s="46"/>
      <c r="H774" s="46"/>
      <c r="I774" s="46"/>
      <c r="J774" s="46"/>
      <c r="K774" s="46"/>
      <c r="L774" s="77"/>
      <c r="M774" s="77"/>
      <c r="N774" s="46"/>
      <c r="O774" s="46"/>
      <c r="P774" s="46"/>
      <c r="Q774" s="46"/>
      <c r="R774" s="46"/>
      <c r="S774" s="46"/>
      <c r="T774" s="77"/>
      <c r="U774" s="77"/>
      <c r="V774" s="46"/>
      <c r="W774" s="46"/>
      <c r="X774" s="46"/>
      <c r="Y774" s="46"/>
      <c r="Z774" s="46"/>
    </row>
    <row r="775" spans="1:26">
      <c r="A775" s="46"/>
      <c r="B775" s="46"/>
      <c r="C775" s="46"/>
      <c r="D775" s="46"/>
      <c r="E775" s="46"/>
      <c r="F775" s="46"/>
      <c r="G775" s="46"/>
      <c r="H775" s="46"/>
      <c r="I775" s="46"/>
      <c r="J775" s="46"/>
      <c r="K775" s="46"/>
      <c r="L775" s="77"/>
      <c r="M775" s="77"/>
      <c r="N775" s="46"/>
      <c r="O775" s="46"/>
      <c r="P775" s="46"/>
      <c r="Q775" s="46"/>
      <c r="R775" s="46"/>
      <c r="S775" s="46"/>
      <c r="T775" s="77"/>
      <c r="U775" s="77"/>
      <c r="V775" s="46"/>
      <c r="W775" s="46"/>
      <c r="X775" s="46"/>
      <c r="Y775" s="46"/>
      <c r="Z775" s="46"/>
    </row>
    <row r="776" spans="1:26">
      <c r="A776" s="46"/>
      <c r="B776" s="46"/>
      <c r="C776" s="46"/>
      <c r="D776" s="46"/>
      <c r="E776" s="46"/>
      <c r="F776" s="46"/>
      <c r="G776" s="46"/>
      <c r="H776" s="46"/>
      <c r="I776" s="46"/>
      <c r="J776" s="46"/>
      <c r="K776" s="46"/>
      <c r="L776" s="77"/>
      <c r="M776" s="77"/>
      <c r="N776" s="46"/>
      <c r="O776" s="46"/>
      <c r="P776" s="46"/>
      <c r="Q776" s="46"/>
      <c r="R776" s="46"/>
      <c r="S776" s="46"/>
      <c r="T776" s="77"/>
      <c r="U776" s="77"/>
      <c r="V776" s="46"/>
      <c r="W776" s="46"/>
      <c r="X776" s="46"/>
      <c r="Y776" s="46"/>
      <c r="Z776" s="46"/>
    </row>
    <row r="777" spans="1:26">
      <c r="A777" s="46"/>
      <c r="B777" s="46"/>
      <c r="C777" s="46"/>
      <c r="D777" s="46"/>
      <c r="E777" s="46"/>
      <c r="F777" s="46"/>
      <c r="G777" s="46"/>
      <c r="H777" s="46"/>
      <c r="I777" s="46"/>
      <c r="J777" s="46"/>
      <c r="K777" s="46"/>
      <c r="L777" s="77"/>
      <c r="M777" s="77"/>
      <c r="N777" s="46"/>
      <c r="O777" s="46"/>
      <c r="P777" s="46"/>
      <c r="Q777" s="46"/>
      <c r="R777" s="46"/>
      <c r="S777" s="46"/>
      <c r="T777" s="77"/>
      <c r="U777" s="77"/>
      <c r="V777" s="46"/>
      <c r="W777" s="46"/>
      <c r="X777" s="46"/>
      <c r="Y777" s="46"/>
      <c r="Z777" s="46"/>
    </row>
    <row r="778" spans="1:26">
      <c r="A778" s="46"/>
      <c r="B778" s="46"/>
      <c r="C778" s="46"/>
      <c r="D778" s="46"/>
      <c r="E778" s="46"/>
      <c r="F778" s="46"/>
      <c r="G778" s="46"/>
      <c r="H778" s="46"/>
      <c r="I778" s="46"/>
      <c r="J778" s="46"/>
      <c r="K778" s="46"/>
      <c r="L778" s="77"/>
      <c r="M778" s="77"/>
      <c r="N778" s="46"/>
      <c r="O778" s="46"/>
      <c r="P778" s="46"/>
      <c r="Q778" s="46"/>
      <c r="R778" s="46"/>
      <c r="S778" s="46"/>
      <c r="T778" s="77"/>
      <c r="U778" s="77"/>
      <c r="V778" s="46"/>
      <c r="W778" s="46"/>
      <c r="X778" s="46"/>
      <c r="Y778" s="46"/>
      <c r="Z778" s="46"/>
    </row>
    <row r="779" spans="1:26">
      <c r="A779" s="46"/>
      <c r="B779" s="46"/>
      <c r="C779" s="46"/>
      <c r="D779" s="46"/>
      <c r="E779" s="46"/>
      <c r="F779" s="46"/>
      <c r="G779" s="46"/>
      <c r="H779" s="46"/>
      <c r="I779" s="46"/>
      <c r="J779" s="46"/>
      <c r="K779" s="46"/>
      <c r="L779" s="77"/>
      <c r="M779" s="77"/>
      <c r="N779" s="46"/>
      <c r="O779" s="46"/>
      <c r="P779" s="46"/>
      <c r="Q779" s="46"/>
      <c r="R779" s="46"/>
      <c r="S779" s="46"/>
      <c r="T779" s="77"/>
      <c r="U779" s="77"/>
      <c r="V779" s="46"/>
      <c r="W779" s="46"/>
      <c r="X779" s="46"/>
      <c r="Y779" s="46"/>
      <c r="Z779" s="46"/>
    </row>
    <row r="780" spans="1:26">
      <c r="A780" s="46"/>
      <c r="B780" s="46"/>
      <c r="C780" s="46"/>
      <c r="D780" s="46"/>
      <c r="E780" s="46"/>
      <c r="F780" s="46"/>
      <c r="G780" s="46"/>
      <c r="H780" s="46"/>
      <c r="I780" s="46"/>
      <c r="J780" s="46"/>
      <c r="K780" s="46"/>
      <c r="L780" s="77"/>
      <c r="M780" s="77"/>
      <c r="N780" s="46"/>
      <c r="O780" s="46"/>
      <c r="P780" s="46"/>
      <c r="Q780" s="46"/>
      <c r="R780" s="46"/>
      <c r="S780" s="46"/>
      <c r="T780" s="77"/>
      <c r="U780" s="77"/>
      <c r="V780" s="46"/>
      <c r="W780" s="46"/>
      <c r="X780" s="46"/>
      <c r="Y780" s="46"/>
      <c r="Z780" s="46"/>
    </row>
    <row r="781" spans="1:26">
      <c r="A781" s="46"/>
      <c r="B781" s="46"/>
      <c r="C781" s="46"/>
      <c r="D781" s="46"/>
      <c r="E781" s="46"/>
      <c r="F781" s="46"/>
      <c r="G781" s="46"/>
      <c r="H781" s="46"/>
      <c r="I781" s="46"/>
      <c r="J781" s="46"/>
      <c r="K781" s="46"/>
      <c r="L781" s="77"/>
      <c r="M781" s="77"/>
      <c r="N781" s="46"/>
      <c r="O781" s="46"/>
      <c r="P781" s="46"/>
      <c r="Q781" s="46"/>
      <c r="R781" s="46"/>
      <c r="S781" s="46"/>
      <c r="T781" s="77"/>
      <c r="U781" s="77"/>
      <c r="V781" s="46"/>
      <c r="W781" s="46"/>
      <c r="X781" s="46"/>
      <c r="Y781" s="46"/>
      <c r="Z781" s="46"/>
    </row>
    <row r="782" spans="1:26">
      <c r="A782" s="46"/>
      <c r="B782" s="46"/>
      <c r="C782" s="46"/>
      <c r="D782" s="46"/>
      <c r="E782" s="46"/>
      <c r="F782" s="46"/>
      <c r="G782" s="46"/>
      <c r="H782" s="46"/>
      <c r="I782" s="46"/>
      <c r="J782" s="46"/>
      <c r="K782" s="46"/>
      <c r="L782" s="77"/>
      <c r="M782" s="77"/>
      <c r="N782" s="46"/>
      <c r="O782" s="46"/>
      <c r="P782" s="46"/>
      <c r="Q782" s="46"/>
      <c r="R782" s="46"/>
      <c r="S782" s="46"/>
      <c r="T782" s="77"/>
      <c r="U782" s="77"/>
      <c r="V782" s="46"/>
      <c r="W782" s="46"/>
      <c r="X782" s="46"/>
      <c r="Y782" s="46"/>
      <c r="Z782" s="46"/>
    </row>
    <row r="783" spans="1:26">
      <c r="A783" s="46"/>
      <c r="B783" s="46"/>
      <c r="C783" s="46"/>
      <c r="D783" s="46"/>
      <c r="E783" s="46"/>
      <c r="F783" s="46"/>
      <c r="G783" s="46"/>
      <c r="H783" s="46"/>
      <c r="I783" s="46"/>
      <c r="J783" s="46"/>
      <c r="K783" s="46"/>
      <c r="L783" s="77"/>
      <c r="M783" s="77"/>
      <c r="N783" s="46"/>
      <c r="O783" s="46"/>
      <c r="P783" s="46"/>
      <c r="Q783" s="46"/>
      <c r="R783" s="46"/>
      <c r="S783" s="46"/>
      <c r="T783" s="77"/>
      <c r="U783" s="77"/>
      <c r="V783" s="46"/>
      <c r="W783" s="46"/>
      <c r="X783" s="46"/>
      <c r="Y783" s="46"/>
      <c r="Z783" s="46"/>
    </row>
    <row r="784" spans="1:26">
      <c r="A784" s="46"/>
      <c r="B784" s="46"/>
      <c r="C784" s="46"/>
      <c r="D784" s="46"/>
      <c r="E784" s="46"/>
      <c r="F784" s="46"/>
      <c r="G784" s="46"/>
      <c r="H784" s="46"/>
      <c r="I784" s="46"/>
      <c r="J784" s="46"/>
      <c r="K784" s="46"/>
      <c r="L784" s="77"/>
      <c r="M784" s="77"/>
      <c r="N784" s="46"/>
      <c r="O784" s="46"/>
      <c r="P784" s="46"/>
      <c r="Q784" s="46"/>
      <c r="R784" s="46"/>
      <c r="S784" s="46"/>
      <c r="T784" s="77"/>
      <c r="U784" s="77"/>
      <c r="V784" s="46"/>
      <c r="W784" s="46"/>
      <c r="X784" s="46"/>
      <c r="Y784" s="46"/>
      <c r="Z784" s="46"/>
    </row>
    <row r="785" spans="1:26">
      <c r="A785" s="46"/>
      <c r="B785" s="46"/>
      <c r="C785" s="46"/>
      <c r="D785" s="46"/>
      <c r="E785" s="46"/>
      <c r="F785" s="46"/>
      <c r="G785" s="46"/>
      <c r="H785" s="46"/>
      <c r="I785" s="46"/>
      <c r="J785" s="46"/>
      <c r="K785" s="46"/>
      <c r="L785" s="77"/>
      <c r="M785" s="77"/>
      <c r="N785" s="46"/>
      <c r="O785" s="46"/>
      <c r="P785" s="46"/>
      <c r="Q785" s="46"/>
      <c r="R785" s="46"/>
      <c r="S785" s="46"/>
      <c r="T785" s="77"/>
      <c r="U785" s="77"/>
      <c r="V785" s="46"/>
      <c r="W785" s="46"/>
      <c r="X785" s="46"/>
      <c r="Y785" s="46"/>
      <c r="Z785" s="46"/>
    </row>
    <row r="786" spans="1:26">
      <c r="A786" s="46"/>
      <c r="B786" s="46"/>
      <c r="C786" s="46"/>
      <c r="D786" s="46"/>
      <c r="E786" s="46"/>
      <c r="F786" s="46"/>
      <c r="G786" s="46"/>
      <c r="H786" s="46"/>
      <c r="I786" s="46"/>
      <c r="J786" s="46"/>
      <c r="K786" s="46"/>
      <c r="L786" s="77"/>
      <c r="M786" s="77"/>
      <c r="N786" s="46"/>
      <c r="O786" s="46"/>
      <c r="P786" s="46"/>
      <c r="Q786" s="46"/>
      <c r="R786" s="46"/>
      <c r="S786" s="46"/>
      <c r="T786" s="77"/>
      <c r="U786" s="77"/>
      <c r="V786" s="46"/>
      <c r="W786" s="46"/>
      <c r="X786" s="46"/>
      <c r="Y786" s="46"/>
      <c r="Z786" s="46"/>
    </row>
    <row r="787" spans="1:26">
      <c r="A787" s="46"/>
      <c r="B787" s="46"/>
      <c r="C787" s="46"/>
      <c r="D787" s="46"/>
      <c r="E787" s="46"/>
      <c r="F787" s="46"/>
      <c r="G787" s="46"/>
      <c r="H787" s="46"/>
      <c r="I787" s="46"/>
      <c r="J787" s="46"/>
      <c r="K787" s="46"/>
      <c r="L787" s="77"/>
      <c r="M787" s="77"/>
      <c r="N787" s="46"/>
      <c r="O787" s="46"/>
      <c r="P787" s="46"/>
      <c r="Q787" s="46"/>
      <c r="R787" s="46"/>
      <c r="S787" s="46"/>
      <c r="T787" s="77"/>
      <c r="U787" s="77"/>
      <c r="V787" s="46"/>
      <c r="W787" s="46"/>
      <c r="X787" s="46"/>
      <c r="Y787" s="46"/>
      <c r="Z787" s="46"/>
    </row>
    <row r="788" spans="1:26">
      <c r="A788" s="46"/>
      <c r="B788" s="46"/>
      <c r="C788" s="46"/>
      <c r="D788" s="46"/>
      <c r="E788" s="46"/>
      <c r="F788" s="46"/>
      <c r="G788" s="46"/>
      <c r="H788" s="46"/>
      <c r="I788" s="46"/>
      <c r="J788" s="46"/>
      <c r="K788" s="46"/>
      <c r="L788" s="77"/>
      <c r="M788" s="77"/>
      <c r="N788" s="46"/>
      <c r="O788" s="46"/>
      <c r="P788" s="46"/>
      <c r="Q788" s="46"/>
      <c r="R788" s="46"/>
      <c r="S788" s="46"/>
      <c r="T788" s="77"/>
      <c r="U788" s="77"/>
      <c r="V788" s="46"/>
      <c r="W788" s="46"/>
      <c r="X788" s="46"/>
      <c r="Y788" s="46"/>
      <c r="Z788" s="46"/>
    </row>
    <row r="789" spans="1:26">
      <c r="A789" s="46"/>
      <c r="B789" s="46"/>
      <c r="C789" s="46"/>
      <c r="D789" s="46"/>
      <c r="E789" s="46"/>
      <c r="F789" s="46"/>
      <c r="G789" s="46"/>
      <c r="H789" s="46"/>
      <c r="I789" s="46"/>
      <c r="J789" s="46"/>
      <c r="K789" s="46"/>
      <c r="L789" s="77"/>
      <c r="M789" s="77"/>
      <c r="N789" s="46"/>
      <c r="O789" s="46"/>
      <c r="P789" s="46"/>
      <c r="Q789" s="46"/>
      <c r="R789" s="46"/>
      <c r="S789" s="46"/>
      <c r="T789" s="77"/>
      <c r="U789" s="77"/>
      <c r="V789" s="46"/>
      <c r="W789" s="46"/>
      <c r="X789" s="46"/>
      <c r="Y789" s="46"/>
      <c r="Z789" s="46"/>
    </row>
    <row r="790" spans="1:26">
      <c r="A790" s="46"/>
      <c r="B790" s="46"/>
      <c r="C790" s="46"/>
      <c r="D790" s="46"/>
      <c r="E790" s="46"/>
      <c r="F790" s="46"/>
      <c r="G790" s="46"/>
      <c r="H790" s="46"/>
      <c r="I790" s="46"/>
      <c r="J790" s="46"/>
      <c r="K790" s="46"/>
      <c r="L790" s="77"/>
      <c r="M790" s="77"/>
      <c r="N790" s="46"/>
      <c r="O790" s="46"/>
      <c r="P790" s="46"/>
      <c r="Q790" s="46"/>
      <c r="R790" s="46"/>
      <c r="S790" s="46"/>
      <c r="T790" s="77"/>
      <c r="U790" s="77"/>
      <c r="V790" s="46"/>
      <c r="W790" s="46"/>
      <c r="X790" s="46"/>
      <c r="Y790" s="46"/>
      <c r="Z790" s="46"/>
    </row>
    <row r="791" spans="1:26">
      <c r="A791" s="46"/>
      <c r="B791" s="46"/>
      <c r="C791" s="46"/>
      <c r="D791" s="46"/>
      <c r="E791" s="46"/>
      <c r="F791" s="46"/>
      <c r="G791" s="46"/>
      <c r="H791" s="46"/>
      <c r="I791" s="46"/>
      <c r="J791" s="46"/>
      <c r="K791" s="46"/>
      <c r="L791" s="77"/>
      <c r="M791" s="77"/>
      <c r="N791" s="46"/>
      <c r="O791" s="46"/>
      <c r="P791" s="46"/>
      <c r="Q791" s="46"/>
      <c r="R791" s="46"/>
      <c r="S791" s="46"/>
      <c r="T791" s="77"/>
      <c r="U791" s="77"/>
      <c r="V791" s="46"/>
      <c r="W791" s="46"/>
      <c r="X791" s="46"/>
      <c r="Y791" s="46"/>
      <c r="Z791" s="46"/>
    </row>
    <row r="792" spans="1:26">
      <c r="A792" s="46"/>
      <c r="B792" s="46"/>
      <c r="C792" s="46"/>
      <c r="D792" s="46"/>
      <c r="E792" s="46"/>
      <c r="F792" s="46"/>
      <c r="G792" s="46"/>
      <c r="H792" s="46"/>
      <c r="I792" s="46"/>
      <c r="J792" s="46"/>
      <c r="K792" s="46"/>
      <c r="L792" s="77"/>
      <c r="M792" s="77"/>
      <c r="N792" s="46"/>
      <c r="O792" s="46"/>
      <c r="P792" s="46"/>
      <c r="Q792" s="46"/>
      <c r="R792" s="46"/>
      <c r="S792" s="46"/>
      <c r="T792" s="77"/>
      <c r="U792" s="77"/>
      <c r="V792" s="46"/>
      <c r="W792" s="46"/>
      <c r="X792" s="46"/>
      <c r="Y792" s="46"/>
      <c r="Z792" s="46"/>
    </row>
    <row r="793" spans="1:26">
      <c r="A793" s="46"/>
      <c r="B793" s="46"/>
      <c r="C793" s="46"/>
      <c r="D793" s="46"/>
      <c r="E793" s="46"/>
      <c r="F793" s="46"/>
      <c r="G793" s="46"/>
      <c r="H793" s="46"/>
      <c r="I793" s="46"/>
      <c r="J793" s="46"/>
      <c r="K793" s="46"/>
      <c r="L793" s="77"/>
      <c r="M793" s="77"/>
      <c r="N793" s="46"/>
      <c r="O793" s="46"/>
      <c r="P793" s="46"/>
      <c r="Q793" s="46"/>
      <c r="R793" s="46"/>
      <c r="S793" s="46"/>
      <c r="T793" s="77"/>
      <c r="U793" s="77"/>
      <c r="V793" s="46"/>
      <c r="W793" s="46"/>
      <c r="X793" s="46"/>
      <c r="Y793" s="46"/>
      <c r="Z793" s="46"/>
    </row>
    <row r="794" spans="1:26">
      <c r="A794" s="46"/>
      <c r="B794" s="46"/>
      <c r="C794" s="46"/>
      <c r="D794" s="46"/>
      <c r="E794" s="46"/>
      <c r="F794" s="46"/>
      <c r="G794" s="46"/>
      <c r="H794" s="46"/>
      <c r="I794" s="46"/>
      <c r="J794" s="46"/>
      <c r="K794" s="46"/>
      <c r="L794" s="77"/>
      <c r="M794" s="77"/>
      <c r="N794" s="46"/>
      <c r="O794" s="46"/>
      <c r="P794" s="46"/>
      <c r="Q794" s="46"/>
      <c r="R794" s="46"/>
      <c r="S794" s="46"/>
      <c r="T794" s="77"/>
      <c r="U794" s="77"/>
      <c r="V794" s="46"/>
      <c r="W794" s="46"/>
      <c r="X794" s="46"/>
      <c r="Y794" s="46"/>
      <c r="Z794" s="46"/>
    </row>
    <row r="795" spans="1:26">
      <c r="A795" s="46"/>
      <c r="B795" s="46"/>
      <c r="C795" s="46"/>
      <c r="D795" s="46"/>
      <c r="E795" s="46"/>
      <c r="F795" s="46"/>
      <c r="G795" s="46"/>
      <c r="H795" s="46"/>
      <c r="I795" s="46"/>
      <c r="J795" s="46"/>
      <c r="K795" s="46"/>
      <c r="L795" s="77"/>
      <c r="M795" s="77"/>
      <c r="N795" s="46"/>
      <c r="O795" s="46"/>
      <c r="P795" s="46"/>
      <c r="Q795" s="46"/>
      <c r="R795" s="46"/>
      <c r="S795" s="46"/>
      <c r="T795" s="77"/>
      <c r="U795" s="77"/>
      <c r="V795" s="46"/>
      <c r="W795" s="46"/>
      <c r="X795" s="46"/>
      <c r="Y795" s="46"/>
      <c r="Z795" s="46"/>
    </row>
    <row r="796" spans="1:26">
      <c r="A796" s="46"/>
      <c r="B796" s="46"/>
      <c r="C796" s="46"/>
      <c r="D796" s="46"/>
      <c r="E796" s="46"/>
      <c r="F796" s="46"/>
      <c r="G796" s="46"/>
      <c r="H796" s="46"/>
      <c r="I796" s="46"/>
      <c r="J796" s="46"/>
      <c r="K796" s="46"/>
      <c r="L796" s="77"/>
      <c r="M796" s="77"/>
      <c r="N796" s="46"/>
      <c r="O796" s="46"/>
      <c r="P796" s="46"/>
      <c r="Q796" s="46"/>
      <c r="R796" s="46"/>
      <c r="S796" s="46"/>
      <c r="T796" s="77"/>
      <c r="U796" s="77"/>
      <c r="V796" s="46"/>
      <c r="W796" s="46"/>
      <c r="X796" s="46"/>
      <c r="Y796" s="46"/>
      <c r="Z796" s="46"/>
    </row>
    <row r="797" spans="1:26">
      <c r="A797" s="46"/>
      <c r="B797" s="46"/>
      <c r="C797" s="46"/>
      <c r="D797" s="46"/>
      <c r="E797" s="46"/>
      <c r="F797" s="46"/>
      <c r="G797" s="46"/>
      <c r="H797" s="46"/>
      <c r="I797" s="46"/>
      <c r="J797" s="46"/>
      <c r="K797" s="46"/>
      <c r="L797" s="77"/>
      <c r="M797" s="77"/>
      <c r="N797" s="46"/>
      <c r="O797" s="46"/>
      <c r="P797" s="46"/>
      <c r="Q797" s="46"/>
      <c r="R797" s="46"/>
      <c r="S797" s="46"/>
      <c r="T797" s="77"/>
      <c r="U797" s="77"/>
      <c r="V797" s="46"/>
      <c r="W797" s="46"/>
      <c r="X797" s="46"/>
      <c r="Y797" s="46"/>
      <c r="Z797" s="46"/>
    </row>
    <row r="798" spans="1:26">
      <c r="A798" s="46"/>
      <c r="B798" s="46"/>
      <c r="C798" s="46"/>
      <c r="D798" s="46"/>
      <c r="E798" s="46"/>
      <c r="F798" s="46"/>
      <c r="G798" s="46"/>
      <c r="H798" s="46"/>
      <c r="I798" s="46"/>
      <c r="J798" s="46"/>
      <c r="K798" s="46"/>
      <c r="L798" s="77"/>
      <c r="M798" s="77"/>
      <c r="N798" s="46"/>
      <c r="O798" s="46"/>
      <c r="P798" s="46"/>
      <c r="Q798" s="46"/>
      <c r="R798" s="46"/>
      <c r="S798" s="46"/>
      <c r="T798" s="77"/>
      <c r="U798" s="77"/>
      <c r="V798" s="46"/>
      <c r="W798" s="46"/>
      <c r="X798" s="46"/>
      <c r="Y798" s="46"/>
      <c r="Z798" s="46"/>
    </row>
    <row r="799" spans="1:26">
      <c r="A799" s="46"/>
      <c r="B799" s="46"/>
      <c r="C799" s="46"/>
      <c r="D799" s="46"/>
      <c r="E799" s="46"/>
      <c r="F799" s="46"/>
      <c r="G799" s="46"/>
      <c r="H799" s="46"/>
      <c r="I799" s="46"/>
      <c r="J799" s="46"/>
      <c r="K799" s="46"/>
      <c r="L799" s="77"/>
      <c r="M799" s="77"/>
      <c r="N799" s="46"/>
      <c r="O799" s="46"/>
      <c r="P799" s="46"/>
      <c r="Q799" s="46"/>
      <c r="R799" s="46"/>
      <c r="S799" s="46"/>
      <c r="T799" s="77"/>
      <c r="U799" s="77"/>
      <c r="V799" s="46"/>
      <c r="W799" s="46"/>
      <c r="X799" s="46"/>
      <c r="Y799" s="46"/>
      <c r="Z799" s="46"/>
    </row>
    <row r="800" spans="1:26">
      <c r="A800" s="46"/>
      <c r="B800" s="46"/>
      <c r="C800" s="46"/>
      <c r="D800" s="46"/>
      <c r="E800" s="46"/>
      <c r="F800" s="46"/>
      <c r="G800" s="46"/>
      <c r="H800" s="46"/>
      <c r="I800" s="46"/>
      <c r="J800" s="46"/>
      <c r="K800" s="46"/>
      <c r="L800" s="77"/>
      <c r="M800" s="77"/>
      <c r="N800" s="46"/>
      <c r="O800" s="46"/>
      <c r="P800" s="46"/>
      <c r="Q800" s="46"/>
      <c r="R800" s="46"/>
      <c r="S800" s="46"/>
      <c r="T800" s="77"/>
      <c r="U800" s="77"/>
      <c r="V800" s="46"/>
      <c r="W800" s="46"/>
      <c r="X800" s="46"/>
      <c r="Y800" s="46"/>
      <c r="Z800" s="46"/>
    </row>
    <row r="801" spans="1:26">
      <c r="A801" s="46"/>
      <c r="B801" s="46"/>
      <c r="C801" s="46"/>
      <c r="D801" s="46"/>
      <c r="E801" s="46"/>
      <c r="F801" s="46"/>
      <c r="G801" s="46"/>
      <c r="H801" s="46"/>
      <c r="I801" s="46"/>
      <c r="J801" s="46"/>
      <c r="K801" s="46"/>
      <c r="L801" s="77"/>
      <c r="M801" s="77"/>
      <c r="N801" s="46"/>
      <c r="O801" s="46"/>
      <c r="P801" s="46"/>
      <c r="Q801" s="46"/>
      <c r="R801" s="46"/>
      <c r="S801" s="46"/>
      <c r="T801" s="77"/>
      <c r="U801" s="77"/>
      <c r="V801" s="46"/>
      <c r="W801" s="46"/>
      <c r="X801" s="46"/>
      <c r="Y801" s="46"/>
      <c r="Z801" s="46"/>
    </row>
    <row r="802" spans="1:26">
      <c r="A802" s="46"/>
      <c r="B802" s="46"/>
      <c r="C802" s="46"/>
      <c r="D802" s="46"/>
      <c r="E802" s="46"/>
      <c r="F802" s="46"/>
      <c r="G802" s="46"/>
      <c r="H802" s="46"/>
      <c r="I802" s="46"/>
      <c r="J802" s="46"/>
      <c r="K802" s="46"/>
      <c r="L802" s="77"/>
      <c r="M802" s="77"/>
      <c r="N802" s="46"/>
      <c r="O802" s="46"/>
      <c r="P802" s="46"/>
      <c r="Q802" s="46"/>
      <c r="R802" s="46"/>
      <c r="S802" s="46"/>
      <c r="T802" s="77"/>
      <c r="U802" s="77"/>
      <c r="V802" s="46"/>
      <c r="W802" s="46"/>
      <c r="X802" s="46"/>
      <c r="Y802" s="46"/>
      <c r="Z802" s="46"/>
    </row>
    <row r="803" spans="1:26">
      <c r="A803" s="46"/>
      <c r="B803" s="46"/>
      <c r="C803" s="46"/>
      <c r="D803" s="46"/>
      <c r="E803" s="46"/>
      <c r="F803" s="46"/>
      <c r="G803" s="46"/>
      <c r="H803" s="46"/>
      <c r="I803" s="46"/>
      <c r="J803" s="46"/>
      <c r="K803" s="46"/>
      <c r="L803" s="77"/>
      <c r="M803" s="77"/>
      <c r="N803" s="46"/>
      <c r="O803" s="46"/>
      <c r="P803" s="46"/>
      <c r="Q803" s="46"/>
      <c r="R803" s="46"/>
      <c r="S803" s="46"/>
      <c r="T803" s="77"/>
      <c r="U803" s="77"/>
      <c r="V803" s="46"/>
      <c r="W803" s="46"/>
      <c r="X803" s="46"/>
      <c r="Y803" s="46"/>
      <c r="Z803" s="46"/>
    </row>
    <row r="804" spans="1:26">
      <c r="A804" s="46"/>
      <c r="B804" s="46"/>
      <c r="C804" s="46"/>
      <c r="D804" s="46"/>
      <c r="E804" s="46"/>
      <c r="F804" s="46"/>
      <c r="G804" s="46"/>
      <c r="H804" s="46"/>
      <c r="I804" s="46"/>
      <c r="J804" s="46"/>
      <c r="K804" s="46"/>
      <c r="L804" s="77"/>
      <c r="M804" s="77"/>
      <c r="N804" s="46"/>
      <c r="O804" s="46"/>
      <c r="P804" s="46"/>
      <c r="Q804" s="46"/>
      <c r="R804" s="46"/>
      <c r="S804" s="46"/>
      <c r="T804" s="77"/>
      <c r="U804" s="77"/>
      <c r="V804" s="46"/>
      <c r="W804" s="46"/>
      <c r="X804" s="46"/>
      <c r="Y804" s="46"/>
      <c r="Z804" s="46"/>
    </row>
    <row r="805" spans="1:26">
      <c r="A805" s="46"/>
      <c r="B805" s="46"/>
      <c r="C805" s="46"/>
      <c r="D805" s="46"/>
      <c r="E805" s="46"/>
      <c r="F805" s="46"/>
      <c r="G805" s="46"/>
      <c r="H805" s="46"/>
      <c r="I805" s="46"/>
      <c r="J805" s="46"/>
      <c r="K805" s="46"/>
      <c r="L805" s="77"/>
      <c r="M805" s="77"/>
      <c r="N805" s="46"/>
      <c r="O805" s="46"/>
      <c r="P805" s="46"/>
      <c r="Q805" s="46"/>
      <c r="R805" s="46"/>
      <c r="S805" s="46"/>
      <c r="T805" s="77"/>
      <c r="U805" s="77"/>
      <c r="V805" s="46"/>
      <c r="W805" s="46"/>
      <c r="X805" s="46"/>
      <c r="Y805" s="46"/>
      <c r="Z805" s="46"/>
    </row>
    <row r="806" spans="1:26">
      <c r="A806" s="46"/>
      <c r="B806" s="46"/>
      <c r="C806" s="46"/>
      <c r="D806" s="46"/>
      <c r="E806" s="46"/>
      <c r="F806" s="46"/>
      <c r="G806" s="46"/>
      <c r="H806" s="46"/>
      <c r="I806" s="46"/>
      <c r="J806" s="46"/>
      <c r="K806" s="46"/>
      <c r="L806" s="77"/>
      <c r="M806" s="77"/>
      <c r="N806" s="46"/>
      <c r="O806" s="46"/>
      <c r="P806" s="46"/>
      <c r="Q806" s="46"/>
      <c r="R806" s="46"/>
      <c r="S806" s="46"/>
      <c r="T806" s="77"/>
      <c r="U806" s="77"/>
      <c r="V806" s="46"/>
      <c r="W806" s="46"/>
      <c r="X806" s="46"/>
      <c r="Y806" s="46"/>
      <c r="Z806" s="46"/>
    </row>
    <row r="807" spans="1:26">
      <c r="A807" s="46"/>
      <c r="B807" s="46"/>
      <c r="C807" s="46"/>
      <c r="D807" s="46"/>
      <c r="E807" s="46"/>
      <c r="F807" s="46"/>
      <c r="G807" s="46"/>
      <c r="H807" s="46"/>
      <c r="I807" s="46"/>
      <c r="J807" s="46"/>
      <c r="K807" s="46"/>
      <c r="L807" s="77"/>
      <c r="M807" s="77"/>
      <c r="N807" s="46"/>
      <c r="O807" s="46"/>
      <c r="P807" s="46"/>
      <c r="Q807" s="46"/>
      <c r="R807" s="46"/>
      <c r="S807" s="46"/>
      <c r="T807" s="77"/>
      <c r="U807" s="77"/>
      <c r="V807" s="46"/>
      <c r="W807" s="46"/>
      <c r="X807" s="46"/>
      <c r="Y807" s="46"/>
      <c r="Z807" s="46"/>
    </row>
    <row r="808" spans="1:26">
      <c r="A808" s="46"/>
      <c r="B808" s="46"/>
      <c r="C808" s="46"/>
      <c r="D808" s="46"/>
      <c r="E808" s="46"/>
      <c r="F808" s="46"/>
      <c r="G808" s="46"/>
      <c r="H808" s="46"/>
      <c r="I808" s="46"/>
      <c r="J808" s="46"/>
      <c r="K808" s="46"/>
      <c r="L808" s="77"/>
      <c r="M808" s="77"/>
      <c r="N808" s="46"/>
      <c r="O808" s="46"/>
      <c r="P808" s="46"/>
      <c r="Q808" s="46"/>
      <c r="R808" s="46"/>
      <c r="S808" s="46"/>
      <c r="T808" s="77"/>
      <c r="U808" s="77"/>
      <c r="V808" s="46"/>
      <c r="W808" s="46"/>
      <c r="X808" s="46"/>
      <c r="Y808" s="46"/>
      <c r="Z808" s="46"/>
    </row>
    <row r="809" spans="1:26">
      <c r="A809" s="46"/>
      <c r="B809" s="46"/>
      <c r="C809" s="46"/>
      <c r="D809" s="46"/>
      <c r="E809" s="46"/>
      <c r="F809" s="46"/>
      <c r="G809" s="46"/>
      <c r="H809" s="46"/>
      <c r="I809" s="46"/>
      <c r="J809" s="46"/>
      <c r="K809" s="46"/>
      <c r="L809" s="77"/>
      <c r="M809" s="77"/>
      <c r="N809" s="46"/>
      <c r="O809" s="46"/>
      <c r="P809" s="46"/>
      <c r="Q809" s="46"/>
      <c r="R809" s="46"/>
      <c r="S809" s="46"/>
      <c r="T809" s="77"/>
      <c r="U809" s="77"/>
      <c r="V809" s="46"/>
      <c r="W809" s="46"/>
      <c r="X809" s="46"/>
      <c r="Y809" s="46"/>
      <c r="Z809" s="46"/>
    </row>
    <row r="810" spans="1:26">
      <c r="A810" s="46"/>
      <c r="B810" s="46"/>
      <c r="C810" s="46"/>
      <c r="D810" s="46"/>
      <c r="E810" s="46"/>
      <c r="F810" s="46"/>
      <c r="G810" s="46"/>
      <c r="H810" s="46"/>
      <c r="I810" s="46"/>
      <c r="J810" s="46"/>
      <c r="K810" s="46"/>
      <c r="L810" s="77"/>
      <c r="M810" s="77"/>
      <c r="N810" s="46"/>
      <c r="O810" s="46"/>
      <c r="P810" s="46"/>
      <c r="Q810" s="46"/>
      <c r="R810" s="46"/>
      <c r="S810" s="46"/>
      <c r="T810" s="77"/>
      <c r="U810" s="77"/>
      <c r="V810" s="46"/>
      <c r="W810" s="46"/>
      <c r="X810" s="46"/>
      <c r="Y810" s="46"/>
      <c r="Z810" s="46"/>
    </row>
    <row r="811" spans="1:26">
      <c r="A811" s="46"/>
      <c r="B811" s="46"/>
      <c r="C811" s="46"/>
      <c r="D811" s="46"/>
      <c r="E811" s="46"/>
      <c r="F811" s="46"/>
      <c r="G811" s="46"/>
      <c r="H811" s="46"/>
      <c r="I811" s="46"/>
      <c r="J811" s="46"/>
      <c r="K811" s="46"/>
      <c r="L811" s="77"/>
      <c r="M811" s="77"/>
      <c r="N811" s="46"/>
      <c r="O811" s="46"/>
      <c r="P811" s="46"/>
      <c r="Q811" s="46"/>
      <c r="R811" s="46"/>
      <c r="S811" s="46"/>
      <c r="T811" s="77"/>
      <c r="U811" s="77"/>
      <c r="V811" s="46"/>
      <c r="W811" s="46"/>
      <c r="X811" s="46"/>
      <c r="Y811" s="46"/>
      <c r="Z811" s="46"/>
    </row>
    <row r="812" spans="1:26">
      <c r="A812" s="46"/>
      <c r="B812" s="46"/>
      <c r="C812" s="46"/>
      <c r="D812" s="46"/>
      <c r="E812" s="46"/>
      <c r="F812" s="46"/>
      <c r="G812" s="46"/>
      <c r="H812" s="46"/>
      <c r="I812" s="46"/>
      <c r="J812" s="46"/>
      <c r="K812" s="46"/>
      <c r="L812" s="77"/>
      <c r="M812" s="77"/>
      <c r="N812" s="46"/>
      <c r="O812" s="46"/>
      <c r="P812" s="46"/>
      <c r="Q812" s="46"/>
      <c r="R812" s="46"/>
      <c r="S812" s="46"/>
      <c r="T812" s="77"/>
      <c r="U812" s="77"/>
      <c r="V812" s="46"/>
      <c r="W812" s="46"/>
      <c r="X812" s="46"/>
      <c r="Y812" s="46"/>
      <c r="Z812" s="46"/>
    </row>
    <row r="813" spans="1:26">
      <c r="A813" s="46"/>
      <c r="B813" s="46"/>
      <c r="C813" s="46"/>
      <c r="D813" s="46"/>
      <c r="E813" s="46"/>
      <c r="F813" s="46"/>
      <c r="G813" s="46"/>
      <c r="H813" s="46"/>
      <c r="I813" s="46"/>
      <c r="J813" s="46"/>
      <c r="K813" s="46"/>
      <c r="L813" s="77"/>
      <c r="M813" s="77"/>
      <c r="N813" s="46"/>
      <c r="O813" s="46"/>
      <c r="P813" s="46"/>
      <c r="Q813" s="46"/>
      <c r="R813" s="46"/>
      <c r="S813" s="46"/>
      <c r="T813" s="77"/>
      <c r="U813" s="77"/>
      <c r="V813" s="46"/>
      <c r="W813" s="46"/>
      <c r="X813" s="46"/>
      <c r="Y813" s="46"/>
      <c r="Z813" s="46"/>
    </row>
    <row r="814" spans="1:26">
      <c r="A814" s="46"/>
      <c r="B814" s="46"/>
      <c r="C814" s="46"/>
      <c r="D814" s="46"/>
      <c r="E814" s="46"/>
      <c r="F814" s="46"/>
      <c r="G814" s="46"/>
      <c r="H814" s="46"/>
      <c r="I814" s="46"/>
      <c r="J814" s="46"/>
      <c r="K814" s="46"/>
      <c r="L814" s="77"/>
      <c r="M814" s="77"/>
      <c r="N814" s="46"/>
      <c r="O814" s="46"/>
      <c r="P814" s="46"/>
      <c r="Q814" s="46"/>
      <c r="R814" s="46"/>
      <c r="S814" s="46"/>
      <c r="T814" s="77"/>
      <c r="U814" s="77"/>
      <c r="V814" s="46"/>
      <c r="W814" s="46"/>
      <c r="X814" s="46"/>
      <c r="Y814" s="46"/>
      <c r="Z814" s="46"/>
    </row>
    <row r="815" spans="1:26">
      <c r="A815" s="46"/>
      <c r="B815" s="46"/>
      <c r="C815" s="46"/>
      <c r="D815" s="46"/>
      <c r="E815" s="46"/>
      <c r="F815" s="46"/>
      <c r="G815" s="46"/>
      <c r="H815" s="46"/>
      <c r="I815" s="46"/>
      <c r="J815" s="46"/>
      <c r="K815" s="46"/>
      <c r="L815" s="77"/>
      <c r="M815" s="77"/>
      <c r="N815" s="46"/>
      <c r="O815" s="46"/>
      <c r="P815" s="46"/>
      <c r="Q815" s="46"/>
      <c r="R815" s="46"/>
      <c r="S815" s="46"/>
      <c r="T815" s="77"/>
      <c r="U815" s="77"/>
      <c r="V815" s="46"/>
      <c r="W815" s="46"/>
      <c r="X815" s="46"/>
      <c r="Y815" s="46"/>
      <c r="Z815" s="46"/>
    </row>
    <row r="816" spans="1:26">
      <c r="A816" s="46"/>
      <c r="B816" s="46"/>
      <c r="C816" s="46"/>
      <c r="D816" s="46"/>
      <c r="E816" s="46"/>
      <c r="F816" s="46"/>
      <c r="G816" s="46"/>
      <c r="H816" s="46"/>
      <c r="I816" s="46"/>
      <c r="J816" s="46"/>
      <c r="K816" s="46"/>
      <c r="L816" s="77"/>
      <c r="M816" s="77"/>
      <c r="N816" s="46"/>
      <c r="O816" s="46"/>
      <c r="P816" s="46"/>
      <c r="Q816" s="46"/>
      <c r="R816" s="46"/>
      <c r="S816" s="46"/>
      <c r="T816" s="77"/>
      <c r="U816" s="77"/>
      <c r="V816" s="46"/>
      <c r="W816" s="46"/>
      <c r="X816" s="46"/>
      <c r="Y816" s="46"/>
      <c r="Z816" s="46"/>
    </row>
    <row r="817" spans="1:26">
      <c r="A817" s="46"/>
      <c r="B817" s="46"/>
      <c r="C817" s="46"/>
      <c r="D817" s="46"/>
      <c r="E817" s="46"/>
      <c r="F817" s="46"/>
      <c r="G817" s="46"/>
      <c r="H817" s="46"/>
      <c r="I817" s="46"/>
      <c r="J817" s="46"/>
      <c r="K817" s="46"/>
      <c r="L817" s="77"/>
      <c r="M817" s="77"/>
      <c r="N817" s="46"/>
      <c r="O817" s="46"/>
      <c r="P817" s="46"/>
      <c r="Q817" s="46"/>
      <c r="R817" s="46"/>
      <c r="S817" s="46"/>
      <c r="T817" s="77"/>
      <c r="U817" s="77"/>
      <c r="V817" s="46"/>
      <c r="W817" s="46"/>
      <c r="X817" s="46"/>
      <c r="Y817" s="46"/>
      <c r="Z817" s="46"/>
    </row>
    <row r="818" spans="1:26">
      <c r="A818" s="46"/>
      <c r="B818" s="46"/>
      <c r="C818" s="46"/>
      <c r="D818" s="46"/>
      <c r="E818" s="46"/>
      <c r="F818" s="46"/>
      <c r="G818" s="46"/>
      <c r="H818" s="46"/>
      <c r="I818" s="46"/>
      <c r="J818" s="46"/>
      <c r="K818" s="46"/>
      <c r="L818" s="77"/>
      <c r="M818" s="77"/>
      <c r="N818" s="46"/>
      <c r="O818" s="46"/>
      <c r="P818" s="46"/>
      <c r="Q818" s="46"/>
      <c r="R818" s="46"/>
      <c r="S818" s="46"/>
      <c r="T818" s="77"/>
      <c r="U818" s="77"/>
      <c r="V818" s="46"/>
      <c r="W818" s="46"/>
      <c r="X818" s="46"/>
      <c r="Y818" s="46"/>
      <c r="Z818" s="46"/>
    </row>
    <row r="819" spans="1:26">
      <c r="A819" s="46"/>
      <c r="B819" s="46"/>
      <c r="C819" s="46"/>
      <c r="D819" s="46"/>
      <c r="E819" s="46"/>
      <c r="F819" s="46"/>
      <c r="G819" s="46"/>
      <c r="H819" s="46"/>
      <c r="I819" s="46"/>
      <c r="J819" s="46"/>
      <c r="K819" s="46"/>
      <c r="L819" s="77"/>
      <c r="M819" s="77"/>
      <c r="N819" s="46"/>
      <c r="O819" s="46"/>
      <c r="P819" s="46"/>
      <c r="Q819" s="46"/>
      <c r="R819" s="46"/>
      <c r="S819" s="46"/>
      <c r="T819" s="77"/>
      <c r="U819" s="77"/>
      <c r="V819" s="46"/>
      <c r="W819" s="46"/>
      <c r="X819" s="46"/>
      <c r="Y819" s="46"/>
      <c r="Z819" s="46"/>
    </row>
    <row r="820" spans="1:26">
      <c r="A820" s="46"/>
      <c r="B820" s="46"/>
      <c r="C820" s="46"/>
      <c r="D820" s="46"/>
      <c r="E820" s="46"/>
      <c r="F820" s="46"/>
      <c r="G820" s="46"/>
      <c r="H820" s="46"/>
      <c r="I820" s="46"/>
      <c r="J820" s="46"/>
      <c r="K820" s="46"/>
      <c r="L820" s="77"/>
      <c r="M820" s="77"/>
      <c r="N820" s="46"/>
      <c r="O820" s="46"/>
      <c r="P820" s="46"/>
      <c r="Q820" s="46"/>
      <c r="R820" s="46"/>
      <c r="S820" s="46"/>
      <c r="T820" s="77"/>
      <c r="U820" s="77"/>
      <c r="V820" s="46"/>
      <c r="W820" s="46"/>
      <c r="X820" s="46"/>
      <c r="Y820" s="46"/>
      <c r="Z820" s="46"/>
    </row>
    <row r="821" spans="1:26">
      <c r="A821" s="46"/>
      <c r="B821" s="46"/>
      <c r="C821" s="46"/>
      <c r="D821" s="46"/>
      <c r="E821" s="46"/>
      <c r="F821" s="46"/>
      <c r="G821" s="46"/>
      <c r="H821" s="46"/>
      <c r="I821" s="46"/>
      <c r="J821" s="46"/>
      <c r="K821" s="46"/>
      <c r="L821" s="77"/>
      <c r="M821" s="77"/>
      <c r="N821" s="46"/>
      <c r="O821" s="46"/>
      <c r="P821" s="46"/>
      <c r="Q821" s="46"/>
      <c r="R821" s="46"/>
      <c r="S821" s="46"/>
      <c r="T821" s="77"/>
      <c r="U821" s="77"/>
      <c r="V821" s="46"/>
      <c r="W821" s="46"/>
      <c r="X821" s="46"/>
      <c r="Y821" s="46"/>
      <c r="Z821" s="46"/>
    </row>
    <row r="822" spans="1:26">
      <c r="A822" s="46"/>
      <c r="B822" s="46"/>
      <c r="C822" s="46"/>
      <c r="D822" s="46"/>
      <c r="E822" s="46"/>
      <c r="F822" s="46"/>
      <c r="G822" s="46"/>
      <c r="H822" s="46"/>
      <c r="I822" s="46"/>
      <c r="J822" s="46"/>
      <c r="K822" s="46"/>
      <c r="L822" s="77"/>
      <c r="M822" s="77"/>
      <c r="N822" s="46"/>
      <c r="O822" s="46"/>
      <c r="P822" s="46"/>
      <c r="Q822" s="46"/>
      <c r="R822" s="46"/>
      <c r="S822" s="46"/>
      <c r="T822" s="77"/>
      <c r="U822" s="77"/>
      <c r="V822" s="46"/>
      <c r="W822" s="46"/>
      <c r="X822" s="46"/>
      <c r="Y822" s="46"/>
      <c r="Z822" s="46"/>
    </row>
    <row r="823" spans="1:26">
      <c r="A823" s="46"/>
      <c r="B823" s="46"/>
      <c r="C823" s="46"/>
      <c r="D823" s="46"/>
      <c r="E823" s="46"/>
      <c r="F823" s="46"/>
      <c r="G823" s="46"/>
      <c r="H823" s="46"/>
      <c r="I823" s="46"/>
      <c r="J823" s="46"/>
      <c r="K823" s="46"/>
      <c r="L823" s="77"/>
      <c r="M823" s="77"/>
      <c r="N823" s="46"/>
      <c r="O823" s="46"/>
      <c r="P823" s="46"/>
      <c r="Q823" s="46"/>
      <c r="R823" s="46"/>
      <c r="S823" s="46"/>
      <c r="T823" s="77"/>
      <c r="U823" s="77"/>
      <c r="V823" s="46"/>
      <c r="W823" s="46"/>
      <c r="X823" s="46"/>
      <c r="Y823" s="46"/>
      <c r="Z823" s="46"/>
    </row>
    <row r="824" spans="1:26">
      <c r="A824" s="46"/>
      <c r="B824" s="46"/>
      <c r="C824" s="46"/>
      <c r="D824" s="46"/>
      <c r="E824" s="46"/>
      <c r="F824" s="46"/>
      <c r="G824" s="46"/>
      <c r="H824" s="46"/>
      <c r="I824" s="46"/>
      <c r="J824" s="46"/>
      <c r="K824" s="46"/>
      <c r="L824" s="77"/>
      <c r="M824" s="77"/>
      <c r="N824" s="46"/>
      <c r="O824" s="46"/>
      <c r="P824" s="46"/>
      <c r="Q824" s="46"/>
      <c r="R824" s="46"/>
      <c r="S824" s="46"/>
      <c r="T824" s="77"/>
      <c r="U824" s="77"/>
      <c r="V824" s="46"/>
      <c r="W824" s="46"/>
      <c r="X824" s="46"/>
      <c r="Y824" s="46"/>
      <c r="Z824" s="46"/>
    </row>
    <row r="825" spans="1:26">
      <c r="A825" s="46"/>
      <c r="B825" s="46"/>
      <c r="C825" s="46"/>
      <c r="D825" s="46"/>
      <c r="E825" s="46"/>
      <c r="F825" s="46"/>
      <c r="G825" s="46"/>
      <c r="H825" s="46"/>
      <c r="I825" s="46"/>
      <c r="J825" s="46"/>
      <c r="K825" s="46"/>
      <c r="L825" s="77"/>
      <c r="M825" s="77"/>
      <c r="N825" s="46"/>
      <c r="O825" s="46"/>
      <c r="P825" s="46"/>
      <c r="Q825" s="46"/>
      <c r="R825" s="46"/>
      <c r="S825" s="46"/>
      <c r="T825" s="77"/>
      <c r="U825" s="77"/>
      <c r="V825" s="46"/>
      <c r="W825" s="46"/>
      <c r="X825" s="46"/>
      <c r="Y825" s="46"/>
      <c r="Z825" s="46"/>
    </row>
    <row r="826" spans="1:26">
      <c r="A826" s="46"/>
      <c r="B826" s="46"/>
      <c r="C826" s="46"/>
      <c r="D826" s="46"/>
      <c r="E826" s="46"/>
      <c r="F826" s="46"/>
      <c r="G826" s="46"/>
      <c r="H826" s="46"/>
      <c r="I826" s="46"/>
      <c r="J826" s="46"/>
      <c r="K826" s="46"/>
      <c r="L826" s="77"/>
      <c r="M826" s="77"/>
      <c r="N826" s="46"/>
      <c r="O826" s="46"/>
      <c r="P826" s="46"/>
      <c r="Q826" s="46"/>
      <c r="R826" s="46"/>
      <c r="S826" s="46"/>
      <c r="T826" s="77"/>
      <c r="U826" s="77"/>
      <c r="V826" s="46"/>
      <c r="W826" s="46"/>
      <c r="X826" s="46"/>
      <c r="Y826" s="46"/>
      <c r="Z826" s="46"/>
    </row>
    <row r="827" spans="1:26">
      <c r="A827" s="46"/>
      <c r="B827" s="46"/>
      <c r="C827" s="46"/>
      <c r="D827" s="46"/>
      <c r="E827" s="46"/>
      <c r="F827" s="46"/>
      <c r="G827" s="46"/>
      <c r="H827" s="46"/>
      <c r="I827" s="46"/>
      <c r="J827" s="46"/>
      <c r="K827" s="46"/>
      <c r="L827" s="77"/>
      <c r="M827" s="77"/>
      <c r="N827" s="46"/>
      <c r="O827" s="46"/>
      <c r="P827" s="46"/>
      <c r="Q827" s="46"/>
      <c r="R827" s="46"/>
      <c r="S827" s="46"/>
      <c r="T827" s="77"/>
      <c r="U827" s="77"/>
      <c r="V827" s="46"/>
      <c r="W827" s="46"/>
      <c r="X827" s="46"/>
      <c r="Y827" s="46"/>
      <c r="Z827" s="46"/>
    </row>
    <row r="828" spans="1:26">
      <c r="A828" s="46"/>
      <c r="B828" s="46"/>
      <c r="C828" s="46"/>
      <c r="D828" s="46"/>
      <c r="E828" s="46"/>
      <c r="F828" s="46"/>
      <c r="G828" s="46"/>
      <c r="H828" s="46"/>
      <c r="I828" s="46"/>
      <c r="J828" s="46"/>
      <c r="K828" s="46"/>
      <c r="L828" s="77"/>
      <c r="M828" s="77"/>
      <c r="N828" s="46"/>
      <c r="O828" s="46"/>
      <c r="P828" s="46"/>
      <c r="Q828" s="46"/>
      <c r="R828" s="46"/>
      <c r="S828" s="46"/>
      <c r="T828" s="77"/>
      <c r="U828" s="77"/>
      <c r="V828" s="46"/>
      <c r="W828" s="46"/>
      <c r="X828" s="46"/>
      <c r="Y828" s="46"/>
      <c r="Z828" s="46"/>
    </row>
    <row r="829" spans="1:26">
      <c r="A829" s="46"/>
      <c r="B829" s="46"/>
      <c r="C829" s="46"/>
      <c r="D829" s="46"/>
      <c r="E829" s="46"/>
      <c r="F829" s="46"/>
      <c r="G829" s="46"/>
      <c r="H829" s="46"/>
      <c r="I829" s="46"/>
      <c r="J829" s="46"/>
      <c r="K829" s="46"/>
      <c r="L829" s="77"/>
      <c r="M829" s="77"/>
      <c r="N829" s="46"/>
      <c r="O829" s="46"/>
      <c r="P829" s="46"/>
      <c r="Q829" s="46"/>
      <c r="R829" s="46"/>
      <c r="S829" s="46"/>
      <c r="T829" s="77"/>
      <c r="U829" s="77"/>
      <c r="V829" s="46"/>
      <c r="W829" s="46"/>
      <c r="X829" s="46"/>
      <c r="Y829" s="46"/>
      <c r="Z829" s="46"/>
    </row>
    <row r="830" spans="1:26">
      <c r="A830" s="46"/>
      <c r="B830" s="46"/>
      <c r="C830" s="46"/>
      <c r="D830" s="46"/>
      <c r="E830" s="46"/>
      <c r="F830" s="46"/>
      <c r="G830" s="46"/>
      <c r="H830" s="46"/>
      <c r="I830" s="46"/>
      <c r="J830" s="46"/>
      <c r="K830" s="46"/>
      <c r="L830" s="77"/>
      <c r="M830" s="77"/>
      <c r="N830" s="46"/>
      <c r="O830" s="46"/>
      <c r="P830" s="46"/>
      <c r="Q830" s="46"/>
      <c r="R830" s="46"/>
      <c r="S830" s="46"/>
      <c r="T830" s="77"/>
      <c r="U830" s="77"/>
      <c r="V830" s="46"/>
      <c r="W830" s="46"/>
      <c r="X830" s="46"/>
      <c r="Y830" s="46"/>
      <c r="Z830" s="46"/>
    </row>
    <row r="831" spans="1:26">
      <c r="A831" s="46"/>
      <c r="B831" s="46"/>
      <c r="C831" s="46"/>
      <c r="D831" s="46"/>
      <c r="E831" s="46"/>
      <c r="F831" s="46"/>
      <c r="G831" s="46"/>
      <c r="H831" s="46"/>
      <c r="I831" s="46"/>
      <c r="J831" s="46"/>
      <c r="K831" s="46"/>
      <c r="L831" s="77"/>
      <c r="M831" s="77"/>
      <c r="N831" s="46"/>
      <c r="O831" s="46"/>
      <c r="P831" s="46"/>
      <c r="Q831" s="46"/>
      <c r="R831" s="46"/>
      <c r="S831" s="46"/>
      <c r="T831" s="77"/>
      <c r="U831" s="77"/>
      <c r="V831" s="46"/>
      <c r="W831" s="46"/>
      <c r="X831" s="46"/>
      <c r="Y831" s="46"/>
      <c r="Z831" s="46"/>
    </row>
    <row r="832" spans="1:26">
      <c r="A832" s="46"/>
      <c r="B832" s="46"/>
      <c r="C832" s="46"/>
      <c r="D832" s="46"/>
      <c r="E832" s="46"/>
      <c r="F832" s="46"/>
      <c r="G832" s="46"/>
      <c r="H832" s="46"/>
      <c r="I832" s="46"/>
      <c r="J832" s="46"/>
      <c r="K832" s="46"/>
      <c r="L832" s="77"/>
      <c r="M832" s="77"/>
      <c r="N832" s="46"/>
      <c r="O832" s="46"/>
      <c r="P832" s="46"/>
      <c r="Q832" s="46"/>
      <c r="R832" s="46"/>
      <c r="S832" s="46"/>
      <c r="T832" s="77"/>
      <c r="U832" s="77"/>
      <c r="V832" s="46"/>
      <c r="W832" s="46"/>
      <c r="X832" s="46"/>
      <c r="Y832" s="46"/>
      <c r="Z832" s="46"/>
    </row>
    <row r="833" spans="1:26">
      <c r="A833" s="46"/>
      <c r="B833" s="46"/>
      <c r="C833" s="46"/>
      <c r="D833" s="46"/>
      <c r="E833" s="46"/>
      <c r="F833" s="46"/>
      <c r="G833" s="46"/>
      <c r="H833" s="46"/>
      <c r="I833" s="46"/>
      <c r="J833" s="46"/>
      <c r="K833" s="46"/>
      <c r="L833" s="77"/>
      <c r="M833" s="77"/>
      <c r="N833" s="46"/>
      <c r="O833" s="46"/>
      <c r="P833" s="46"/>
      <c r="Q833" s="46"/>
      <c r="R833" s="46"/>
      <c r="S833" s="46"/>
      <c r="T833" s="77"/>
      <c r="U833" s="77"/>
      <c r="V833" s="46"/>
      <c r="W833" s="46"/>
      <c r="X833" s="46"/>
      <c r="Y833" s="46"/>
      <c r="Z833" s="46"/>
    </row>
    <row r="834" spans="1:26">
      <c r="A834" s="46"/>
      <c r="B834" s="46"/>
      <c r="C834" s="46"/>
      <c r="D834" s="46"/>
      <c r="E834" s="46"/>
      <c r="F834" s="46"/>
      <c r="G834" s="46"/>
      <c r="H834" s="46"/>
      <c r="I834" s="46"/>
      <c r="J834" s="46"/>
      <c r="K834" s="46"/>
      <c r="L834" s="77"/>
      <c r="M834" s="77"/>
      <c r="N834" s="46"/>
      <c r="O834" s="46"/>
      <c r="P834" s="46"/>
      <c r="Q834" s="46"/>
      <c r="R834" s="46"/>
      <c r="S834" s="46"/>
      <c r="T834" s="77"/>
      <c r="U834" s="77"/>
      <c r="V834" s="46"/>
      <c r="W834" s="46"/>
      <c r="X834" s="46"/>
      <c r="Y834" s="46"/>
      <c r="Z834" s="46"/>
    </row>
    <row r="835" spans="1:26">
      <c r="A835" s="46"/>
      <c r="B835" s="46"/>
      <c r="C835" s="46"/>
      <c r="D835" s="46"/>
      <c r="E835" s="46"/>
      <c r="F835" s="46"/>
      <c r="G835" s="46"/>
      <c r="H835" s="46"/>
      <c r="I835" s="46"/>
      <c r="J835" s="46"/>
      <c r="K835" s="46"/>
      <c r="L835" s="77"/>
      <c r="M835" s="77"/>
      <c r="N835" s="46"/>
      <c r="O835" s="46"/>
      <c r="P835" s="46"/>
      <c r="Q835" s="46"/>
      <c r="R835" s="46"/>
      <c r="S835" s="46"/>
      <c r="T835" s="77"/>
      <c r="U835" s="77"/>
      <c r="V835" s="46"/>
      <c r="W835" s="46"/>
      <c r="X835" s="46"/>
      <c r="Y835" s="46"/>
      <c r="Z835" s="46"/>
    </row>
    <row r="836" spans="1:26">
      <c r="A836" s="46"/>
      <c r="B836" s="46"/>
      <c r="C836" s="46"/>
      <c r="D836" s="46"/>
      <c r="E836" s="46"/>
      <c r="F836" s="46"/>
      <c r="G836" s="46"/>
      <c r="H836" s="46"/>
      <c r="I836" s="46"/>
      <c r="J836" s="46"/>
      <c r="K836" s="46"/>
      <c r="L836" s="77"/>
      <c r="M836" s="77"/>
      <c r="N836" s="46"/>
      <c r="O836" s="46"/>
      <c r="P836" s="46"/>
      <c r="Q836" s="46"/>
      <c r="R836" s="46"/>
      <c r="S836" s="46"/>
      <c r="T836" s="77"/>
      <c r="U836" s="77"/>
      <c r="V836" s="46"/>
      <c r="W836" s="46"/>
      <c r="X836" s="46"/>
      <c r="Y836" s="46"/>
      <c r="Z836" s="46"/>
    </row>
    <row r="837" spans="1:26">
      <c r="A837" s="46"/>
      <c r="B837" s="46"/>
      <c r="C837" s="46"/>
      <c r="D837" s="46"/>
      <c r="E837" s="46"/>
      <c r="F837" s="46"/>
      <c r="G837" s="46"/>
      <c r="H837" s="46"/>
      <c r="I837" s="46"/>
      <c r="J837" s="46"/>
      <c r="K837" s="46"/>
      <c r="L837" s="77"/>
      <c r="M837" s="77"/>
      <c r="N837" s="46"/>
      <c r="O837" s="46"/>
      <c r="P837" s="46"/>
      <c r="Q837" s="46"/>
      <c r="R837" s="46"/>
      <c r="S837" s="46"/>
      <c r="T837" s="77"/>
      <c r="U837" s="77"/>
      <c r="V837" s="46"/>
      <c r="W837" s="46"/>
      <c r="X837" s="46"/>
      <c r="Y837" s="46"/>
      <c r="Z837" s="46"/>
    </row>
    <row r="838" spans="1:26">
      <c r="A838" s="46"/>
      <c r="B838" s="46"/>
      <c r="C838" s="46"/>
      <c r="D838" s="46"/>
      <c r="E838" s="46"/>
      <c r="F838" s="46"/>
      <c r="G838" s="46"/>
      <c r="H838" s="46"/>
      <c r="I838" s="46"/>
      <c r="J838" s="46"/>
      <c r="K838" s="46"/>
      <c r="L838" s="77"/>
      <c r="M838" s="77"/>
      <c r="N838" s="46"/>
      <c r="O838" s="46"/>
      <c r="P838" s="46"/>
      <c r="Q838" s="46"/>
      <c r="R838" s="46"/>
      <c r="S838" s="46"/>
      <c r="T838" s="77"/>
      <c r="U838" s="77"/>
      <c r="V838" s="46"/>
      <c r="W838" s="46"/>
      <c r="X838" s="46"/>
      <c r="Y838" s="46"/>
      <c r="Z838" s="46"/>
    </row>
    <row r="839" spans="1:26">
      <c r="A839" s="46"/>
      <c r="B839" s="46"/>
      <c r="C839" s="46"/>
      <c r="D839" s="46"/>
      <c r="E839" s="46"/>
      <c r="F839" s="46"/>
      <c r="G839" s="46"/>
      <c r="H839" s="46"/>
      <c r="I839" s="46"/>
      <c r="J839" s="46"/>
      <c r="K839" s="46"/>
      <c r="L839" s="77"/>
      <c r="M839" s="77"/>
      <c r="N839" s="46"/>
      <c r="O839" s="46"/>
      <c r="P839" s="46"/>
      <c r="Q839" s="46"/>
      <c r="R839" s="46"/>
      <c r="S839" s="46"/>
      <c r="T839" s="77"/>
      <c r="U839" s="77"/>
      <c r="V839" s="46"/>
      <c r="W839" s="46"/>
      <c r="X839" s="46"/>
      <c r="Y839" s="46"/>
      <c r="Z839" s="46"/>
    </row>
    <row r="840" spans="1:26">
      <c r="A840" s="46"/>
      <c r="B840" s="46"/>
      <c r="C840" s="46"/>
      <c r="D840" s="46"/>
      <c r="E840" s="46"/>
      <c r="F840" s="46"/>
      <c r="G840" s="46"/>
      <c r="H840" s="46"/>
      <c r="I840" s="46"/>
      <c r="J840" s="46"/>
      <c r="K840" s="46"/>
      <c r="L840" s="77"/>
      <c r="M840" s="77"/>
      <c r="N840" s="46"/>
      <c r="O840" s="46"/>
      <c r="P840" s="46"/>
      <c r="Q840" s="46"/>
      <c r="R840" s="46"/>
      <c r="S840" s="46"/>
      <c r="T840" s="77"/>
      <c r="U840" s="77"/>
      <c r="V840" s="46"/>
      <c r="W840" s="46"/>
      <c r="X840" s="46"/>
      <c r="Y840" s="46"/>
      <c r="Z840" s="46"/>
    </row>
    <row r="841" spans="1:26">
      <c r="A841" s="46"/>
      <c r="B841" s="46"/>
      <c r="C841" s="46"/>
      <c r="D841" s="46"/>
      <c r="E841" s="46"/>
      <c r="F841" s="46"/>
      <c r="G841" s="46"/>
      <c r="H841" s="46"/>
      <c r="I841" s="46"/>
      <c r="J841" s="46"/>
      <c r="K841" s="46"/>
      <c r="L841" s="77"/>
      <c r="M841" s="77"/>
      <c r="N841" s="46"/>
      <c r="O841" s="46"/>
      <c r="P841" s="46"/>
      <c r="Q841" s="46"/>
      <c r="R841" s="46"/>
      <c r="S841" s="46"/>
      <c r="T841" s="77"/>
      <c r="U841" s="77"/>
      <c r="V841" s="46"/>
      <c r="W841" s="46"/>
      <c r="X841" s="46"/>
      <c r="Y841" s="46"/>
      <c r="Z841" s="46"/>
    </row>
    <row r="842" spans="1:26">
      <c r="A842" s="46"/>
      <c r="B842" s="46"/>
      <c r="C842" s="46"/>
      <c r="D842" s="46"/>
      <c r="E842" s="46"/>
      <c r="F842" s="46"/>
      <c r="G842" s="46"/>
      <c r="H842" s="46"/>
      <c r="I842" s="46"/>
      <c r="J842" s="46"/>
      <c r="K842" s="46"/>
      <c r="L842" s="77"/>
      <c r="M842" s="77"/>
      <c r="N842" s="46"/>
      <c r="O842" s="46"/>
      <c r="P842" s="46"/>
      <c r="Q842" s="46"/>
      <c r="R842" s="46"/>
      <c r="S842" s="46"/>
      <c r="T842" s="77"/>
      <c r="U842" s="77"/>
      <c r="V842" s="46"/>
      <c r="W842" s="46"/>
      <c r="X842" s="46"/>
      <c r="Y842" s="46"/>
      <c r="Z842" s="46"/>
    </row>
    <row r="843" spans="1:26">
      <c r="A843" s="46"/>
      <c r="B843" s="46"/>
      <c r="C843" s="46"/>
      <c r="D843" s="46"/>
      <c r="E843" s="46"/>
      <c r="F843" s="46"/>
      <c r="G843" s="46"/>
      <c r="H843" s="46"/>
      <c r="I843" s="46"/>
      <c r="J843" s="46"/>
      <c r="K843" s="46"/>
      <c r="L843" s="77"/>
      <c r="M843" s="77"/>
      <c r="N843" s="46"/>
      <c r="O843" s="46"/>
      <c r="P843" s="46"/>
      <c r="Q843" s="46"/>
      <c r="R843" s="46"/>
      <c r="S843" s="46"/>
      <c r="T843" s="77"/>
      <c r="U843" s="77"/>
      <c r="V843" s="46"/>
      <c r="W843" s="46"/>
      <c r="X843" s="46"/>
      <c r="Y843" s="46"/>
      <c r="Z843" s="46"/>
    </row>
    <row r="844" spans="1:26">
      <c r="A844" s="46"/>
      <c r="B844" s="46"/>
      <c r="C844" s="46"/>
      <c r="D844" s="46"/>
      <c r="E844" s="46"/>
      <c r="F844" s="46"/>
      <c r="G844" s="46"/>
      <c r="H844" s="46"/>
      <c r="I844" s="46"/>
      <c r="J844" s="46"/>
      <c r="K844" s="46"/>
      <c r="L844" s="77"/>
      <c r="M844" s="77"/>
      <c r="N844" s="46"/>
      <c r="O844" s="46"/>
      <c r="P844" s="46"/>
      <c r="Q844" s="46"/>
      <c r="R844" s="46"/>
      <c r="S844" s="46"/>
      <c r="T844" s="77"/>
      <c r="U844" s="77"/>
      <c r="V844" s="46"/>
      <c r="W844" s="46"/>
      <c r="X844" s="46"/>
      <c r="Y844" s="46"/>
      <c r="Z844" s="46"/>
    </row>
    <row r="845" spans="1:26">
      <c r="A845" s="46"/>
      <c r="B845" s="46"/>
      <c r="C845" s="46"/>
      <c r="D845" s="46"/>
      <c r="E845" s="46"/>
      <c r="F845" s="46"/>
      <c r="G845" s="46"/>
      <c r="H845" s="46"/>
      <c r="I845" s="46"/>
      <c r="J845" s="46"/>
      <c r="K845" s="46"/>
      <c r="L845" s="77"/>
      <c r="M845" s="77"/>
      <c r="N845" s="46"/>
      <c r="O845" s="46"/>
      <c r="P845" s="46"/>
      <c r="Q845" s="46"/>
      <c r="R845" s="46"/>
      <c r="S845" s="46"/>
      <c r="T845" s="77"/>
      <c r="U845" s="77"/>
      <c r="V845" s="46"/>
      <c r="W845" s="46"/>
      <c r="X845" s="46"/>
      <c r="Y845" s="46"/>
      <c r="Z845" s="46"/>
    </row>
    <row r="846" spans="1:26">
      <c r="A846" s="46"/>
      <c r="B846" s="46"/>
      <c r="C846" s="46"/>
      <c r="D846" s="46"/>
      <c r="E846" s="46"/>
      <c r="F846" s="46"/>
      <c r="G846" s="46"/>
      <c r="H846" s="46"/>
      <c r="I846" s="46"/>
      <c r="J846" s="46"/>
      <c r="K846" s="46"/>
      <c r="L846" s="77"/>
      <c r="M846" s="77"/>
      <c r="N846" s="46"/>
      <c r="O846" s="46"/>
      <c r="P846" s="46"/>
      <c r="Q846" s="46"/>
      <c r="R846" s="46"/>
      <c r="S846" s="46"/>
      <c r="T846" s="77"/>
      <c r="U846" s="77"/>
      <c r="V846" s="46"/>
      <c r="W846" s="46"/>
      <c r="X846" s="46"/>
      <c r="Y846" s="46"/>
      <c r="Z846" s="46"/>
    </row>
    <row r="847" spans="1:26">
      <c r="A847" s="46"/>
      <c r="B847" s="46"/>
      <c r="C847" s="46"/>
      <c r="D847" s="46"/>
      <c r="E847" s="46"/>
      <c r="F847" s="46"/>
      <c r="G847" s="46"/>
      <c r="H847" s="46"/>
      <c r="I847" s="46"/>
      <c r="J847" s="46"/>
      <c r="K847" s="46"/>
      <c r="L847" s="77"/>
      <c r="M847" s="77"/>
      <c r="N847" s="46"/>
      <c r="O847" s="46"/>
      <c r="P847" s="46"/>
      <c r="Q847" s="46"/>
      <c r="R847" s="46"/>
      <c r="S847" s="46"/>
      <c r="T847" s="77"/>
      <c r="U847" s="77"/>
      <c r="V847" s="46"/>
      <c r="W847" s="46"/>
      <c r="X847" s="46"/>
      <c r="Y847" s="46"/>
      <c r="Z847" s="46"/>
    </row>
    <row r="848" spans="1:26">
      <c r="A848" s="46"/>
      <c r="B848" s="46"/>
      <c r="C848" s="46"/>
      <c r="D848" s="46"/>
      <c r="E848" s="46"/>
      <c r="F848" s="46"/>
      <c r="G848" s="46"/>
      <c r="H848" s="46"/>
      <c r="I848" s="46"/>
      <c r="J848" s="46"/>
      <c r="K848" s="46"/>
      <c r="L848" s="77"/>
      <c r="M848" s="77"/>
      <c r="N848" s="46"/>
      <c r="O848" s="46"/>
      <c r="P848" s="46"/>
      <c r="Q848" s="46"/>
      <c r="R848" s="46"/>
      <c r="S848" s="46"/>
      <c r="T848" s="77"/>
      <c r="U848" s="77"/>
      <c r="V848" s="46"/>
      <c r="W848" s="46"/>
      <c r="X848" s="46"/>
      <c r="Y848" s="46"/>
      <c r="Z848" s="46"/>
    </row>
    <row r="849" spans="1:26">
      <c r="A849" s="46"/>
      <c r="B849" s="46"/>
      <c r="C849" s="46"/>
      <c r="D849" s="46"/>
      <c r="E849" s="46"/>
      <c r="F849" s="46"/>
      <c r="G849" s="46"/>
      <c r="H849" s="46"/>
      <c r="I849" s="46"/>
      <c r="J849" s="46"/>
      <c r="K849" s="46"/>
      <c r="L849" s="77"/>
      <c r="M849" s="77"/>
      <c r="N849" s="46"/>
      <c r="O849" s="46"/>
      <c r="P849" s="46"/>
      <c r="Q849" s="46"/>
      <c r="R849" s="46"/>
      <c r="S849" s="46"/>
      <c r="T849" s="77"/>
      <c r="U849" s="77"/>
      <c r="V849" s="46"/>
      <c r="W849" s="46"/>
      <c r="X849" s="46"/>
      <c r="Y849" s="46"/>
      <c r="Z849" s="46"/>
    </row>
    <row r="850" spans="1:26">
      <c r="A850" s="46"/>
      <c r="B850" s="46"/>
      <c r="C850" s="46"/>
      <c r="D850" s="46"/>
      <c r="E850" s="46"/>
      <c r="F850" s="46"/>
      <c r="G850" s="46"/>
      <c r="H850" s="46"/>
      <c r="I850" s="46"/>
      <c r="J850" s="46"/>
      <c r="K850" s="46"/>
      <c r="L850" s="77"/>
      <c r="M850" s="77"/>
      <c r="N850" s="46"/>
      <c r="O850" s="46"/>
      <c r="P850" s="46"/>
      <c r="Q850" s="46"/>
      <c r="R850" s="46"/>
      <c r="S850" s="46"/>
      <c r="T850" s="77"/>
      <c r="U850" s="77"/>
      <c r="V850" s="46"/>
      <c r="W850" s="46"/>
      <c r="X850" s="46"/>
      <c r="Y850" s="46"/>
      <c r="Z850" s="46"/>
    </row>
    <row r="851" spans="1:26">
      <c r="A851" s="46"/>
      <c r="B851" s="46"/>
      <c r="C851" s="46"/>
      <c r="D851" s="46"/>
      <c r="E851" s="46"/>
      <c r="F851" s="46"/>
      <c r="G851" s="46"/>
      <c r="H851" s="46"/>
      <c r="I851" s="46"/>
      <c r="J851" s="46"/>
      <c r="K851" s="46"/>
      <c r="L851" s="77"/>
      <c r="M851" s="77"/>
      <c r="N851" s="46"/>
      <c r="O851" s="46"/>
      <c r="P851" s="46"/>
      <c r="Q851" s="46"/>
      <c r="R851" s="46"/>
      <c r="S851" s="46"/>
      <c r="T851" s="77"/>
      <c r="U851" s="77"/>
      <c r="V851" s="46"/>
      <c r="W851" s="46"/>
      <c r="X851" s="46"/>
      <c r="Y851" s="46"/>
      <c r="Z851" s="46"/>
    </row>
    <row r="852" spans="1:26">
      <c r="A852" s="46"/>
      <c r="B852" s="46"/>
      <c r="C852" s="46"/>
      <c r="D852" s="46"/>
      <c r="E852" s="46"/>
      <c r="F852" s="46"/>
      <c r="G852" s="46"/>
      <c r="H852" s="46"/>
      <c r="I852" s="46"/>
      <c r="J852" s="46"/>
      <c r="K852" s="46"/>
      <c r="L852" s="77"/>
      <c r="M852" s="77"/>
      <c r="N852" s="46"/>
      <c r="O852" s="46"/>
      <c r="P852" s="46"/>
      <c r="Q852" s="46"/>
      <c r="R852" s="46"/>
      <c r="S852" s="46"/>
      <c r="T852" s="77"/>
      <c r="U852" s="77"/>
      <c r="V852" s="46"/>
      <c r="W852" s="46"/>
      <c r="X852" s="46"/>
      <c r="Y852" s="46"/>
      <c r="Z852" s="46"/>
    </row>
    <row r="853" spans="1:26">
      <c r="A853" s="46"/>
      <c r="B853" s="46"/>
      <c r="C853" s="46"/>
      <c r="D853" s="46"/>
      <c r="E853" s="46"/>
      <c r="F853" s="46"/>
      <c r="G853" s="46"/>
      <c r="H853" s="46"/>
      <c r="I853" s="46"/>
      <c r="J853" s="46"/>
      <c r="K853" s="46"/>
      <c r="L853" s="77"/>
      <c r="M853" s="77"/>
      <c r="N853" s="46"/>
      <c r="O853" s="46"/>
      <c r="P853" s="46"/>
      <c r="Q853" s="46"/>
      <c r="R853" s="46"/>
      <c r="S853" s="46"/>
      <c r="T853" s="77"/>
      <c r="U853" s="77"/>
      <c r="V853" s="46"/>
      <c r="W853" s="46"/>
      <c r="X853" s="46"/>
      <c r="Y853" s="46"/>
      <c r="Z853" s="46"/>
    </row>
    <row r="854" spans="1:26">
      <c r="A854" s="46"/>
      <c r="B854" s="46"/>
      <c r="C854" s="46"/>
      <c r="D854" s="46"/>
      <c r="E854" s="46"/>
      <c r="F854" s="46"/>
      <c r="G854" s="46"/>
      <c r="H854" s="46"/>
      <c r="I854" s="46"/>
      <c r="J854" s="46"/>
      <c r="K854" s="46"/>
      <c r="L854" s="77"/>
      <c r="M854" s="77"/>
      <c r="N854" s="46"/>
      <c r="O854" s="46"/>
      <c r="P854" s="46"/>
      <c r="Q854" s="46"/>
      <c r="R854" s="46"/>
      <c r="S854" s="46"/>
      <c r="T854" s="77"/>
      <c r="U854" s="77"/>
      <c r="V854" s="46"/>
      <c r="W854" s="46"/>
      <c r="X854" s="46"/>
      <c r="Y854" s="46"/>
      <c r="Z854" s="46"/>
    </row>
    <row r="855" spans="1:26">
      <c r="A855" s="46"/>
      <c r="B855" s="46"/>
      <c r="C855" s="46"/>
      <c r="D855" s="46"/>
      <c r="E855" s="46"/>
      <c r="F855" s="46"/>
      <c r="G855" s="46"/>
      <c r="H855" s="46"/>
      <c r="I855" s="46"/>
      <c r="J855" s="46"/>
      <c r="K855" s="46"/>
      <c r="L855" s="77"/>
      <c r="M855" s="77"/>
      <c r="N855" s="46"/>
      <c r="O855" s="46"/>
      <c r="P855" s="46"/>
      <c r="Q855" s="46"/>
      <c r="R855" s="46"/>
      <c r="S855" s="46"/>
      <c r="T855" s="77"/>
      <c r="U855" s="77"/>
      <c r="V855" s="46"/>
      <c r="W855" s="46"/>
      <c r="X855" s="46"/>
      <c r="Y855" s="46"/>
      <c r="Z855" s="46"/>
    </row>
    <row r="856" spans="1:26">
      <c r="A856" s="46"/>
      <c r="B856" s="46"/>
      <c r="C856" s="46"/>
      <c r="D856" s="46"/>
      <c r="E856" s="46"/>
      <c r="F856" s="46"/>
      <c r="G856" s="46"/>
      <c r="H856" s="46"/>
      <c r="I856" s="46"/>
      <c r="J856" s="46"/>
      <c r="K856" s="46"/>
      <c r="L856" s="77"/>
      <c r="M856" s="77"/>
      <c r="N856" s="46"/>
      <c r="O856" s="46"/>
      <c r="P856" s="46"/>
      <c r="Q856" s="46"/>
      <c r="R856" s="46"/>
      <c r="S856" s="46"/>
      <c r="T856" s="77"/>
      <c r="U856" s="77"/>
      <c r="V856" s="46"/>
      <c r="W856" s="46"/>
      <c r="X856" s="46"/>
      <c r="Y856" s="46"/>
      <c r="Z856" s="46"/>
    </row>
    <row r="857" spans="1:26">
      <c r="A857" s="46"/>
      <c r="B857" s="46"/>
      <c r="C857" s="46"/>
      <c r="D857" s="46"/>
      <c r="E857" s="46"/>
      <c r="F857" s="46"/>
      <c r="G857" s="46"/>
      <c r="H857" s="46"/>
      <c r="I857" s="46"/>
      <c r="J857" s="46"/>
      <c r="K857" s="46"/>
      <c r="L857" s="77"/>
      <c r="M857" s="77"/>
      <c r="N857" s="46"/>
      <c r="O857" s="46"/>
      <c r="P857" s="46"/>
      <c r="Q857" s="46"/>
      <c r="R857" s="46"/>
      <c r="S857" s="46"/>
      <c r="T857" s="77"/>
      <c r="U857" s="77"/>
      <c r="V857" s="46"/>
      <c r="W857" s="46"/>
      <c r="X857" s="46"/>
      <c r="Y857" s="46"/>
      <c r="Z857" s="46"/>
    </row>
    <row r="858" spans="1:26">
      <c r="A858" s="46"/>
      <c r="B858" s="46"/>
      <c r="C858" s="46"/>
      <c r="D858" s="46"/>
      <c r="E858" s="46"/>
      <c r="F858" s="46"/>
      <c r="G858" s="46"/>
      <c r="H858" s="46"/>
      <c r="I858" s="46"/>
      <c r="J858" s="46"/>
      <c r="K858" s="46"/>
      <c r="L858" s="77"/>
      <c r="M858" s="77"/>
      <c r="N858" s="46"/>
      <c r="O858" s="46"/>
      <c r="P858" s="46"/>
      <c r="Q858" s="46"/>
      <c r="R858" s="46"/>
      <c r="S858" s="46"/>
      <c r="T858" s="77"/>
      <c r="U858" s="77"/>
      <c r="V858" s="46"/>
      <c r="W858" s="46"/>
      <c r="X858" s="46"/>
      <c r="Y858" s="46"/>
      <c r="Z858" s="46"/>
    </row>
    <row r="859" spans="1:26">
      <c r="A859" s="46"/>
      <c r="B859" s="46"/>
      <c r="C859" s="46"/>
      <c r="D859" s="46"/>
      <c r="E859" s="46"/>
      <c r="F859" s="46"/>
      <c r="G859" s="46"/>
      <c r="H859" s="46"/>
      <c r="I859" s="46"/>
      <c r="J859" s="46"/>
      <c r="K859" s="46"/>
      <c r="L859" s="77"/>
      <c r="M859" s="77"/>
      <c r="N859" s="46"/>
      <c r="O859" s="46"/>
      <c r="P859" s="46"/>
      <c r="Q859" s="46"/>
      <c r="R859" s="46"/>
      <c r="S859" s="46"/>
      <c r="T859" s="77"/>
      <c r="U859" s="77"/>
      <c r="V859" s="46"/>
      <c r="W859" s="46"/>
      <c r="X859" s="46"/>
      <c r="Y859" s="46"/>
      <c r="Z859" s="46"/>
    </row>
    <row r="860" spans="1:26">
      <c r="A860" s="46"/>
      <c r="B860" s="46"/>
      <c r="C860" s="46"/>
      <c r="D860" s="46"/>
      <c r="E860" s="46"/>
      <c r="F860" s="46"/>
      <c r="G860" s="46"/>
      <c r="H860" s="46"/>
      <c r="I860" s="46"/>
      <c r="J860" s="46"/>
      <c r="K860" s="46"/>
      <c r="L860" s="77"/>
      <c r="M860" s="77"/>
      <c r="N860" s="46"/>
      <c r="O860" s="46"/>
      <c r="P860" s="46"/>
      <c r="Q860" s="46"/>
      <c r="R860" s="46"/>
      <c r="S860" s="46"/>
      <c r="T860" s="77"/>
      <c r="U860" s="77"/>
      <c r="V860" s="46"/>
      <c r="W860" s="46"/>
      <c r="X860" s="46"/>
      <c r="Y860" s="46"/>
      <c r="Z860" s="46"/>
    </row>
    <row r="861" spans="1:26">
      <c r="A861" s="46"/>
      <c r="B861" s="46"/>
      <c r="C861" s="46"/>
      <c r="D861" s="46"/>
      <c r="E861" s="46"/>
      <c r="F861" s="46"/>
      <c r="G861" s="46"/>
      <c r="H861" s="46"/>
      <c r="I861" s="46"/>
      <c r="J861" s="46"/>
      <c r="K861" s="46"/>
      <c r="L861" s="77"/>
      <c r="M861" s="77"/>
      <c r="N861" s="46"/>
      <c r="O861" s="46"/>
      <c r="P861" s="46"/>
      <c r="Q861" s="46"/>
      <c r="R861" s="46"/>
      <c r="S861" s="46"/>
      <c r="T861" s="77"/>
      <c r="U861" s="77"/>
      <c r="V861" s="46"/>
      <c r="W861" s="46"/>
      <c r="X861" s="46"/>
      <c r="Y861" s="46"/>
      <c r="Z861" s="46"/>
    </row>
    <row r="862" spans="1:26">
      <c r="A862" s="46"/>
      <c r="B862" s="46"/>
      <c r="C862" s="46"/>
      <c r="D862" s="46"/>
      <c r="E862" s="46"/>
      <c r="F862" s="46"/>
      <c r="G862" s="46"/>
      <c r="H862" s="46"/>
      <c r="I862" s="46"/>
      <c r="J862" s="46"/>
      <c r="K862" s="46"/>
      <c r="L862" s="77"/>
      <c r="M862" s="77"/>
      <c r="N862" s="46"/>
      <c r="O862" s="46"/>
      <c r="P862" s="46"/>
      <c r="Q862" s="46"/>
      <c r="R862" s="46"/>
      <c r="S862" s="46"/>
      <c r="T862" s="77"/>
      <c r="U862" s="77"/>
      <c r="V862" s="46"/>
      <c r="W862" s="46"/>
      <c r="X862" s="46"/>
      <c r="Y862" s="46"/>
      <c r="Z862" s="46"/>
    </row>
    <row r="863" spans="1:26">
      <c r="A863" s="46"/>
      <c r="B863" s="46"/>
      <c r="C863" s="46"/>
      <c r="D863" s="46"/>
      <c r="E863" s="46"/>
      <c r="F863" s="46"/>
      <c r="G863" s="46"/>
      <c r="H863" s="46"/>
      <c r="I863" s="46"/>
      <c r="J863" s="46"/>
      <c r="K863" s="46"/>
      <c r="L863" s="77"/>
      <c r="M863" s="77"/>
      <c r="N863" s="46"/>
      <c r="O863" s="46"/>
      <c r="P863" s="46"/>
      <c r="Q863" s="46"/>
      <c r="R863" s="46"/>
      <c r="S863" s="46"/>
      <c r="T863" s="77"/>
      <c r="U863" s="77"/>
      <c r="V863" s="46"/>
      <c r="W863" s="46"/>
      <c r="X863" s="46"/>
      <c r="Y863" s="46"/>
      <c r="Z863" s="46"/>
    </row>
    <row r="864" spans="1:26">
      <c r="A864" s="46"/>
      <c r="B864" s="46"/>
      <c r="C864" s="46"/>
      <c r="D864" s="46"/>
      <c r="E864" s="46"/>
      <c r="F864" s="46"/>
      <c r="G864" s="46"/>
      <c r="H864" s="46"/>
      <c r="I864" s="46"/>
      <c r="J864" s="46"/>
      <c r="K864" s="46"/>
      <c r="L864" s="77"/>
      <c r="M864" s="77"/>
      <c r="N864" s="46"/>
      <c r="O864" s="46"/>
      <c r="P864" s="46"/>
      <c r="Q864" s="46"/>
      <c r="R864" s="46"/>
      <c r="S864" s="46"/>
      <c r="T864" s="77"/>
      <c r="U864" s="77"/>
      <c r="V864" s="46"/>
      <c r="W864" s="46"/>
      <c r="X864" s="46"/>
      <c r="Y864" s="46"/>
      <c r="Z864" s="46"/>
    </row>
    <row r="865" spans="1:26">
      <c r="A865" s="46"/>
      <c r="B865" s="46"/>
      <c r="C865" s="46"/>
      <c r="D865" s="46"/>
      <c r="E865" s="46"/>
      <c r="F865" s="46"/>
      <c r="G865" s="46"/>
      <c r="H865" s="46"/>
      <c r="I865" s="46"/>
      <c r="J865" s="46"/>
      <c r="K865" s="46"/>
      <c r="L865" s="77"/>
      <c r="M865" s="77"/>
      <c r="N865" s="46"/>
      <c r="O865" s="46"/>
      <c r="P865" s="46"/>
      <c r="Q865" s="46"/>
      <c r="R865" s="46"/>
      <c r="S865" s="46"/>
      <c r="T865" s="77"/>
      <c r="U865" s="77"/>
      <c r="V865" s="46"/>
      <c r="W865" s="46"/>
      <c r="X865" s="46"/>
      <c r="Y865" s="46"/>
      <c r="Z865" s="46"/>
    </row>
    <row r="866" spans="1:26">
      <c r="A866" s="46"/>
      <c r="B866" s="46"/>
      <c r="C866" s="46"/>
      <c r="D866" s="46"/>
      <c r="E866" s="46"/>
      <c r="F866" s="46"/>
      <c r="G866" s="46"/>
      <c r="H866" s="46"/>
      <c r="I866" s="46"/>
      <c r="J866" s="46"/>
      <c r="K866" s="46"/>
      <c r="L866" s="77"/>
      <c r="M866" s="77"/>
      <c r="N866" s="46"/>
      <c r="O866" s="46"/>
      <c r="P866" s="46"/>
      <c r="Q866" s="46"/>
      <c r="R866" s="46"/>
      <c r="S866" s="46"/>
      <c r="T866" s="77"/>
      <c r="U866" s="77"/>
      <c r="V866" s="46"/>
      <c r="W866" s="46"/>
      <c r="X866" s="46"/>
      <c r="Y866" s="46"/>
      <c r="Z866" s="46"/>
    </row>
    <row r="867" spans="1:26">
      <c r="A867" s="46"/>
      <c r="B867" s="46"/>
      <c r="C867" s="46"/>
      <c r="D867" s="46"/>
      <c r="E867" s="46"/>
      <c r="F867" s="46"/>
      <c r="G867" s="46"/>
      <c r="H867" s="46"/>
      <c r="I867" s="46"/>
      <c r="J867" s="46"/>
      <c r="K867" s="46"/>
      <c r="L867" s="77"/>
      <c r="M867" s="77"/>
      <c r="N867" s="46"/>
      <c r="O867" s="46"/>
      <c r="P867" s="46"/>
      <c r="Q867" s="46"/>
      <c r="R867" s="46"/>
      <c r="S867" s="46"/>
      <c r="T867" s="77"/>
      <c r="U867" s="77"/>
      <c r="V867" s="46"/>
      <c r="W867" s="46"/>
      <c r="X867" s="46"/>
      <c r="Y867" s="46"/>
      <c r="Z867" s="46"/>
    </row>
    <row r="868" spans="1:26">
      <c r="A868" s="46"/>
      <c r="B868" s="46"/>
      <c r="C868" s="46"/>
      <c r="D868" s="46"/>
      <c r="E868" s="46"/>
      <c r="F868" s="46"/>
      <c r="G868" s="46"/>
      <c r="H868" s="46"/>
      <c r="I868" s="46"/>
      <c r="J868" s="46"/>
      <c r="K868" s="46"/>
      <c r="L868" s="77"/>
      <c r="M868" s="77"/>
      <c r="N868" s="46"/>
      <c r="O868" s="46"/>
      <c r="P868" s="46"/>
      <c r="Q868" s="46"/>
      <c r="R868" s="46"/>
      <c r="S868" s="46"/>
      <c r="T868" s="77"/>
      <c r="U868" s="77"/>
      <c r="V868" s="46"/>
      <c r="W868" s="46"/>
      <c r="X868" s="46"/>
      <c r="Y868" s="46"/>
      <c r="Z868" s="46"/>
    </row>
    <row r="869" spans="1:26">
      <c r="A869" s="46"/>
      <c r="B869" s="46"/>
      <c r="C869" s="46"/>
      <c r="D869" s="46"/>
      <c r="E869" s="46"/>
      <c r="F869" s="46"/>
      <c r="G869" s="46"/>
      <c r="H869" s="46"/>
      <c r="I869" s="46"/>
      <c r="J869" s="46"/>
      <c r="K869" s="46"/>
      <c r="L869" s="77"/>
      <c r="M869" s="77"/>
      <c r="N869" s="46"/>
      <c r="O869" s="46"/>
      <c r="P869" s="46"/>
      <c r="Q869" s="46"/>
      <c r="R869" s="46"/>
      <c r="S869" s="46"/>
      <c r="T869" s="77"/>
      <c r="U869" s="77"/>
      <c r="V869" s="46"/>
      <c r="W869" s="46"/>
      <c r="X869" s="46"/>
      <c r="Y869" s="46"/>
      <c r="Z869" s="46"/>
    </row>
    <row r="870" spans="1:26">
      <c r="A870" s="46"/>
      <c r="B870" s="46"/>
      <c r="C870" s="46"/>
      <c r="D870" s="46"/>
      <c r="E870" s="46"/>
      <c r="F870" s="46"/>
      <c r="G870" s="46"/>
      <c r="H870" s="46"/>
      <c r="I870" s="46"/>
      <c r="J870" s="46"/>
      <c r="K870" s="46"/>
      <c r="L870" s="77"/>
      <c r="M870" s="77"/>
      <c r="N870" s="46"/>
      <c r="O870" s="46"/>
      <c r="P870" s="46"/>
      <c r="Q870" s="46"/>
      <c r="R870" s="46"/>
      <c r="S870" s="46"/>
      <c r="T870" s="77"/>
      <c r="U870" s="77"/>
      <c r="V870" s="46"/>
      <c r="W870" s="46"/>
      <c r="X870" s="46"/>
      <c r="Y870" s="46"/>
      <c r="Z870" s="46"/>
    </row>
    <row r="871" spans="1:26">
      <c r="A871" s="46"/>
      <c r="B871" s="46"/>
      <c r="C871" s="46"/>
      <c r="D871" s="46"/>
      <c r="E871" s="46"/>
      <c r="F871" s="46"/>
      <c r="G871" s="46"/>
      <c r="H871" s="46"/>
      <c r="I871" s="46"/>
      <c r="J871" s="46"/>
      <c r="K871" s="46"/>
      <c r="L871" s="77"/>
      <c r="M871" s="77"/>
      <c r="N871" s="46"/>
      <c r="O871" s="46"/>
      <c r="P871" s="46"/>
      <c r="Q871" s="46"/>
      <c r="R871" s="46"/>
      <c r="S871" s="46"/>
      <c r="T871" s="77"/>
      <c r="U871" s="77"/>
      <c r="V871" s="46"/>
      <c r="W871" s="46"/>
      <c r="X871" s="46"/>
      <c r="Y871" s="46"/>
      <c r="Z871" s="46"/>
    </row>
    <row r="872" spans="1:26">
      <c r="A872" s="46"/>
      <c r="B872" s="46"/>
      <c r="C872" s="46"/>
      <c r="D872" s="46"/>
      <c r="E872" s="46"/>
      <c r="F872" s="46"/>
      <c r="G872" s="46"/>
      <c r="H872" s="46"/>
      <c r="I872" s="46"/>
      <c r="J872" s="46"/>
      <c r="K872" s="46"/>
      <c r="L872" s="77"/>
      <c r="M872" s="77"/>
      <c r="N872" s="46"/>
      <c r="O872" s="46"/>
      <c r="P872" s="46"/>
      <c r="Q872" s="46"/>
      <c r="R872" s="46"/>
      <c r="S872" s="46"/>
      <c r="T872" s="77"/>
      <c r="U872" s="77"/>
      <c r="V872" s="46"/>
      <c r="W872" s="46"/>
      <c r="X872" s="46"/>
      <c r="Y872" s="46"/>
      <c r="Z872" s="46"/>
    </row>
    <row r="873" spans="1:26">
      <c r="A873" s="46"/>
      <c r="B873" s="46"/>
      <c r="C873" s="46"/>
      <c r="D873" s="46"/>
      <c r="E873" s="46"/>
      <c r="F873" s="46"/>
      <c r="G873" s="46"/>
      <c r="H873" s="46"/>
      <c r="I873" s="46"/>
      <c r="J873" s="46"/>
      <c r="K873" s="46"/>
      <c r="L873" s="77"/>
      <c r="M873" s="77"/>
      <c r="N873" s="46"/>
      <c r="O873" s="46"/>
      <c r="P873" s="46"/>
      <c r="Q873" s="46"/>
      <c r="R873" s="46"/>
      <c r="S873" s="46"/>
      <c r="T873" s="77"/>
      <c r="U873" s="77"/>
      <c r="V873" s="46"/>
      <c r="W873" s="46"/>
      <c r="X873" s="46"/>
      <c r="Y873" s="46"/>
      <c r="Z873" s="46"/>
    </row>
    <row r="874" spans="1:26">
      <c r="A874" s="46"/>
      <c r="B874" s="46"/>
      <c r="C874" s="46"/>
      <c r="D874" s="46"/>
      <c r="E874" s="46"/>
      <c r="F874" s="46"/>
      <c r="G874" s="46"/>
      <c r="H874" s="46"/>
      <c r="I874" s="46"/>
      <c r="J874" s="46"/>
      <c r="K874" s="46"/>
      <c r="L874" s="77"/>
      <c r="M874" s="77"/>
      <c r="N874" s="46"/>
      <c r="O874" s="46"/>
      <c r="P874" s="46"/>
      <c r="Q874" s="46"/>
      <c r="R874" s="46"/>
      <c r="S874" s="46"/>
      <c r="T874" s="77"/>
      <c r="U874" s="77"/>
      <c r="V874" s="46"/>
      <c r="W874" s="46"/>
      <c r="X874" s="46"/>
      <c r="Y874" s="46"/>
      <c r="Z874" s="46"/>
    </row>
    <row r="875" spans="1:26">
      <c r="A875" s="46"/>
      <c r="B875" s="46"/>
      <c r="C875" s="46"/>
      <c r="D875" s="46"/>
      <c r="E875" s="46"/>
      <c r="F875" s="46"/>
      <c r="G875" s="46"/>
      <c r="H875" s="46"/>
      <c r="I875" s="46"/>
      <c r="J875" s="46"/>
      <c r="K875" s="46"/>
      <c r="L875" s="77"/>
      <c r="M875" s="77"/>
      <c r="N875" s="46"/>
      <c r="O875" s="46"/>
      <c r="P875" s="46"/>
      <c r="Q875" s="46"/>
      <c r="R875" s="46"/>
      <c r="S875" s="46"/>
      <c r="T875" s="77"/>
      <c r="U875" s="77"/>
      <c r="V875" s="46"/>
      <c r="W875" s="46"/>
      <c r="X875" s="46"/>
      <c r="Y875" s="46"/>
      <c r="Z875" s="46"/>
    </row>
    <row r="876" spans="1:26">
      <c r="A876" s="46"/>
      <c r="B876" s="46"/>
      <c r="C876" s="46"/>
      <c r="D876" s="46"/>
      <c r="E876" s="46"/>
      <c r="F876" s="46"/>
      <c r="G876" s="46"/>
      <c r="H876" s="46"/>
      <c r="I876" s="46"/>
      <c r="J876" s="46"/>
      <c r="K876" s="46"/>
      <c r="L876" s="77"/>
      <c r="M876" s="77"/>
      <c r="N876" s="46"/>
      <c r="O876" s="46"/>
      <c r="P876" s="46"/>
      <c r="Q876" s="46"/>
      <c r="R876" s="46"/>
      <c r="S876" s="46"/>
      <c r="T876" s="77"/>
      <c r="U876" s="77"/>
      <c r="V876" s="46"/>
      <c r="W876" s="46"/>
      <c r="X876" s="46"/>
      <c r="Y876" s="46"/>
      <c r="Z876" s="46"/>
    </row>
    <row r="877" spans="1:26">
      <c r="A877" s="46"/>
      <c r="B877" s="46"/>
      <c r="C877" s="46"/>
      <c r="D877" s="46"/>
      <c r="E877" s="46"/>
      <c r="F877" s="46"/>
      <c r="G877" s="46"/>
      <c r="H877" s="46"/>
      <c r="I877" s="46"/>
      <c r="J877" s="46"/>
      <c r="K877" s="46"/>
      <c r="L877" s="77"/>
      <c r="M877" s="77"/>
      <c r="N877" s="46"/>
      <c r="O877" s="46"/>
      <c r="P877" s="46"/>
      <c r="Q877" s="46"/>
      <c r="R877" s="46"/>
      <c r="S877" s="46"/>
      <c r="T877" s="77"/>
      <c r="U877" s="77"/>
      <c r="V877" s="46"/>
      <c r="W877" s="46"/>
      <c r="X877" s="46"/>
      <c r="Y877" s="46"/>
      <c r="Z877" s="46"/>
    </row>
    <row r="878" spans="1:26">
      <c r="A878" s="46"/>
      <c r="B878" s="46"/>
      <c r="C878" s="46"/>
      <c r="D878" s="46"/>
      <c r="E878" s="46"/>
      <c r="F878" s="46"/>
      <c r="G878" s="46"/>
      <c r="H878" s="46"/>
      <c r="I878" s="46"/>
      <c r="J878" s="46"/>
      <c r="K878" s="46"/>
      <c r="L878" s="77"/>
      <c r="M878" s="77"/>
      <c r="N878" s="46"/>
      <c r="O878" s="46"/>
      <c r="P878" s="46"/>
      <c r="Q878" s="46"/>
      <c r="R878" s="46"/>
      <c r="S878" s="46"/>
      <c r="T878" s="77"/>
      <c r="U878" s="77"/>
      <c r="V878" s="46"/>
      <c r="W878" s="46"/>
      <c r="X878" s="46"/>
      <c r="Y878" s="46"/>
      <c r="Z878" s="46"/>
    </row>
    <row r="879" spans="1:26">
      <c r="A879" s="46"/>
      <c r="B879" s="46"/>
      <c r="C879" s="46"/>
      <c r="D879" s="46"/>
      <c r="E879" s="46"/>
      <c r="F879" s="46"/>
      <c r="G879" s="46"/>
      <c r="H879" s="46"/>
      <c r="I879" s="46"/>
      <c r="J879" s="46"/>
      <c r="K879" s="46"/>
      <c r="L879" s="77"/>
      <c r="M879" s="77"/>
      <c r="N879" s="46"/>
      <c r="O879" s="46"/>
      <c r="P879" s="46"/>
      <c r="Q879" s="46"/>
      <c r="R879" s="46"/>
      <c r="S879" s="46"/>
      <c r="T879" s="77"/>
      <c r="U879" s="77"/>
      <c r="V879" s="46"/>
      <c r="W879" s="46"/>
      <c r="X879" s="46"/>
      <c r="Y879" s="46"/>
      <c r="Z879" s="46"/>
    </row>
    <row r="880" spans="1:26">
      <c r="A880" s="46"/>
      <c r="B880" s="46"/>
      <c r="C880" s="46"/>
      <c r="D880" s="46"/>
      <c r="E880" s="46"/>
      <c r="F880" s="46"/>
      <c r="G880" s="46"/>
      <c r="H880" s="46"/>
      <c r="I880" s="46"/>
      <c r="J880" s="46"/>
      <c r="K880" s="46"/>
      <c r="L880" s="77"/>
      <c r="M880" s="77"/>
      <c r="N880" s="46"/>
      <c r="O880" s="46"/>
      <c r="P880" s="46"/>
      <c r="Q880" s="46"/>
      <c r="R880" s="46"/>
      <c r="S880" s="46"/>
      <c r="T880" s="77"/>
      <c r="U880" s="77"/>
      <c r="V880" s="46"/>
      <c r="W880" s="46"/>
      <c r="X880" s="46"/>
      <c r="Y880" s="46"/>
      <c r="Z880" s="46"/>
    </row>
    <row r="881" spans="1:26">
      <c r="A881" s="46"/>
      <c r="B881" s="46"/>
      <c r="C881" s="46"/>
      <c r="D881" s="46"/>
      <c r="E881" s="46"/>
      <c r="F881" s="46"/>
      <c r="G881" s="46"/>
      <c r="H881" s="46"/>
      <c r="I881" s="46"/>
      <c r="J881" s="46"/>
      <c r="K881" s="46"/>
      <c r="L881" s="77"/>
      <c r="M881" s="77"/>
      <c r="N881" s="46"/>
      <c r="O881" s="46"/>
      <c r="P881" s="46"/>
      <c r="Q881" s="46"/>
      <c r="R881" s="46"/>
      <c r="S881" s="46"/>
      <c r="T881" s="77"/>
      <c r="U881" s="77"/>
      <c r="V881" s="46"/>
      <c r="W881" s="46"/>
      <c r="X881" s="46"/>
      <c r="Y881" s="46"/>
      <c r="Z881" s="46"/>
    </row>
    <row r="882" spans="1:26">
      <c r="A882" s="46"/>
      <c r="B882" s="46"/>
      <c r="C882" s="46"/>
      <c r="D882" s="46"/>
      <c r="E882" s="46"/>
      <c r="F882" s="46"/>
      <c r="G882" s="46"/>
      <c r="H882" s="46"/>
      <c r="I882" s="46"/>
      <c r="J882" s="46"/>
      <c r="K882" s="46"/>
      <c r="L882" s="77"/>
      <c r="M882" s="77"/>
      <c r="N882" s="46"/>
      <c r="O882" s="46"/>
      <c r="P882" s="46"/>
      <c r="Q882" s="46"/>
      <c r="R882" s="46"/>
      <c r="S882" s="46"/>
      <c r="T882" s="77"/>
      <c r="U882" s="77"/>
      <c r="V882" s="46"/>
      <c r="W882" s="46"/>
      <c r="X882" s="46"/>
      <c r="Y882" s="46"/>
      <c r="Z882" s="46"/>
    </row>
    <row r="883" spans="1:26">
      <c r="A883" s="46"/>
      <c r="B883" s="46"/>
      <c r="C883" s="46"/>
      <c r="D883" s="46"/>
      <c r="E883" s="46"/>
      <c r="F883" s="46"/>
      <c r="G883" s="46"/>
      <c r="H883" s="46"/>
      <c r="I883" s="46"/>
      <c r="J883" s="46"/>
      <c r="K883" s="46"/>
      <c r="L883" s="77"/>
      <c r="M883" s="77"/>
      <c r="N883" s="46"/>
      <c r="O883" s="46"/>
      <c r="P883" s="46"/>
      <c r="Q883" s="46"/>
      <c r="R883" s="46"/>
      <c r="S883" s="46"/>
      <c r="T883" s="77"/>
      <c r="U883" s="77"/>
      <c r="V883" s="46"/>
      <c r="W883" s="46"/>
      <c r="X883" s="46"/>
      <c r="Y883" s="46"/>
      <c r="Z883" s="46"/>
    </row>
    <row r="884" spans="1:26">
      <c r="A884" s="46"/>
      <c r="B884" s="46"/>
      <c r="C884" s="46"/>
      <c r="D884" s="46"/>
      <c r="E884" s="46"/>
      <c r="F884" s="46"/>
      <c r="G884" s="46"/>
      <c r="H884" s="46"/>
      <c r="I884" s="46"/>
      <c r="J884" s="46"/>
      <c r="K884" s="46"/>
      <c r="L884" s="77"/>
      <c r="M884" s="77"/>
      <c r="N884" s="46"/>
      <c r="O884" s="46"/>
      <c r="P884" s="46"/>
      <c r="Q884" s="46"/>
      <c r="R884" s="46"/>
      <c r="S884" s="46"/>
      <c r="T884" s="77"/>
      <c r="U884" s="77"/>
      <c r="V884" s="46"/>
      <c r="W884" s="46"/>
      <c r="X884" s="46"/>
      <c r="Y884" s="46"/>
      <c r="Z884" s="46"/>
    </row>
    <row r="885" spans="1:26">
      <c r="A885" s="46"/>
      <c r="B885" s="46"/>
      <c r="C885" s="46"/>
      <c r="D885" s="46"/>
      <c r="E885" s="46"/>
      <c r="F885" s="46"/>
      <c r="G885" s="46"/>
      <c r="H885" s="46"/>
      <c r="I885" s="46"/>
      <c r="J885" s="46"/>
      <c r="K885" s="46"/>
      <c r="L885" s="77"/>
      <c r="M885" s="77"/>
      <c r="N885" s="46"/>
      <c r="O885" s="46"/>
      <c r="P885" s="46"/>
      <c r="Q885" s="46"/>
      <c r="R885" s="46"/>
      <c r="S885" s="46"/>
      <c r="T885" s="77"/>
      <c r="U885" s="77"/>
      <c r="V885" s="46"/>
      <c r="W885" s="46"/>
      <c r="X885" s="46"/>
      <c r="Y885" s="46"/>
      <c r="Z885" s="46"/>
    </row>
    <row r="886" spans="1:26">
      <c r="A886" s="46"/>
      <c r="B886" s="46"/>
      <c r="C886" s="46"/>
      <c r="D886" s="46"/>
      <c r="E886" s="46"/>
      <c r="F886" s="46"/>
      <c r="G886" s="46"/>
      <c r="H886" s="46"/>
      <c r="I886" s="46"/>
      <c r="J886" s="46"/>
      <c r="K886" s="46"/>
      <c r="L886" s="77"/>
      <c r="M886" s="77"/>
      <c r="N886" s="46"/>
      <c r="O886" s="46"/>
      <c r="P886" s="46"/>
      <c r="Q886" s="46"/>
      <c r="R886" s="46"/>
      <c r="S886" s="46"/>
      <c r="T886" s="77"/>
      <c r="U886" s="77"/>
      <c r="V886" s="46"/>
      <c r="W886" s="46"/>
      <c r="X886" s="46"/>
      <c r="Y886" s="46"/>
      <c r="Z886" s="46"/>
    </row>
    <row r="887" spans="1:26">
      <c r="A887" s="46"/>
      <c r="B887" s="46"/>
      <c r="C887" s="46"/>
      <c r="D887" s="46"/>
      <c r="E887" s="46"/>
      <c r="F887" s="46"/>
      <c r="G887" s="46"/>
      <c r="H887" s="46"/>
      <c r="I887" s="46"/>
      <c r="J887" s="46"/>
      <c r="K887" s="46"/>
      <c r="L887" s="77"/>
      <c r="M887" s="77"/>
      <c r="N887" s="46"/>
      <c r="O887" s="46"/>
      <c r="P887" s="46"/>
      <c r="Q887" s="46"/>
      <c r="R887" s="46"/>
      <c r="S887" s="46"/>
      <c r="T887" s="77"/>
      <c r="U887" s="77"/>
      <c r="V887" s="46"/>
      <c r="W887" s="46"/>
      <c r="X887" s="46"/>
      <c r="Y887" s="46"/>
      <c r="Z887" s="46"/>
    </row>
    <row r="888" spans="1:26">
      <c r="A888" s="46"/>
      <c r="B888" s="46"/>
      <c r="C888" s="46"/>
      <c r="D888" s="46"/>
      <c r="E888" s="46"/>
      <c r="F888" s="46"/>
      <c r="G888" s="46"/>
      <c r="H888" s="46"/>
      <c r="I888" s="46"/>
      <c r="J888" s="46"/>
      <c r="K888" s="46"/>
      <c r="L888" s="77"/>
      <c r="M888" s="77"/>
      <c r="N888" s="46"/>
      <c r="O888" s="46"/>
      <c r="P888" s="46"/>
      <c r="Q888" s="46"/>
      <c r="R888" s="46"/>
      <c r="S888" s="46"/>
      <c r="T888" s="77"/>
      <c r="U888" s="77"/>
      <c r="V888" s="46"/>
      <c r="W888" s="46"/>
      <c r="X888" s="46"/>
      <c r="Y888" s="46"/>
      <c r="Z888" s="46"/>
    </row>
    <row r="889" spans="1:26">
      <c r="A889" s="46"/>
      <c r="B889" s="46"/>
      <c r="C889" s="46"/>
      <c r="D889" s="46"/>
      <c r="E889" s="46"/>
      <c r="F889" s="46"/>
      <c r="G889" s="46"/>
      <c r="H889" s="46"/>
      <c r="I889" s="46"/>
      <c r="J889" s="46"/>
      <c r="K889" s="46"/>
      <c r="L889" s="77"/>
      <c r="M889" s="77"/>
      <c r="N889" s="46"/>
      <c r="O889" s="46"/>
      <c r="P889" s="46"/>
      <c r="Q889" s="46"/>
      <c r="R889" s="46"/>
      <c r="S889" s="46"/>
      <c r="T889" s="77"/>
      <c r="U889" s="77"/>
      <c r="V889" s="46"/>
      <c r="W889" s="46"/>
      <c r="X889" s="46"/>
      <c r="Y889" s="46"/>
      <c r="Z889" s="46"/>
    </row>
    <row r="890" spans="1:26">
      <c r="A890" s="46"/>
      <c r="B890" s="46"/>
      <c r="C890" s="46"/>
      <c r="D890" s="46"/>
      <c r="E890" s="46"/>
      <c r="F890" s="46"/>
      <c r="G890" s="46"/>
      <c r="H890" s="46"/>
      <c r="I890" s="46"/>
      <c r="J890" s="46"/>
      <c r="K890" s="46"/>
      <c r="L890" s="77"/>
      <c r="M890" s="77"/>
      <c r="N890" s="46"/>
      <c r="O890" s="46"/>
      <c r="P890" s="46"/>
      <c r="Q890" s="46"/>
      <c r="R890" s="46"/>
      <c r="S890" s="46"/>
      <c r="T890" s="77"/>
      <c r="U890" s="77"/>
      <c r="V890" s="46"/>
      <c r="W890" s="46"/>
      <c r="X890" s="46"/>
      <c r="Y890" s="46"/>
      <c r="Z890" s="46"/>
    </row>
    <row r="891" spans="1:26">
      <c r="A891" s="46"/>
      <c r="B891" s="46"/>
      <c r="C891" s="46"/>
      <c r="D891" s="46"/>
      <c r="E891" s="46"/>
      <c r="F891" s="46"/>
      <c r="G891" s="46"/>
      <c r="H891" s="46"/>
      <c r="I891" s="46"/>
      <c r="J891" s="46"/>
      <c r="K891" s="46"/>
      <c r="L891" s="77"/>
      <c r="M891" s="77"/>
      <c r="N891" s="46"/>
      <c r="O891" s="46"/>
      <c r="P891" s="46"/>
      <c r="Q891" s="46"/>
      <c r="R891" s="46"/>
      <c r="S891" s="46"/>
      <c r="T891" s="77"/>
      <c r="U891" s="77"/>
      <c r="V891" s="46"/>
      <c r="W891" s="46"/>
      <c r="X891" s="46"/>
      <c r="Y891" s="46"/>
      <c r="Z891" s="46"/>
    </row>
    <row r="892" spans="1:26">
      <c r="A892" s="46"/>
      <c r="B892" s="46"/>
      <c r="C892" s="46"/>
      <c r="D892" s="46"/>
      <c r="E892" s="46"/>
      <c r="F892" s="46"/>
      <c r="G892" s="46"/>
      <c r="H892" s="46"/>
      <c r="I892" s="46"/>
      <c r="J892" s="46"/>
      <c r="K892" s="46"/>
      <c r="L892" s="77"/>
      <c r="M892" s="77"/>
      <c r="N892" s="46"/>
      <c r="O892" s="46"/>
      <c r="P892" s="46"/>
      <c r="Q892" s="46"/>
      <c r="R892" s="46"/>
      <c r="S892" s="46"/>
      <c r="T892" s="77"/>
      <c r="U892" s="77"/>
      <c r="V892" s="46"/>
      <c r="W892" s="46"/>
      <c r="X892" s="46"/>
      <c r="Y892" s="46"/>
      <c r="Z892" s="46"/>
    </row>
    <row r="893" spans="1:26">
      <c r="A893" s="46"/>
      <c r="B893" s="46"/>
      <c r="C893" s="46"/>
      <c r="D893" s="46"/>
      <c r="E893" s="46"/>
      <c r="F893" s="46"/>
      <c r="G893" s="46"/>
      <c r="H893" s="46"/>
      <c r="I893" s="46"/>
      <c r="J893" s="46"/>
      <c r="K893" s="46"/>
      <c r="L893" s="77"/>
      <c r="M893" s="77"/>
      <c r="N893" s="46"/>
      <c r="O893" s="46"/>
      <c r="P893" s="46"/>
      <c r="Q893" s="46"/>
      <c r="R893" s="46"/>
      <c r="S893" s="46"/>
      <c r="T893" s="77"/>
      <c r="U893" s="77"/>
      <c r="V893" s="46"/>
      <c r="W893" s="46"/>
      <c r="X893" s="46"/>
      <c r="Y893" s="46"/>
      <c r="Z893" s="46"/>
    </row>
    <row r="894" spans="1:26">
      <c r="A894" s="46"/>
      <c r="B894" s="46"/>
      <c r="C894" s="46"/>
      <c r="D894" s="46"/>
      <c r="E894" s="46"/>
      <c r="F894" s="46"/>
      <c r="G894" s="46"/>
      <c r="H894" s="46"/>
      <c r="I894" s="46"/>
      <c r="J894" s="46"/>
      <c r="K894" s="46"/>
      <c r="L894" s="77"/>
      <c r="M894" s="77"/>
      <c r="N894" s="46"/>
      <c r="O894" s="46"/>
      <c r="P894" s="46"/>
      <c r="Q894" s="46"/>
      <c r="R894" s="46"/>
      <c r="S894" s="46"/>
      <c r="T894" s="77"/>
      <c r="U894" s="77"/>
      <c r="V894" s="46"/>
      <c r="W894" s="46"/>
      <c r="X894" s="46"/>
      <c r="Y894" s="46"/>
      <c r="Z894" s="46"/>
    </row>
    <row r="895" spans="1:26">
      <c r="A895" s="46"/>
      <c r="B895" s="46"/>
      <c r="C895" s="46"/>
      <c r="D895" s="46"/>
      <c r="E895" s="46"/>
      <c r="F895" s="46"/>
      <c r="G895" s="46"/>
      <c r="H895" s="46"/>
      <c r="I895" s="46"/>
      <c r="J895" s="46"/>
      <c r="K895" s="46"/>
      <c r="L895" s="77"/>
      <c r="M895" s="77"/>
      <c r="N895" s="46"/>
      <c r="O895" s="46"/>
      <c r="P895" s="46"/>
      <c r="Q895" s="46"/>
      <c r="R895" s="46"/>
      <c r="S895" s="46"/>
      <c r="T895" s="77"/>
      <c r="U895" s="77"/>
      <c r="V895" s="46"/>
      <c r="W895" s="46"/>
      <c r="X895" s="46"/>
      <c r="Y895" s="46"/>
      <c r="Z895" s="46"/>
    </row>
    <row r="896" spans="1:26">
      <c r="A896" s="46"/>
      <c r="B896" s="46"/>
      <c r="C896" s="46"/>
      <c r="D896" s="46"/>
      <c r="E896" s="46"/>
      <c r="F896" s="46"/>
      <c r="G896" s="46"/>
      <c r="H896" s="46"/>
      <c r="I896" s="46"/>
      <c r="J896" s="46"/>
      <c r="K896" s="46"/>
      <c r="L896" s="77"/>
      <c r="M896" s="77"/>
      <c r="N896" s="46"/>
      <c r="O896" s="46"/>
      <c r="P896" s="46"/>
      <c r="Q896" s="46"/>
      <c r="R896" s="46"/>
      <c r="S896" s="46"/>
      <c r="T896" s="77"/>
      <c r="U896" s="77"/>
      <c r="V896" s="46"/>
      <c r="W896" s="46"/>
      <c r="X896" s="46"/>
      <c r="Y896" s="46"/>
      <c r="Z896" s="46"/>
    </row>
    <row r="897" spans="1:26">
      <c r="A897" s="46"/>
      <c r="B897" s="46"/>
      <c r="C897" s="46"/>
      <c r="D897" s="46"/>
      <c r="E897" s="46"/>
      <c r="F897" s="46"/>
      <c r="G897" s="46"/>
      <c r="H897" s="46"/>
      <c r="I897" s="46"/>
      <c r="J897" s="46"/>
      <c r="K897" s="46"/>
      <c r="L897" s="77"/>
      <c r="M897" s="77"/>
      <c r="N897" s="46"/>
      <c r="O897" s="46"/>
      <c r="P897" s="46"/>
      <c r="Q897" s="46"/>
      <c r="R897" s="46"/>
      <c r="S897" s="46"/>
      <c r="T897" s="77"/>
      <c r="U897" s="77"/>
      <c r="V897" s="46"/>
      <c r="W897" s="46"/>
      <c r="X897" s="46"/>
      <c r="Y897" s="46"/>
      <c r="Z897" s="46"/>
    </row>
    <row r="898" spans="1:26">
      <c r="A898" s="46"/>
      <c r="B898" s="46"/>
      <c r="C898" s="46"/>
      <c r="D898" s="46"/>
      <c r="E898" s="46"/>
      <c r="F898" s="46"/>
      <c r="G898" s="46"/>
      <c r="H898" s="46"/>
      <c r="I898" s="46"/>
      <c r="J898" s="46"/>
      <c r="K898" s="46"/>
      <c r="L898" s="77"/>
      <c r="M898" s="77"/>
      <c r="N898" s="46"/>
      <c r="O898" s="46"/>
      <c r="P898" s="46"/>
      <c r="Q898" s="46"/>
      <c r="R898" s="46"/>
      <c r="S898" s="46"/>
      <c r="T898" s="77"/>
      <c r="U898" s="77"/>
      <c r="V898" s="46"/>
      <c r="W898" s="46"/>
      <c r="X898" s="46"/>
      <c r="Y898" s="46"/>
      <c r="Z898" s="46"/>
    </row>
    <row r="899" spans="1:26">
      <c r="A899" s="46"/>
      <c r="B899" s="46"/>
      <c r="C899" s="46"/>
      <c r="D899" s="46"/>
      <c r="E899" s="46"/>
      <c r="F899" s="46"/>
      <c r="G899" s="46"/>
      <c r="H899" s="46"/>
      <c r="I899" s="46"/>
      <c r="J899" s="46"/>
      <c r="K899" s="46"/>
      <c r="L899" s="77"/>
      <c r="M899" s="77"/>
      <c r="N899" s="46"/>
      <c r="O899" s="46"/>
      <c r="P899" s="46"/>
      <c r="Q899" s="46"/>
      <c r="R899" s="46"/>
      <c r="S899" s="46"/>
      <c r="T899" s="77"/>
      <c r="U899" s="77"/>
      <c r="V899" s="46"/>
      <c r="W899" s="46"/>
      <c r="X899" s="46"/>
      <c r="Y899" s="46"/>
      <c r="Z899" s="46"/>
    </row>
    <row r="900" spans="1:26">
      <c r="A900" s="46"/>
      <c r="B900" s="46"/>
      <c r="C900" s="46"/>
      <c r="D900" s="46"/>
      <c r="E900" s="46"/>
      <c r="F900" s="46"/>
      <c r="G900" s="46"/>
      <c r="H900" s="46"/>
      <c r="I900" s="46"/>
      <c r="J900" s="46"/>
      <c r="K900" s="46"/>
      <c r="L900" s="77"/>
      <c r="M900" s="77"/>
      <c r="N900" s="46"/>
      <c r="O900" s="46"/>
      <c r="P900" s="46"/>
      <c r="Q900" s="46"/>
      <c r="R900" s="46"/>
      <c r="S900" s="46"/>
      <c r="T900" s="77"/>
      <c r="U900" s="77"/>
      <c r="V900" s="46"/>
      <c r="W900" s="46"/>
      <c r="X900" s="46"/>
      <c r="Y900" s="46"/>
      <c r="Z900" s="46"/>
    </row>
    <row r="901" spans="1:26">
      <c r="A901" s="46"/>
      <c r="B901" s="46"/>
      <c r="C901" s="46"/>
      <c r="D901" s="46"/>
      <c r="E901" s="46"/>
      <c r="F901" s="46"/>
      <c r="G901" s="46"/>
      <c r="H901" s="46"/>
      <c r="I901" s="46"/>
      <c r="J901" s="46"/>
      <c r="K901" s="46"/>
      <c r="L901" s="77"/>
      <c r="M901" s="77"/>
      <c r="N901" s="46"/>
      <c r="O901" s="46"/>
      <c r="P901" s="46"/>
      <c r="Q901" s="46"/>
      <c r="R901" s="46"/>
      <c r="S901" s="46"/>
      <c r="T901" s="77"/>
      <c r="U901" s="77"/>
      <c r="V901" s="46"/>
      <c r="W901" s="46"/>
      <c r="X901" s="46"/>
      <c r="Y901" s="46"/>
      <c r="Z901" s="46"/>
    </row>
    <row r="902" spans="1:26">
      <c r="A902" s="46"/>
      <c r="B902" s="46"/>
      <c r="C902" s="46"/>
      <c r="D902" s="46"/>
      <c r="E902" s="46"/>
      <c r="F902" s="46"/>
      <c r="G902" s="46"/>
      <c r="H902" s="46"/>
      <c r="I902" s="46"/>
      <c r="J902" s="46"/>
      <c r="K902" s="46"/>
      <c r="L902" s="77"/>
      <c r="M902" s="77"/>
      <c r="N902" s="46"/>
      <c r="O902" s="46"/>
      <c r="P902" s="46"/>
      <c r="Q902" s="46"/>
      <c r="R902" s="46"/>
      <c r="S902" s="46"/>
      <c r="T902" s="77"/>
      <c r="U902" s="77"/>
      <c r="V902" s="46"/>
      <c r="W902" s="46"/>
      <c r="X902" s="46"/>
      <c r="Y902" s="46"/>
      <c r="Z902" s="46"/>
    </row>
    <row r="903" spans="1:26">
      <c r="A903" s="46"/>
      <c r="B903" s="46"/>
      <c r="C903" s="46"/>
      <c r="D903" s="46"/>
      <c r="E903" s="46"/>
      <c r="F903" s="46"/>
      <c r="G903" s="46"/>
      <c r="H903" s="46"/>
      <c r="I903" s="46"/>
      <c r="J903" s="46"/>
      <c r="K903" s="46"/>
      <c r="L903" s="77"/>
      <c r="M903" s="77"/>
      <c r="N903" s="46"/>
      <c r="O903" s="46"/>
      <c r="P903" s="46"/>
      <c r="Q903" s="46"/>
      <c r="R903" s="46"/>
      <c r="S903" s="46"/>
      <c r="T903" s="77"/>
      <c r="U903" s="77"/>
      <c r="V903" s="46"/>
      <c r="W903" s="46"/>
      <c r="X903" s="46"/>
      <c r="Y903" s="46"/>
      <c r="Z903" s="46"/>
    </row>
    <row r="904" spans="1:26">
      <c r="A904" s="46"/>
      <c r="B904" s="46"/>
      <c r="C904" s="46"/>
      <c r="D904" s="46"/>
      <c r="E904" s="46"/>
      <c r="F904" s="46"/>
      <c r="G904" s="46"/>
      <c r="H904" s="46"/>
      <c r="I904" s="46"/>
      <c r="J904" s="46"/>
      <c r="K904" s="46"/>
      <c r="L904" s="77"/>
      <c r="M904" s="77"/>
      <c r="N904" s="46"/>
      <c r="O904" s="46"/>
      <c r="P904" s="46"/>
      <c r="Q904" s="46"/>
      <c r="R904" s="46"/>
      <c r="S904" s="46"/>
      <c r="T904" s="77"/>
      <c r="U904" s="77"/>
      <c r="V904" s="46"/>
      <c r="W904" s="46"/>
      <c r="X904" s="46"/>
      <c r="Y904" s="46"/>
      <c r="Z904" s="46"/>
    </row>
    <row r="905" spans="1:26">
      <c r="A905" s="46"/>
      <c r="B905" s="46"/>
      <c r="C905" s="46"/>
      <c r="D905" s="46"/>
      <c r="E905" s="46"/>
      <c r="F905" s="46"/>
      <c r="G905" s="46"/>
      <c r="H905" s="46"/>
      <c r="I905" s="46"/>
      <c r="J905" s="46"/>
      <c r="K905" s="46"/>
      <c r="L905" s="77"/>
      <c r="M905" s="77"/>
      <c r="N905" s="46"/>
      <c r="O905" s="46"/>
      <c r="P905" s="46"/>
      <c r="Q905" s="46"/>
      <c r="R905" s="46"/>
      <c r="S905" s="46"/>
      <c r="T905" s="77"/>
      <c r="U905" s="77"/>
      <c r="V905" s="46"/>
      <c r="W905" s="46"/>
      <c r="X905" s="46"/>
      <c r="Y905" s="46"/>
      <c r="Z905" s="46"/>
    </row>
    <row r="906" spans="1:26">
      <c r="A906" s="46"/>
      <c r="B906" s="46"/>
      <c r="C906" s="46"/>
      <c r="D906" s="46"/>
      <c r="E906" s="46"/>
      <c r="F906" s="46"/>
      <c r="G906" s="46"/>
      <c r="H906" s="46"/>
      <c r="I906" s="46"/>
      <c r="J906" s="46"/>
      <c r="K906" s="46"/>
      <c r="L906" s="77"/>
      <c r="M906" s="77"/>
      <c r="N906" s="46"/>
      <c r="O906" s="46"/>
      <c r="P906" s="46"/>
      <c r="Q906" s="46"/>
      <c r="R906" s="46"/>
      <c r="S906" s="46"/>
      <c r="T906" s="77"/>
      <c r="U906" s="77"/>
      <c r="V906" s="46"/>
      <c r="W906" s="46"/>
      <c r="X906" s="46"/>
      <c r="Y906" s="46"/>
      <c r="Z906" s="46"/>
    </row>
    <row r="907" spans="1:26">
      <c r="A907" s="46"/>
      <c r="B907" s="46"/>
      <c r="C907" s="46"/>
      <c r="D907" s="46"/>
      <c r="E907" s="46"/>
      <c r="F907" s="46"/>
      <c r="G907" s="46"/>
      <c r="H907" s="46"/>
      <c r="I907" s="46"/>
      <c r="J907" s="46"/>
      <c r="K907" s="46"/>
      <c r="L907" s="77"/>
      <c r="M907" s="77"/>
      <c r="N907" s="46"/>
      <c r="O907" s="46"/>
      <c r="P907" s="46"/>
      <c r="Q907" s="46"/>
      <c r="R907" s="46"/>
      <c r="S907" s="46"/>
      <c r="T907" s="77"/>
      <c r="U907" s="77"/>
      <c r="V907" s="46"/>
      <c r="W907" s="46"/>
      <c r="X907" s="46"/>
      <c r="Y907" s="46"/>
      <c r="Z907" s="46"/>
    </row>
    <row r="908" spans="1:26">
      <c r="A908" s="46"/>
      <c r="B908" s="46"/>
      <c r="C908" s="46"/>
      <c r="D908" s="46"/>
      <c r="E908" s="46"/>
      <c r="F908" s="46"/>
      <c r="G908" s="46"/>
      <c r="H908" s="46"/>
      <c r="I908" s="46"/>
      <c r="J908" s="46"/>
      <c r="K908" s="46"/>
      <c r="L908" s="77"/>
      <c r="M908" s="77"/>
      <c r="N908" s="46"/>
      <c r="O908" s="46"/>
      <c r="P908" s="46"/>
      <c r="Q908" s="46"/>
      <c r="R908" s="46"/>
      <c r="S908" s="46"/>
      <c r="T908" s="77"/>
      <c r="U908" s="77"/>
      <c r="V908" s="46"/>
      <c r="W908" s="46"/>
      <c r="X908" s="46"/>
      <c r="Y908" s="46"/>
      <c r="Z908" s="46"/>
    </row>
    <row r="909" spans="1:26">
      <c r="A909" s="46"/>
      <c r="B909" s="46"/>
      <c r="C909" s="46"/>
      <c r="D909" s="46"/>
      <c r="E909" s="46"/>
      <c r="F909" s="46"/>
      <c r="G909" s="46"/>
      <c r="H909" s="46"/>
      <c r="I909" s="46"/>
      <c r="J909" s="46"/>
      <c r="K909" s="46"/>
      <c r="L909" s="77"/>
      <c r="M909" s="77"/>
      <c r="N909" s="46"/>
      <c r="O909" s="46"/>
      <c r="P909" s="46"/>
      <c r="Q909" s="46"/>
      <c r="R909" s="46"/>
      <c r="S909" s="46"/>
      <c r="T909" s="77"/>
      <c r="U909" s="77"/>
      <c r="V909" s="46"/>
      <c r="W909" s="46"/>
      <c r="X909" s="46"/>
      <c r="Y909" s="46"/>
      <c r="Z909" s="46"/>
    </row>
    <row r="910" spans="1:26">
      <c r="A910" s="46"/>
      <c r="B910" s="46"/>
      <c r="C910" s="46"/>
      <c r="D910" s="46"/>
      <c r="E910" s="46"/>
      <c r="F910" s="46"/>
      <c r="G910" s="46"/>
      <c r="H910" s="46"/>
      <c r="I910" s="46"/>
      <c r="J910" s="46"/>
      <c r="K910" s="46"/>
      <c r="L910" s="77"/>
      <c r="M910" s="77"/>
      <c r="N910" s="46"/>
      <c r="O910" s="46"/>
      <c r="P910" s="46"/>
      <c r="Q910" s="46"/>
      <c r="R910" s="46"/>
      <c r="S910" s="46"/>
      <c r="T910" s="77"/>
      <c r="U910" s="77"/>
      <c r="V910" s="46"/>
      <c r="W910" s="46"/>
      <c r="X910" s="46"/>
      <c r="Y910" s="46"/>
      <c r="Z910" s="46"/>
    </row>
    <row r="911" spans="1:26">
      <c r="A911" s="46"/>
      <c r="B911" s="46"/>
      <c r="C911" s="46"/>
      <c r="D911" s="46"/>
      <c r="E911" s="46"/>
      <c r="F911" s="46"/>
      <c r="G911" s="46"/>
      <c r="H911" s="46"/>
      <c r="I911" s="46"/>
      <c r="J911" s="46"/>
      <c r="K911" s="46"/>
      <c r="L911" s="77"/>
      <c r="M911" s="77"/>
      <c r="N911" s="46"/>
      <c r="O911" s="46"/>
      <c r="P911" s="46"/>
      <c r="Q911" s="46"/>
      <c r="R911" s="46"/>
      <c r="S911" s="46"/>
      <c r="T911" s="77"/>
      <c r="U911" s="77"/>
      <c r="V911" s="46"/>
      <c r="W911" s="46"/>
      <c r="X911" s="46"/>
      <c r="Y911" s="46"/>
      <c r="Z911" s="46"/>
    </row>
    <row r="912" spans="1:26">
      <c r="A912" s="46"/>
      <c r="B912" s="46"/>
      <c r="C912" s="46"/>
      <c r="D912" s="46"/>
      <c r="E912" s="46"/>
      <c r="F912" s="46"/>
      <c r="G912" s="46"/>
      <c r="H912" s="46"/>
      <c r="I912" s="46"/>
      <c r="J912" s="46"/>
      <c r="K912" s="46"/>
      <c r="L912" s="77"/>
      <c r="M912" s="77"/>
      <c r="N912" s="46"/>
      <c r="O912" s="46"/>
      <c r="P912" s="46"/>
      <c r="Q912" s="46"/>
      <c r="R912" s="46"/>
      <c r="S912" s="46"/>
      <c r="T912" s="77"/>
      <c r="U912" s="77"/>
      <c r="V912" s="46"/>
      <c r="W912" s="46"/>
      <c r="X912" s="46"/>
      <c r="Y912" s="46"/>
      <c r="Z912" s="46"/>
    </row>
    <row r="913" spans="1:26">
      <c r="A913" s="46"/>
      <c r="B913" s="46"/>
      <c r="C913" s="46"/>
      <c r="D913" s="46"/>
      <c r="E913" s="46"/>
      <c r="F913" s="46"/>
      <c r="G913" s="46"/>
      <c r="H913" s="46"/>
      <c r="I913" s="46"/>
      <c r="J913" s="46"/>
      <c r="K913" s="46"/>
      <c r="L913" s="77"/>
      <c r="M913" s="77"/>
      <c r="N913" s="46"/>
      <c r="O913" s="46"/>
      <c r="P913" s="46"/>
      <c r="Q913" s="46"/>
      <c r="R913" s="46"/>
      <c r="S913" s="46"/>
      <c r="T913" s="77"/>
      <c r="U913" s="77"/>
      <c r="V913" s="46"/>
      <c r="W913" s="46"/>
      <c r="X913" s="46"/>
      <c r="Y913" s="46"/>
      <c r="Z913" s="46"/>
    </row>
    <row r="914" spans="1:26">
      <c r="A914" s="46"/>
      <c r="B914" s="46"/>
      <c r="C914" s="46"/>
      <c r="D914" s="46"/>
      <c r="E914" s="46"/>
      <c r="F914" s="46"/>
      <c r="G914" s="46"/>
      <c r="H914" s="46"/>
      <c r="I914" s="46"/>
      <c r="J914" s="46"/>
      <c r="K914" s="46"/>
      <c r="L914" s="77"/>
      <c r="M914" s="77"/>
      <c r="N914" s="46"/>
      <c r="O914" s="46"/>
      <c r="P914" s="46"/>
      <c r="Q914" s="46"/>
      <c r="R914" s="46"/>
      <c r="S914" s="46"/>
      <c r="T914" s="77"/>
      <c r="U914" s="77"/>
      <c r="V914" s="46"/>
      <c r="W914" s="46"/>
      <c r="X914" s="46"/>
      <c r="Y914" s="46"/>
      <c r="Z914" s="46"/>
    </row>
    <row r="915" spans="1:26">
      <c r="A915" s="46"/>
      <c r="B915" s="46"/>
      <c r="C915" s="46"/>
      <c r="D915" s="46"/>
      <c r="E915" s="46"/>
      <c r="F915" s="46"/>
      <c r="G915" s="46"/>
      <c r="H915" s="46"/>
      <c r="I915" s="46"/>
      <c r="J915" s="46"/>
      <c r="K915" s="46"/>
      <c r="L915" s="77"/>
      <c r="M915" s="77"/>
      <c r="N915" s="46"/>
      <c r="O915" s="46"/>
      <c r="P915" s="46"/>
      <c r="Q915" s="46"/>
      <c r="R915" s="46"/>
      <c r="S915" s="46"/>
      <c r="T915" s="77"/>
      <c r="U915" s="77"/>
      <c r="V915" s="46"/>
      <c r="W915" s="46"/>
      <c r="X915" s="46"/>
      <c r="Y915" s="46"/>
      <c r="Z915" s="46"/>
    </row>
    <row r="916" spans="1:26">
      <c r="A916" s="46"/>
      <c r="B916" s="46"/>
      <c r="C916" s="46"/>
      <c r="D916" s="46"/>
      <c r="E916" s="46"/>
      <c r="F916" s="46"/>
      <c r="G916" s="46"/>
      <c r="H916" s="46"/>
      <c r="I916" s="46"/>
      <c r="J916" s="46"/>
      <c r="K916" s="46"/>
      <c r="L916" s="77"/>
      <c r="M916" s="77"/>
      <c r="N916" s="46"/>
      <c r="O916" s="46"/>
      <c r="P916" s="46"/>
      <c r="Q916" s="46"/>
      <c r="R916" s="46"/>
      <c r="S916" s="46"/>
      <c r="T916" s="77"/>
      <c r="U916" s="77"/>
      <c r="V916" s="46"/>
      <c r="W916" s="46"/>
      <c r="X916" s="46"/>
      <c r="Y916" s="46"/>
      <c r="Z916" s="46"/>
    </row>
    <row r="917" spans="1:26">
      <c r="A917" s="46"/>
      <c r="B917" s="46"/>
      <c r="C917" s="46"/>
      <c r="D917" s="46"/>
      <c r="E917" s="46"/>
      <c r="F917" s="46"/>
      <c r="G917" s="46"/>
      <c r="H917" s="46"/>
      <c r="I917" s="46"/>
      <c r="J917" s="46"/>
      <c r="K917" s="46"/>
      <c r="L917" s="77"/>
      <c r="M917" s="77"/>
      <c r="N917" s="46"/>
      <c r="O917" s="46"/>
      <c r="P917" s="46"/>
      <c r="Q917" s="46"/>
      <c r="R917" s="46"/>
      <c r="S917" s="46"/>
      <c r="T917" s="77"/>
      <c r="U917" s="77"/>
      <c r="V917" s="46"/>
      <c r="W917" s="46"/>
      <c r="X917" s="46"/>
      <c r="Y917" s="46"/>
      <c r="Z917" s="46"/>
    </row>
    <row r="918" spans="1:26">
      <c r="A918" s="46"/>
      <c r="B918" s="46"/>
      <c r="C918" s="46"/>
      <c r="D918" s="46"/>
      <c r="E918" s="46"/>
      <c r="F918" s="46"/>
      <c r="G918" s="46"/>
      <c r="H918" s="46"/>
      <c r="I918" s="46"/>
      <c r="J918" s="46"/>
      <c r="K918" s="46"/>
      <c r="L918" s="77"/>
      <c r="M918" s="77"/>
      <c r="N918" s="46"/>
      <c r="O918" s="46"/>
      <c r="P918" s="46"/>
      <c r="Q918" s="46"/>
      <c r="R918" s="46"/>
      <c r="S918" s="46"/>
      <c r="T918" s="77"/>
      <c r="U918" s="77"/>
      <c r="V918" s="46"/>
      <c r="W918" s="46"/>
      <c r="X918" s="46"/>
      <c r="Y918" s="46"/>
      <c r="Z918" s="46"/>
    </row>
    <row r="919" spans="1:26">
      <c r="A919" s="46"/>
      <c r="B919" s="46"/>
      <c r="C919" s="46"/>
      <c r="D919" s="46"/>
      <c r="E919" s="46"/>
      <c r="F919" s="46"/>
      <c r="G919" s="46"/>
      <c r="H919" s="46"/>
      <c r="I919" s="46"/>
      <c r="J919" s="46"/>
      <c r="K919" s="46"/>
      <c r="L919" s="77"/>
      <c r="M919" s="77"/>
      <c r="N919" s="46"/>
      <c r="O919" s="46"/>
      <c r="P919" s="46"/>
      <c r="Q919" s="46"/>
      <c r="R919" s="46"/>
      <c r="S919" s="46"/>
      <c r="T919" s="77"/>
      <c r="U919" s="77"/>
      <c r="V919" s="46"/>
      <c r="W919" s="46"/>
      <c r="X919" s="46"/>
      <c r="Y919" s="46"/>
      <c r="Z919" s="46"/>
    </row>
    <row r="920" spans="1:26">
      <c r="A920" s="46"/>
      <c r="B920" s="46"/>
      <c r="C920" s="46"/>
      <c r="D920" s="46"/>
      <c r="E920" s="46"/>
      <c r="F920" s="46"/>
      <c r="G920" s="46"/>
      <c r="H920" s="46"/>
      <c r="I920" s="46"/>
      <c r="J920" s="46"/>
      <c r="K920" s="46"/>
      <c r="L920" s="77"/>
      <c r="M920" s="77"/>
      <c r="N920" s="46"/>
      <c r="O920" s="46"/>
      <c r="P920" s="46"/>
      <c r="Q920" s="46"/>
      <c r="R920" s="46"/>
      <c r="S920" s="46"/>
      <c r="T920" s="77"/>
      <c r="U920" s="77"/>
      <c r="V920" s="46"/>
      <c r="W920" s="46"/>
      <c r="X920" s="46"/>
      <c r="Y920" s="46"/>
      <c r="Z920" s="46"/>
    </row>
    <row r="921" spans="1:26">
      <c r="A921" s="46"/>
      <c r="B921" s="46"/>
      <c r="C921" s="46"/>
      <c r="D921" s="46"/>
      <c r="E921" s="46"/>
      <c r="F921" s="46"/>
      <c r="G921" s="46"/>
      <c r="H921" s="46"/>
      <c r="I921" s="46"/>
      <c r="J921" s="46"/>
      <c r="K921" s="46"/>
      <c r="L921" s="77"/>
      <c r="M921" s="77"/>
      <c r="N921" s="46"/>
      <c r="O921" s="46"/>
      <c r="P921" s="46"/>
      <c r="Q921" s="46"/>
      <c r="R921" s="46"/>
      <c r="S921" s="46"/>
      <c r="T921" s="77"/>
      <c r="U921" s="77"/>
      <c r="V921" s="46"/>
      <c r="W921" s="46"/>
      <c r="X921" s="46"/>
      <c r="Y921" s="46"/>
      <c r="Z921" s="46"/>
    </row>
    <row r="922" spans="1:26">
      <c r="A922" s="46"/>
      <c r="B922" s="46"/>
      <c r="C922" s="46"/>
      <c r="D922" s="46"/>
      <c r="E922" s="46"/>
      <c r="F922" s="46"/>
      <c r="G922" s="46"/>
      <c r="H922" s="46"/>
      <c r="I922" s="46"/>
      <c r="J922" s="46"/>
      <c r="K922" s="46"/>
      <c r="L922" s="77"/>
      <c r="M922" s="77"/>
      <c r="N922" s="46"/>
      <c r="O922" s="46"/>
      <c r="P922" s="46"/>
      <c r="Q922" s="46"/>
      <c r="R922" s="46"/>
      <c r="S922" s="46"/>
      <c r="T922" s="77"/>
      <c r="U922" s="77"/>
      <c r="V922" s="46"/>
      <c r="W922" s="46"/>
      <c r="X922" s="46"/>
      <c r="Y922" s="46"/>
      <c r="Z922" s="46"/>
    </row>
    <row r="923" spans="1:26">
      <c r="A923" s="46"/>
      <c r="B923" s="46"/>
      <c r="C923" s="46"/>
      <c r="D923" s="46"/>
      <c r="E923" s="46"/>
      <c r="F923" s="46"/>
      <c r="G923" s="46"/>
      <c r="H923" s="46"/>
      <c r="I923" s="46"/>
      <c r="J923" s="46"/>
      <c r="K923" s="46"/>
      <c r="L923" s="77"/>
      <c r="M923" s="77"/>
      <c r="N923" s="46"/>
      <c r="O923" s="46"/>
      <c r="P923" s="46"/>
      <c r="Q923" s="46"/>
      <c r="R923" s="46"/>
      <c r="S923" s="46"/>
      <c r="T923" s="77"/>
      <c r="U923" s="77"/>
      <c r="V923" s="46"/>
      <c r="W923" s="46"/>
      <c r="X923" s="46"/>
      <c r="Y923" s="46"/>
      <c r="Z923" s="46"/>
    </row>
    <row r="924" spans="1:26">
      <c r="A924" s="46"/>
      <c r="B924" s="46"/>
      <c r="C924" s="46"/>
      <c r="D924" s="46"/>
      <c r="E924" s="46"/>
      <c r="F924" s="46"/>
      <c r="G924" s="46"/>
      <c r="H924" s="46"/>
      <c r="I924" s="46"/>
      <c r="J924" s="46"/>
      <c r="K924" s="46"/>
      <c r="L924" s="77"/>
      <c r="M924" s="77"/>
      <c r="N924" s="46"/>
      <c r="O924" s="46"/>
      <c r="P924" s="46"/>
      <c r="Q924" s="46"/>
      <c r="R924" s="46"/>
      <c r="S924" s="46"/>
      <c r="T924" s="77"/>
      <c r="U924" s="77"/>
      <c r="V924" s="46"/>
      <c r="W924" s="46"/>
      <c r="X924" s="46"/>
      <c r="Y924" s="46"/>
      <c r="Z924" s="46"/>
    </row>
    <row r="925" spans="1:26">
      <c r="A925" s="46"/>
      <c r="B925" s="46"/>
      <c r="C925" s="46"/>
      <c r="D925" s="46"/>
      <c r="E925" s="46"/>
      <c r="F925" s="46"/>
      <c r="G925" s="46"/>
      <c r="H925" s="46"/>
      <c r="I925" s="46"/>
      <c r="J925" s="46"/>
      <c r="K925" s="46"/>
      <c r="L925" s="77"/>
      <c r="M925" s="77"/>
      <c r="N925" s="46"/>
      <c r="O925" s="46"/>
      <c r="P925" s="46"/>
      <c r="Q925" s="46"/>
      <c r="R925" s="46"/>
      <c r="S925" s="46"/>
      <c r="T925" s="77"/>
      <c r="U925" s="77"/>
      <c r="V925" s="46"/>
      <c r="W925" s="46"/>
      <c r="X925" s="46"/>
      <c r="Y925" s="46"/>
      <c r="Z925" s="46"/>
    </row>
    <row r="926" spans="1:26">
      <c r="A926" s="46"/>
      <c r="B926" s="46"/>
      <c r="C926" s="46"/>
      <c r="D926" s="46"/>
      <c r="E926" s="46"/>
      <c r="F926" s="46"/>
      <c r="G926" s="46"/>
      <c r="H926" s="46"/>
      <c r="I926" s="46"/>
      <c r="J926" s="46"/>
      <c r="K926" s="46"/>
      <c r="L926" s="77"/>
      <c r="M926" s="77"/>
      <c r="N926" s="46"/>
      <c r="O926" s="46"/>
      <c r="P926" s="46"/>
      <c r="Q926" s="46"/>
      <c r="R926" s="46"/>
      <c r="S926" s="46"/>
      <c r="T926" s="77"/>
      <c r="U926" s="77"/>
      <c r="V926" s="46"/>
      <c r="W926" s="46"/>
      <c r="X926" s="46"/>
      <c r="Y926" s="46"/>
      <c r="Z926" s="46"/>
    </row>
    <row r="927" spans="1:26">
      <c r="A927" s="46"/>
      <c r="B927" s="46"/>
      <c r="C927" s="46"/>
      <c r="D927" s="46"/>
      <c r="E927" s="46"/>
      <c r="F927" s="46"/>
      <c r="G927" s="46"/>
      <c r="H927" s="46"/>
      <c r="I927" s="46"/>
      <c r="J927" s="46"/>
      <c r="K927" s="46"/>
      <c r="L927" s="77"/>
      <c r="M927" s="77"/>
      <c r="N927" s="46"/>
      <c r="O927" s="46"/>
      <c r="P927" s="46"/>
      <c r="Q927" s="46"/>
      <c r="R927" s="46"/>
      <c r="S927" s="46"/>
      <c r="T927" s="77"/>
      <c r="U927" s="77"/>
      <c r="V927" s="46"/>
      <c r="W927" s="46"/>
      <c r="X927" s="46"/>
      <c r="Y927" s="46"/>
      <c r="Z927" s="46"/>
    </row>
    <row r="928" spans="1:26">
      <c r="A928" s="46"/>
      <c r="B928" s="46"/>
      <c r="C928" s="46"/>
      <c r="D928" s="46"/>
      <c r="E928" s="46"/>
      <c r="F928" s="46"/>
      <c r="G928" s="46"/>
      <c r="H928" s="46"/>
      <c r="I928" s="46"/>
      <c r="J928" s="46"/>
      <c r="K928" s="46"/>
      <c r="L928" s="77"/>
      <c r="M928" s="77"/>
      <c r="N928" s="46"/>
      <c r="O928" s="46"/>
      <c r="P928" s="46"/>
      <c r="Q928" s="46"/>
      <c r="R928" s="46"/>
      <c r="S928" s="46"/>
      <c r="T928" s="77"/>
      <c r="U928" s="77"/>
      <c r="V928" s="46"/>
      <c r="W928" s="46"/>
      <c r="X928" s="46"/>
      <c r="Y928" s="46"/>
      <c r="Z928" s="46"/>
    </row>
    <row r="929" spans="1:26">
      <c r="A929" s="46"/>
      <c r="B929" s="46"/>
      <c r="C929" s="46"/>
      <c r="D929" s="46"/>
      <c r="E929" s="46"/>
      <c r="F929" s="46"/>
      <c r="G929" s="46"/>
      <c r="H929" s="46"/>
      <c r="I929" s="46"/>
      <c r="J929" s="46"/>
      <c r="K929" s="46"/>
      <c r="L929" s="77"/>
      <c r="M929" s="77"/>
      <c r="N929" s="46"/>
      <c r="O929" s="46"/>
      <c r="P929" s="46"/>
      <c r="Q929" s="46"/>
      <c r="R929" s="46"/>
      <c r="S929" s="46"/>
      <c r="T929" s="77"/>
      <c r="U929" s="77"/>
      <c r="V929" s="46"/>
      <c r="W929" s="46"/>
      <c r="X929" s="46"/>
      <c r="Y929" s="46"/>
      <c r="Z929" s="46"/>
    </row>
    <row r="930" spans="1:26">
      <c r="A930" s="46"/>
      <c r="B930" s="46"/>
      <c r="C930" s="46"/>
      <c r="D930" s="46"/>
      <c r="E930" s="46"/>
      <c r="F930" s="46"/>
      <c r="G930" s="46"/>
      <c r="H930" s="46"/>
      <c r="I930" s="46"/>
      <c r="J930" s="46"/>
      <c r="K930" s="46"/>
      <c r="L930" s="77"/>
      <c r="M930" s="77"/>
      <c r="N930" s="46"/>
      <c r="O930" s="46"/>
      <c r="P930" s="46"/>
      <c r="Q930" s="46"/>
      <c r="R930" s="46"/>
      <c r="S930" s="46"/>
      <c r="T930" s="77"/>
      <c r="U930" s="77"/>
      <c r="V930" s="46"/>
      <c r="W930" s="46"/>
      <c r="X930" s="46"/>
      <c r="Y930" s="46"/>
      <c r="Z930" s="46"/>
    </row>
    <row r="931" spans="1:26">
      <c r="A931" s="46"/>
      <c r="B931" s="46"/>
      <c r="C931" s="46"/>
      <c r="D931" s="46"/>
      <c r="E931" s="46"/>
      <c r="F931" s="46"/>
      <c r="G931" s="46"/>
      <c r="H931" s="46"/>
      <c r="I931" s="46"/>
      <c r="J931" s="46"/>
      <c r="K931" s="46"/>
      <c r="L931" s="77"/>
      <c r="M931" s="77"/>
      <c r="N931" s="46"/>
      <c r="O931" s="46"/>
      <c r="P931" s="46"/>
      <c r="Q931" s="46"/>
      <c r="R931" s="46"/>
      <c r="S931" s="46"/>
      <c r="T931" s="77"/>
      <c r="U931" s="77"/>
      <c r="V931" s="46"/>
      <c r="W931" s="46"/>
      <c r="X931" s="46"/>
      <c r="Y931" s="46"/>
      <c r="Z931" s="46"/>
    </row>
    <row r="932" spans="1:26">
      <c r="A932" s="46"/>
      <c r="B932" s="46"/>
      <c r="C932" s="46"/>
      <c r="D932" s="46"/>
      <c r="E932" s="46"/>
      <c r="F932" s="46"/>
      <c r="G932" s="46"/>
      <c r="H932" s="46"/>
      <c r="I932" s="46"/>
      <c r="J932" s="46"/>
      <c r="K932" s="46"/>
      <c r="L932" s="77"/>
      <c r="M932" s="77"/>
      <c r="N932" s="46"/>
      <c r="O932" s="46"/>
      <c r="P932" s="46"/>
      <c r="Q932" s="46"/>
      <c r="R932" s="46"/>
      <c r="S932" s="46"/>
      <c r="T932" s="77"/>
      <c r="U932" s="77"/>
      <c r="V932" s="46"/>
      <c r="W932" s="46"/>
      <c r="X932" s="46"/>
      <c r="Y932" s="46"/>
      <c r="Z932" s="46"/>
    </row>
    <row r="933" spans="1:26">
      <c r="A933" s="46"/>
      <c r="B933" s="46"/>
      <c r="C933" s="46"/>
      <c r="D933" s="46"/>
      <c r="E933" s="46"/>
      <c r="F933" s="46"/>
      <c r="G933" s="46"/>
      <c r="H933" s="46"/>
      <c r="I933" s="46"/>
      <c r="J933" s="46"/>
      <c r="K933" s="46"/>
      <c r="L933" s="77"/>
      <c r="M933" s="77"/>
      <c r="N933" s="46"/>
      <c r="O933" s="46"/>
      <c r="P933" s="46"/>
      <c r="Q933" s="46"/>
      <c r="R933" s="46"/>
      <c r="S933" s="46"/>
      <c r="T933" s="77"/>
      <c r="U933" s="77"/>
      <c r="V933" s="46"/>
      <c r="W933" s="46"/>
      <c r="X933" s="46"/>
      <c r="Y933" s="46"/>
      <c r="Z933" s="46"/>
    </row>
    <row r="934" spans="1:26">
      <c r="A934" s="46"/>
      <c r="B934" s="46"/>
      <c r="C934" s="46"/>
      <c r="D934" s="46"/>
      <c r="E934" s="46"/>
      <c r="F934" s="46"/>
      <c r="G934" s="46"/>
      <c r="H934" s="46"/>
      <c r="I934" s="46"/>
      <c r="J934" s="46"/>
      <c r="K934" s="46"/>
      <c r="L934" s="77"/>
      <c r="M934" s="77"/>
      <c r="N934" s="46"/>
      <c r="O934" s="46"/>
      <c r="P934" s="46"/>
      <c r="Q934" s="46"/>
      <c r="R934" s="46"/>
      <c r="S934" s="46"/>
      <c r="T934" s="77"/>
      <c r="U934" s="77"/>
      <c r="V934" s="46"/>
      <c r="W934" s="46"/>
      <c r="X934" s="46"/>
      <c r="Y934" s="46"/>
      <c r="Z934" s="46"/>
    </row>
    <row r="935" spans="1:26">
      <c r="A935" s="46"/>
      <c r="B935" s="46"/>
      <c r="C935" s="46"/>
      <c r="D935" s="46"/>
      <c r="E935" s="46"/>
      <c r="F935" s="46"/>
      <c r="G935" s="46"/>
      <c r="H935" s="46"/>
      <c r="I935" s="46"/>
      <c r="J935" s="46"/>
      <c r="K935" s="46"/>
      <c r="L935" s="77"/>
      <c r="M935" s="77"/>
      <c r="N935" s="46"/>
      <c r="O935" s="46"/>
      <c r="P935" s="46"/>
      <c r="Q935" s="46"/>
      <c r="R935" s="46"/>
      <c r="S935" s="46"/>
      <c r="T935" s="77"/>
      <c r="U935" s="77"/>
      <c r="V935" s="46"/>
      <c r="W935" s="46"/>
      <c r="X935" s="46"/>
      <c r="Y935" s="46"/>
      <c r="Z935" s="46"/>
    </row>
    <row r="936" spans="1:26">
      <c r="A936" s="46"/>
      <c r="B936" s="46"/>
      <c r="C936" s="46"/>
      <c r="D936" s="46"/>
      <c r="E936" s="46"/>
      <c r="F936" s="46"/>
      <c r="G936" s="46"/>
      <c r="H936" s="46"/>
      <c r="I936" s="46"/>
      <c r="J936" s="46"/>
      <c r="K936" s="46"/>
      <c r="L936" s="77"/>
      <c r="M936" s="77"/>
      <c r="N936" s="46"/>
      <c r="O936" s="46"/>
      <c r="P936" s="46"/>
      <c r="Q936" s="46"/>
      <c r="R936" s="46"/>
      <c r="S936" s="46"/>
      <c r="T936" s="77"/>
      <c r="U936" s="77"/>
      <c r="V936" s="46"/>
      <c r="W936" s="46"/>
      <c r="X936" s="46"/>
      <c r="Y936" s="46"/>
      <c r="Z936" s="46"/>
    </row>
    <row r="937" spans="1:26">
      <c r="A937" s="46"/>
      <c r="B937" s="46"/>
      <c r="C937" s="46"/>
      <c r="D937" s="46"/>
      <c r="E937" s="46"/>
      <c r="F937" s="46"/>
      <c r="G937" s="46"/>
      <c r="H937" s="46"/>
      <c r="I937" s="46"/>
      <c r="J937" s="46"/>
      <c r="K937" s="46"/>
      <c r="L937" s="77"/>
      <c r="M937" s="77"/>
      <c r="N937" s="46"/>
      <c r="O937" s="46"/>
      <c r="P937" s="46"/>
      <c r="Q937" s="46"/>
      <c r="R937" s="46"/>
      <c r="S937" s="46"/>
      <c r="T937" s="77"/>
      <c r="U937" s="77"/>
      <c r="V937" s="46"/>
      <c r="W937" s="46"/>
      <c r="X937" s="46"/>
      <c r="Y937" s="46"/>
      <c r="Z937" s="46"/>
    </row>
    <row r="938" spans="1:26">
      <c r="A938" s="46"/>
      <c r="B938" s="46"/>
      <c r="C938" s="46"/>
      <c r="D938" s="46"/>
      <c r="E938" s="46"/>
      <c r="F938" s="46"/>
      <c r="G938" s="46"/>
      <c r="H938" s="46"/>
      <c r="I938" s="46"/>
      <c r="J938" s="46"/>
      <c r="K938" s="46"/>
      <c r="L938" s="77"/>
      <c r="M938" s="77"/>
      <c r="N938" s="46"/>
      <c r="O938" s="46"/>
      <c r="P938" s="46"/>
      <c r="Q938" s="46"/>
      <c r="R938" s="46"/>
      <c r="S938" s="46"/>
      <c r="T938" s="77"/>
      <c r="U938" s="77"/>
      <c r="V938" s="46"/>
      <c r="W938" s="46"/>
      <c r="X938" s="46"/>
      <c r="Y938" s="46"/>
      <c r="Z938" s="46"/>
    </row>
    <row r="939" spans="1:26">
      <c r="A939" s="46"/>
      <c r="B939" s="46"/>
      <c r="C939" s="46"/>
      <c r="D939" s="46"/>
      <c r="E939" s="46"/>
      <c r="F939" s="46"/>
      <c r="G939" s="46"/>
      <c r="H939" s="46"/>
      <c r="I939" s="46"/>
      <c r="J939" s="46"/>
      <c r="K939" s="46"/>
      <c r="L939" s="77"/>
      <c r="M939" s="77"/>
      <c r="N939" s="46"/>
      <c r="O939" s="46"/>
      <c r="P939" s="46"/>
      <c r="Q939" s="46"/>
      <c r="R939" s="46"/>
      <c r="S939" s="46"/>
      <c r="T939" s="77"/>
      <c r="U939" s="77"/>
      <c r="V939" s="46"/>
      <c r="W939" s="46"/>
      <c r="X939" s="46"/>
      <c r="Y939" s="46"/>
      <c r="Z939" s="46"/>
    </row>
    <row r="940" spans="1:26">
      <c r="A940" s="46"/>
      <c r="B940" s="46"/>
      <c r="C940" s="46"/>
      <c r="D940" s="46"/>
      <c r="E940" s="46"/>
      <c r="F940" s="46"/>
      <c r="G940" s="46"/>
      <c r="H940" s="46"/>
      <c r="I940" s="46"/>
      <c r="J940" s="46"/>
      <c r="K940" s="46"/>
      <c r="L940" s="77"/>
      <c r="M940" s="77"/>
      <c r="N940" s="46"/>
      <c r="O940" s="46"/>
      <c r="P940" s="46"/>
      <c r="Q940" s="46"/>
      <c r="R940" s="46"/>
      <c r="S940" s="46"/>
      <c r="T940" s="77"/>
      <c r="U940" s="77"/>
      <c r="V940" s="46"/>
      <c r="W940" s="46"/>
      <c r="X940" s="46"/>
      <c r="Y940" s="46"/>
      <c r="Z940" s="46"/>
    </row>
    <row r="941" spans="1:26">
      <c r="A941" s="46"/>
      <c r="B941" s="46"/>
      <c r="C941" s="46"/>
      <c r="D941" s="46"/>
      <c r="E941" s="46"/>
      <c r="F941" s="46"/>
      <c r="G941" s="46"/>
      <c r="H941" s="46"/>
      <c r="I941" s="46"/>
      <c r="J941" s="46"/>
      <c r="K941" s="46"/>
      <c r="L941" s="77"/>
      <c r="M941" s="77"/>
      <c r="N941" s="46"/>
      <c r="O941" s="46"/>
      <c r="P941" s="46"/>
      <c r="Q941" s="46"/>
      <c r="R941" s="46"/>
      <c r="S941" s="46"/>
      <c r="T941" s="77"/>
      <c r="U941" s="77"/>
      <c r="V941" s="46"/>
      <c r="W941" s="46"/>
      <c r="X941" s="46"/>
      <c r="Y941" s="46"/>
      <c r="Z941" s="46"/>
    </row>
    <row r="942" spans="1:26">
      <c r="A942" s="46"/>
      <c r="B942" s="46"/>
      <c r="C942" s="46"/>
      <c r="D942" s="46"/>
      <c r="E942" s="46"/>
      <c r="F942" s="46"/>
      <c r="G942" s="46"/>
      <c r="H942" s="46"/>
      <c r="I942" s="46"/>
      <c r="J942" s="46"/>
      <c r="K942" s="46"/>
      <c r="L942" s="77"/>
      <c r="M942" s="77"/>
      <c r="N942" s="46"/>
      <c r="O942" s="46"/>
      <c r="P942" s="46"/>
      <c r="Q942" s="46"/>
      <c r="R942" s="46"/>
      <c r="S942" s="46"/>
      <c r="T942" s="77"/>
      <c r="U942" s="77"/>
      <c r="V942" s="46"/>
      <c r="W942" s="46"/>
      <c r="X942" s="46"/>
      <c r="Y942" s="46"/>
      <c r="Z942" s="46"/>
    </row>
    <row r="943" spans="1:26">
      <c r="A943" s="46"/>
      <c r="B943" s="46"/>
      <c r="C943" s="46"/>
      <c r="D943" s="46"/>
      <c r="E943" s="46"/>
      <c r="F943" s="46"/>
      <c r="G943" s="46"/>
      <c r="H943" s="46"/>
      <c r="I943" s="46"/>
      <c r="J943" s="46"/>
      <c r="K943" s="46"/>
      <c r="L943" s="77"/>
      <c r="M943" s="77"/>
      <c r="N943" s="46"/>
      <c r="O943" s="46"/>
      <c r="P943" s="46"/>
      <c r="Q943" s="46"/>
      <c r="R943" s="46"/>
      <c r="S943" s="46"/>
      <c r="T943" s="77"/>
      <c r="U943" s="77"/>
      <c r="V943" s="46"/>
      <c r="W943" s="46"/>
      <c r="X943" s="46"/>
      <c r="Y943" s="46"/>
      <c r="Z943" s="46"/>
    </row>
    <row r="944" spans="1:26">
      <c r="A944" s="46"/>
      <c r="B944" s="46"/>
      <c r="C944" s="46"/>
      <c r="D944" s="46"/>
      <c r="E944" s="46"/>
      <c r="F944" s="46"/>
      <c r="G944" s="46"/>
      <c r="H944" s="46"/>
      <c r="I944" s="46"/>
      <c r="J944" s="46"/>
      <c r="K944" s="46"/>
      <c r="L944" s="77"/>
      <c r="M944" s="77"/>
      <c r="N944" s="46"/>
      <c r="O944" s="46"/>
      <c r="P944" s="46"/>
      <c r="Q944" s="46"/>
      <c r="R944" s="46"/>
      <c r="S944" s="46"/>
      <c r="T944" s="77"/>
      <c r="U944" s="77"/>
      <c r="V944" s="46"/>
      <c r="W944" s="46"/>
      <c r="X944" s="46"/>
      <c r="Y944" s="46"/>
      <c r="Z944" s="46"/>
    </row>
    <row r="945" spans="1:26">
      <c r="A945" s="46"/>
      <c r="B945" s="46"/>
      <c r="C945" s="46"/>
      <c r="D945" s="46"/>
      <c r="E945" s="46"/>
      <c r="F945" s="46"/>
      <c r="G945" s="46"/>
      <c r="H945" s="46"/>
      <c r="I945" s="46"/>
      <c r="J945" s="46"/>
      <c r="K945" s="46"/>
      <c r="L945" s="77"/>
      <c r="M945" s="77"/>
      <c r="N945" s="46"/>
      <c r="O945" s="46"/>
      <c r="P945" s="46"/>
      <c r="Q945" s="46"/>
      <c r="R945" s="46"/>
      <c r="S945" s="46"/>
      <c r="T945" s="77"/>
      <c r="U945" s="77"/>
      <c r="V945" s="46"/>
      <c r="W945" s="46"/>
      <c r="X945" s="46"/>
      <c r="Y945" s="46"/>
      <c r="Z945" s="46"/>
    </row>
    <row r="946" spans="1:26">
      <c r="A946" s="46"/>
      <c r="B946" s="46"/>
      <c r="C946" s="46"/>
      <c r="D946" s="46"/>
      <c r="E946" s="46"/>
      <c r="F946" s="46"/>
      <c r="G946" s="46"/>
      <c r="H946" s="46"/>
      <c r="I946" s="46"/>
      <c r="J946" s="46"/>
      <c r="K946" s="46"/>
      <c r="L946" s="77"/>
      <c r="M946" s="77"/>
      <c r="N946" s="46"/>
      <c r="O946" s="46"/>
      <c r="P946" s="46"/>
      <c r="Q946" s="46"/>
      <c r="R946" s="46"/>
      <c r="S946" s="46"/>
      <c r="T946" s="77"/>
      <c r="U946" s="77"/>
      <c r="V946" s="46"/>
      <c r="W946" s="46"/>
      <c r="X946" s="46"/>
      <c r="Y946" s="46"/>
      <c r="Z946" s="46"/>
    </row>
    <row r="947" spans="1:26">
      <c r="A947" s="46"/>
      <c r="B947" s="46"/>
      <c r="C947" s="46"/>
      <c r="D947" s="46"/>
      <c r="E947" s="46"/>
      <c r="F947" s="46"/>
      <c r="G947" s="46"/>
      <c r="H947" s="46"/>
      <c r="I947" s="46"/>
      <c r="J947" s="46"/>
      <c r="K947" s="46"/>
      <c r="L947" s="77"/>
      <c r="M947" s="77"/>
      <c r="N947" s="46"/>
      <c r="O947" s="46"/>
      <c r="P947" s="46"/>
      <c r="Q947" s="46"/>
      <c r="R947" s="46"/>
      <c r="S947" s="46"/>
      <c r="T947" s="77"/>
      <c r="U947" s="77"/>
      <c r="V947" s="46"/>
      <c r="W947" s="46"/>
      <c r="X947" s="46"/>
      <c r="Y947" s="46"/>
      <c r="Z947" s="46"/>
    </row>
    <row r="948" spans="1:26">
      <c r="A948" s="46"/>
      <c r="B948" s="46"/>
      <c r="C948" s="46"/>
      <c r="D948" s="46"/>
      <c r="E948" s="46"/>
      <c r="F948" s="46"/>
      <c r="G948" s="46"/>
      <c r="H948" s="46"/>
      <c r="I948" s="46"/>
      <c r="J948" s="46"/>
      <c r="K948" s="46"/>
      <c r="L948" s="77"/>
      <c r="M948" s="77"/>
      <c r="N948" s="46"/>
      <c r="O948" s="46"/>
      <c r="P948" s="46"/>
      <c r="Q948" s="46"/>
      <c r="R948" s="46"/>
      <c r="S948" s="46"/>
      <c r="T948" s="77"/>
      <c r="U948" s="77"/>
      <c r="V948" s="46"/>
      <c r="W948" s="46"/>
      <c r="X948" s="46"/>
      <c r="Y948" s="46"/>
      <c r="Z948" s="46"/>
    </row>
    <row r="949" spans="1:26">
      <c r="A949" s="46"/>
      <c r="B949" s="46"/>
      <c r="C949" s="46"/>
      <c r="D949" s="46"/>
      <c r="E949" s="46"/>
      <c r="F949" s="46"/>
      <c r="G949" s="46"/>
      <c r="H949" s="46"/>
      <c r="I949" s="46"/>
      <c r="J949" s="46"/>
      <c r="K949" s="46"/>
      <c r="L949" s="77"/>
      <c r="M949" s="77"/>
      <c r="N949" s="46"/>
      <c r="O949" s="46"/>
      <c r="P949" s="46"/>
      <c r="Q949" s="46"/>
      <c r="R949" s="46"/>
      <c r="S949" s="46"/>
      <c r="T949" s="77"/>
      <c r="U949" s="77"/>
      <c r="V949" s="46"/>
      <c r="W949" s="46"/>
      <c r="X949" s="46"/>
      <c r="Y949" s="46"/>
      <c r="Z949" s="46"/>
    </row>
    <row r="950" spans="1:26">
      <c r="A950" s="46"/>
      <c r="B950" s="46"/>
      <c r="C950" s="46"/>
      <c r="D950" s="46"/>
      <c r="E950" s="46"/>
      <c r="F950" s="46"/>
      <c r="G950" s="46"/>
      <c r="H950" s="46"/>
      <c r="I950" s="46"/>
      <c r="J950" s="46"/>
      <c r="K950" s="46"/>
      <c r="L950" s="77"/>
      <c r="M950" s="77"/>
      <c r="N950" s="46"/>
      <c r="O950" s="46"/>
      <c r="P950" s="46"/>
      <c r="Q950" s="46"/>
      <c r="R950" s="46"/>
      <c r="S950" s="46"/>
      <c r="T950" s="77"/>
      <c r="U950" s="77"/>
      <c r="V950" s="46"/>
      <c r="W950" s="46"/>
      <c r="X950" s="46"/>
      <c r="Y950" s="46"/>
      <c r="Z950" s="46"/>
    </row>
    <row r="951" spans="1:26">
      <c r="A951" s="46"/>
      <c r="B951" s="46"/>
      <c r="C951" s="46"/>
      <c r="D951" s="46"/>
      <c r="E951" s="46"/>
      <c r="F951" s="46"/>
      <c r="G951" s="46"/>
      <c r="H951" s="46"/>
      <c r="I951" s="46"/>
      <c r="J951" s="46"/>
      <c r="K951" s="46"/>
      <c r="L951" s="77"/>
      <c r="M951" s="77"/>
      <c r="N951" s="46"/>
      <c r="O951" s="46"/>
      <c r="P951" s="46"/>
      <c r="Q951" s="46"/>
      <c r="R951" s="46"/>
      <c r="S951" s="46"/>
      <c r="T951" s="77"/>
      <c r="U951" s="77"/>
      <c r="V951" s="46"/>
      <c r="W951" s="46"/>
      <c r="X951" s="46"/>
      <c r="Y951" s="46"/>
      <c r="Z951" s="46"/>
    </row>
    <row r="952" spans="1:26">
      <c r="A952" s="46"/>
      <c r="B952" s="46"/>
      <c r="C952" s="46"/>
      <c r="D952" s="46"/>
      <c r="E952" s="46"/>
      <c r="F952" s="46"/>
      <c r="G952" s="46"/>
      <c r="H952" s="46"/>
      <c r="I952" s="46"/>
      <c r="J952" s="46"/>
      <c r="K952" s="46"/>
      <c r="L952" s="77"/>
      <c r="M952" s="77"/>
      <c r="N952" s="46"/>
      <c r="O952" s="46"/>
      <c r="P952" s="46"/>
      <c r="Q952" s="46"/>
      <c r="R952" s="46"/>
      <c r="S952" s="46"/>
      <c r="T952" s="77"/>
      <c r="U952" s="77"/>
      <c r="V952" s="46"/>
      <c r="W952" s="46"/>
      <c r="X952" s="46"/>
      <c r="Y952" s="46"/>
      <c r="Z952" s="46"/>
    </row>
    <row r="953" spans="1:26">
      <c r="A953" s="46"/>
      <c r="B953" s="46"/>
      <c r="C953" s="46"/>
      <c r="D953" s="46"/>
      <c r="E953" s="46"/>
      <c r="F953" s="46"/>
      <c r="G953" s="46"/>
      <c r="H953" s="46"/>
      <c r="I953" s="46"/>
      <c r="J953" s="46"/>
      <c r="K953" s="46"/>
      <c r="L953" s="77"/>
      <c r="M953" s="77"/>
      <c r="N953" s="46"/>
      <c r="O953" s="46"/>
      <c r="P953" s="46"/>
      <c r="Q953" s="46"/>
      <c r="R953" s="46"/>
      <c r="S953" s="46"/>
      <c r="T953" s="77"/>
      <c r="U953" s="77"/>
      <c r="V953" s="46"/>
      <c r="W953" s="46"/>
      <c r="X953" s="46"/>
      <c r="Y953" s="46"/>
      <c r="Z953" s="46"/>
    </row>
    <row r="954" spans="1:26">
      <c r="A954" s="46"/>
      <c r="B954" s="46"/>
      <c r="C954" s="46"/>
      <c r="D954" s="46"/>
      <c r="E954" s="46"/>
      <c r="F954" s="46"/>
      <c r="G954" s="46"/>
      <c r="H954" s="46"/>
      <c r="I954" s="46"/>
      <c r="J954" s="46"/>
      <c r="K954" s="46"/>
      <c r="L954" s="77"/>
      <c r="M954" s="77"/>
      <c r="N954" s="46"/>
      <c r="O954" s="46"/>
      <c r="P954" s="46"/>
      <c r="Q954" s="46"/>
      <c r="R954" s="46"/>
      <c r="S954" s="46"/>
      <c r="T954" s="77"/>
      <c r="U954" s="77"/>
      <c r="V954" s="46"/>
      <c r="W954" s="46"/>
      <c r="X954" s="46"/>
      <c r="Y954" s="46"/>
      <c r="Z954" s="46"/>
    </row>
    <row r="955" spans="1:26">
      <c r="A955" s="46"/>
      <c r="B955" s="46"/>
      <c r="C955" s="46"/>
      <c r="D955" s="46"/>
      <c r="E955" s="46"/>
      <c r="F955" s="46"/>
      <c r="G955" s="46"/>
      <c r="H955" s="46"/>
      <c r="I955" s="46"/>
      <c r="J955" s="46"/>
      <c r="K955" s="46"/>
      <c r="L955" s="77"/>
      <c r="M955" s="77"/>
      <c r="N955" s="46"/>
      <c r="O955" s="46"/>
      <c r="P955" s="46"/>
      <c r="Q955" s="46"/>
      <c r="R955" s="46"/>
      <c r="S955" s="46"/>
      <c r="T955" s="77"/>
      <c r="U955" s="77"/>
      <c r="V955" s="46"/>
      <c r="W955" s="46"/>
      <c r="X955" s="46"/>
      <c r="Y955" s="46"/>
      <c r="Z955" s="46"/>
    </row>
    <row r="956" spans="1:26">
      <c r="A956" s="46"/>
      <c r="B956" s="46"/>
      <c r="C956" s="46"/>
      <c r="D956" s="46"/>
      <c r="E956" s="46"/>
      <c r="F956" s="46"/>
      <c r="G956" s="46"/>
      <c r="H956" s="46"/>
      <c r="I956" s="46"/>
      <c r="J956" s="46"/>
      <c r="K956" s="46"/>
      <c r="L956" s="77"/>
      <c r="M956" s="77"/>
      <c r="N956" s="46"/>
      <c r="O956" s="46"/>
      <c r="P956" s="46"/>
      <c r="Q956" s="46"/>
      <c r="R956" s="46"/>
      <c r="S956" s="46"/>
      <c r="T956" s="77"/>
      <c r="U956" s="77"/>
      <c r="V956" s="46"/>
      <c r="W956" s="46"/>
      <c r="X956" s="46"/>
      <c r="Y956" s="46"/>
      <c r="Z956" s="46"/>
    </row>
    <row r="957" spans="1:26">
      <c r="A957" s="46"/>
      <c r="B957" s="46"/>
      <c r="C957" s="46"/>
      <c r="D957" s="46"/>
      <c r="E957" s="46"/>
      <c r="F957" s="46"/>
      <c r="G957" s="46"/>
      <c r="H957" s="46"/>
      <c r="I957" s="46"/>
      <c r="J957" s="46"/>
      <c r="K957" s="46"/>
      <c r="L957" s="77"/>
      <c r="M957" s="77"/>
      <c r="N957" s="46"/>
      <c r="O957" s="46"/>
      <c r="P957" s="46"/>
      <c r="Q957" s="46"/>
      <c r="R957" s="46"/>
      <c r="S957" s="46"/>
      <c r="T957" s="77"/>
      <c r="U957" s="77"/>
      <c r="V957" s="46"/>
      <c r="W957" s="46"/>
      <c r="X957" s="46"/>
      <c r="Y957" s="46"/>
      <c r="Z957" s="46"/>
    </row>
    <row r="958" spans="1:26">
      <c r="A958" s="46"/>
      <c r="B958" s="46"/>
      <c r="C958" s="46"/>
      <c r="D958" s="46"/>
      <c r="E958" s="46"/>
      <c r="F958" s="46"/>
      <c r="G958" s="46"/>
      <c r="H958" s="46"/>
      <c r="I958" s="46"/>
      <c r="J958" s="46"/>
      <c r="K958" s="46"/>
      <c r="L958" s="77"/>
      <c r="M958" s="77"/>
      <c r="N958" s="46"/>
      <c r="O958" s="46"/>
      <c r="P958" s="46"/>
      <c r="Q958" s="46"/>
      <c r="R958" s="46"/>
      <c r="S958" s="46"/>
      <c r="T958" s="77"/>
      <c r="U958" s="77"/>
      <c r="V958" s="46"/>
      <c r="W958" s="46"/>
      <c r="X958" s="46"/>
      <c r="Y958" s="46"/>
      <c r="Z958" s="46"/>
    </row>
    <row r="959" spans="1:26">
      <c r="A959" s="46"/>
      <c r="B959" s="46"/>
      <c r="C959" s="46"/>
      <c r="D959" s="46"/>
      <c r="E959" s="46"/>
      <c r="F959" s="46"/>
      <c r="G959" s="46"/>
      <c r="H959" s="46"/>
      <c r="I959" s="46"/>
      <c r="J959" s="46"/>
      <c r="K959" s="46"/>
      <c r="L959" s="77"/>
      <c r="M959" s="77"/>
      <c r="N959" s="46"/>
      <c r="O959" s="46"/>
      <c r="P959" s="46"/>
      <c r="Q959" s="46"/>
      <c r="R959" s="46"/>
      <c r="S959" s="46"/>
      <c r="T959" s="77"/>
      <c r="U959" s="77"/>
      <c r="V959" s="46"/>
      <c r="W959" s="46"/>
      <c r="X959" s="46"/>
      <c r="Y959" s="46"/>
      <c r="Z959" s="46"/>
    </row>
    <row r="960" spans="1:26">
      <c r="A960" s="46"/>
      <c r="B960" s="46"/>
      <c r="C960" s="46"/>
      <c r="D960" s="46"/>
      <c r="E960" s="46"/>
      <c r="F960" s="46"/>
      <c r="G960" s="46"/>
      <c r="H960" s="46"/>
      <c r="I960" s="46"/>
      <c r="J960" s="46"/>
      <c r="K960" s="46"/>
      <c r="L960" s="77"/>
      <c r="M960" s="77"/>
      <c r="N960" s="46"/>
      <c r="O960" s="46"/>
      <c r="P960" s="46"/>
      <c r="Q960" s="46"/>
      <c r="R960" s="46"/>
      <c r="S960" s="46"/>
      <c r="T960" s="77"/>
      <c r="U960" s="77"/>
      <c r="V960" s="46"/>
      <c r="W960" s="46"/>
      <c r="X960" s="46"/>
      <c r="Y960" s="46"/>
      <c r="Z960" s="46"/>
    </row>
    <row r="961" spans="1:26">
      <c r="A961" s="46"/>
      <c r="B961" s="46"/>
      <c r="C961" s="46"/>
      <c r="D961" s="46"/>
      <c r="E961" s="46"/>
      <c r="F961" s="46"/>
      <c r="G961" s="46"/>
      <c r="H961" s="46"/>
      <c r="I961" s="46"/>
      <c r="J961" s="46"/>
      <c r="K961" s="46"/>
      <c r="L961" s="77"/>
      <c r="M961" s="77"/>
      <c r="N961" s="46"/>
      <c r="O961" s="46"/>
      <c r="P961" s="46"/>
      <c r="Q961" s="46"/>
      <c r="R961" s="46"/>
      <c r="S961" s="46"/>
      <c r="T961" s="77"/>
      <c r="U961" s="77"/>
      <c r="V961" s="46"/>
      <c r="W961" s="46"/>
      <c r="X961" s="46"/>
      <c r="Y961" s="46"/>
      <c r="Z961" s="46"/>
    </row>
    <row r="962" spans="1:26">
      <c r="A962" s="46"/>
      <c r="B962" s="46"/>
      <c r="C962" s="46"/>
      <c r="D962" s="46"/>
      <c r="E962" s="46"/>
      <c r="F962" s="46"/>
      <c r="G962" s="46"/>
      <c r="H962" s="46"/>
      <c r="I962" s="46"/>
      <c r="J962" s="46"/>
      <c r="K962" s="46"/>
      <c r="L962" s="77"/>
      <c r="M962" s="77"/>
      <c r="N962" s="46"/>
      <c r="O962" s="46"/>
      <c r="P962" s="46"/>
      <c r="Q962" s="46"/>
      <c r="R962" s="46"/>
      <c r="S962" s="46"/>
      <c r="T962" s="77"/>
      <c r="U962" s="77"/>
      <c r="V962" s="46"/>
      <c r="W962" s="46"/>
      <c r="X962" s="46"/>
      <c r="Y962" s="46"/>
      <c r="Z962" s="46"/>
    </row>
    <row r="963" spans="1:26">
      <c r="A963" s="46"/>
      <c r="B963" s="46"/>
      <c r="C963" s="46"/>
      <c r="D963" s="46"/>
      <c r="E963" s="46"/>
      <c r="F963" s="46"/>
      <c r="G963" s="46"/>
      <c r="H963" s="46"/>
      <c r="I963" s="46"/>
      <c r="J963" s="46"/>
      <c r="K963" s="46"/>
      <c r="L963" s="77"/>
      <c r="M963" s="77"/>
      <c r="N963" s="46"/>
      <c r="O963" s="46"/>
      <c r="P963" s="46"/>
      <c r="Q963" s="46"/>
      <c r="R963" s="46"/>
      <c r="S963" s="46"/>
      <c r="T963" s="77"/>
      <c r="U963" s="77"/>
      <c r="V963" s="46"/>
      <c r="W963" s="46"/>
      <c r="X963" s="46"/>
      <c r="Y963" s="46"/>
      <c r="Z963" s="46"/>
    </row>
    <row r="964" spans="1:26">
      <c r="A964" s="46"/>
      <c r="B964" s="46"/>
      <c r="C964" s="46"/>
      <c r="D964" s="46"/>
      <c r="E964" s="46"/>
      <c r="F964" s="46"/>
      <c r="G964" s="46"/>
      <c r="H964" s="46"/>
      <c r="I964" s="46"/>
      <c r="J964" s="46"/>
      <c r="K964" s="46"/>
      <c r="L964" s="77"/>
      <c r="M964" s="77"/>
      <c r="N964" s="46"/>
      <c r="O964" s="46"/>
      <c r="P964" s="46"/>
      <c r="Q964" s="46"/>
      <c r="R964" s="46"/>
      <c r="S964" s="46"/>
      <c r="T964" s="77"/>
      <c r="U964" s="77"/>
      <c r="V964" s="46"/>
      <c r="W964" s="46"/>
      <c r="X964" s="46"/>
      <c r="Y964" s="46"/>
      <c r="Z964" s="46"/>
    </row>
    <row r="965" spans="1:26">
      <c r="A965" s="46"/>
      <c r="B965" s="46"/>
      <c r="C965" s="46"/>
      <c r="D965" s="46"/>
      <c r="E965" s="46"/>
      <c r="F965" s="46"/>
      <c r="G965" s="46"/>
      <c r="H965" s="46"/>
      <c r="I965" s="46"/>
      <c r="J965" s="46"/>
      <c r="K965" s="46"/>
      <c r="L965" s="77"/>
      <c r="M965" s="77"/>
      <c r="N965" s="46"/>
      <c r="O965" s="46"/>
      <c r="P965" s="46"/>
      <c r="Q965" s="46"/>
      <c r="R965" s="46"/>
      <c r="S965" s="46"/>
      <c r="T965" s="77"/>
      <c r="U965" s="77"/>
      <c r="V965" s="46"/>
      <c r="W965" s="46"/>
      <c r="X965" s="46"/>
      <c r="Y965" s="46"/>
      <c r="Z965" s="46"/>
    </row>
    <row r="966" spans="1:26">
      <c r="A966" s="46"/>
      <c r="B966" s="46"/>
      <c r="C966" s="46"/>
      <c r="D966" s="46"/>
      <c r="E966" s="46"/>
      <c r="F966" s="46"/>
      <c r="G966" s="46"/>
      <c r="H966" s="46"/>
      <c r="I966" s="46"/>
      <c r="J966" s="46"/>
      <c r="K966" s="46"/>
      <c r="L966" s="77"/>
      <c r="M966" s="77"/>
      <c r="N966" s="46"/>
      <c r="O966" s="46"/>
      <c r="P966" s="46"/>
      <c r="Q966" s="46"/>
      <c r="R966" s="46"/>
      <c r="S966" s="46"/>
      <c r="T966" s="77"/>
      <c r="U966" s="77"/>
      <c r="V966" s="46"/>
      <c r="W966" s="46"/>
      <c r="X966" s="46"/>
      <c r="Y966" s="46"/>
      <c r="Z966" s="46"/>
    </row>
    <row r="967" spans="1:26">
      <c r="A967" s="46"/>
      <c r="B967" s="46"/>
      <c r="C967" s="46"/>
      <c r="D967" s="46"/>
      <c r="E967" s="46"/>
      <c r="F967" s="46"/>
      <c r="G967" s="46"/>
      <c r="H967" s="46"/>
      <c r="I967" s="46"/>
      <c r="J967" s="46"/>
      <c r="K967" s="46"/>
      <c r="L967" s="77"/>
      <c r="M967" s="77"/>
      <c r="N967" s="46"/>
      <c r="O967" s="46"/>
      <c r="P967" s="46"/>
      <c r="Q967" s="46"/>
      <c r="R967" s="46"/>
      <c r="S967" s="46"/>
      <c r="T967" s="77"/>
      <c r="U967" s="77"/>
      <c r="V967" s="46"/>
      <c r="W967" s="46"/>
      <c r="X967" s="46"/>
      <c r="Y967" s="46"/>
      <c r="Z967" s="46"/>
    </row>
    <row r="968" spans="1:26">
      <c r="A968" s="46"/>
      <c r="B968" s="46"/>
      <c r="C968" s="46"/>
      <c r="D968" s="46"/>
      <c r="E968" s="46"/>
      <c r="F968" s="46"/>
      <c r="G968" s="46"/>
      <c r="H968" s="46"/>
      <c r="I968" s="46"/>
      <c r="J968" s="46"/>
      <c r="K968" s="46"/>
      <c r="L968" s="77"/>
      <c r="M968" s="77"/>
      <c r="N968" s="46"/>
      <c r="O968" s="46"/>
      <c r="P968" s="46"/>
      <c r="Q968" s="46"/>
      <c r="R968" s="46"/>
      <c r="S968" s="46"/>
      <c r="T968" s="77"/>
      <c r="U968" s="77"/>
      <c r="V968" s="46"/>
      <c r="W968" s="46"/>
      <c r="X968" s="46"/>
      <c r="Y968" s="46"/>
      <c r="Z968" s="46"/>
    </row>
    <row r="969" spans="1:26">
      <c r="A969" s="46"/>
      <c r="B969" s="46"/>
      <c r="C969" s="46"/>
      <c r="D969" s="46"/>
      <c r="E969" s="46"/>
      <c r="F969" s="46"/>
      <c r="G969" s="46"/>
      <c r="H969" s="46"/>
      <c r="I969" s="46"/>
      <c r="J969" s="46"/>
      <c r="K969" s="46"/>
      <c r="L969" s="77"/>
      <c r="M969" s="77"/>
      <c r="N969" s="46"/>
      <c r="O969" s="46"/>
      <c r="P969" s="46"/>
      <c r="Q969" s="46"/>
      <c r="R969" s="46"/>
      <c r="S969" s="46"/>
      <c r="T969" s="77"/>
      <c r="U969" s="77"/>
      <c r="V969" s="46"/>
      <c r="W969" s="46"/>
      <c r="X969" s="46"/>
      <c r="Y969" s="46"/>
      <c r="Z969" s="46"/>
    </row>
    <row r="970" spans="1:26">
      <c r="A970" s="46"/>
      <c r="B970" s="46"/>
      <c r="C970" s="46"/>
      <c r="D970" s="46"/>
      <c r="E970" s="46"/>
      <c r="F970" s="46"/>
      <c r="G970" s="46"/>
      <c r="H970" s="46"/>
      <c r="I970" s="46"/>
      <c r="J970" s="46"/>
      <c r="K970" s="46"/>
      <c r="L970" s="77"/>
      <c r="M970" s="77"/>
      <c r="N970" s="46"/>
      <c r="O970" s="46"/>
      <c r="P970" s="46"/>
      <c r="Q970" s="46"/>
      <c r="R970" s="46"/>
      <c r="S970" s="46"/>
      <c r="T970" s="77"/>
      <c r="U970" s="77"/>
      <c r="V970" s="46"/>
      <c r="W970" s="46"/>
      <c r="X970" s="46"/>
      <c r="Y970" s="46"/>
      <c r="Z970" s="46"/>
    </row>
    <row r="971" spans="1:26">
      <c r="A971" s="46"/>
      <c r="B971" s="46"/>
      <c r="C971" s="46"/>
      <c r="D971" s="46"/>
      <c r="E971" s="46"/>
      <c r="F971" s="46"/>
      <c r="G971" s="46"/>
      <c r="H971" s="46"/>
      <c r="I971" s="46"/>
      <c r="J971" s="46"/>
      <c r="K971" s="46"/>
      <c r="L971" s="77"/>
      <c r="M971" s="77"/>
      <c r="N971" s="46"/>
      <c r="O971" s="46"/>
      <c r="P971" s="46"/>
      <c r="Q971" s="46"/>
      <c r="R971" s="46"/>
      <c r="S971" s="46"/>
      <c r="T971" s="77"/>
      <c r="U971" s="77"/>
      <c r="V971" s="46"/>
      <c r="W971" s="46"/>
      <c r="X971" s="46"/>
      <c r="Y971" s="46"/>
      <c r="Z971" s="46"/>
    </row>
    <row r="972" spans="1:26">
      <c r="A972" s="46"/>
      <c r="B972" s="46"/>
      <c r="C972" s="46"/>
      <c r="D972" s="46"/>
      <c r="E972" s="46"/>
      <c r="F972" s="46"/>
      <c r="G972" s="46"/>
      <c r="H972" s="46"/>
      <c r="I972" s="46"/>
      <c r="J972" s="46"/>
      <c r="K972" s="46"/>
      <c r="L972" s="77"/>
      <c r="M972" s="77"/>
      <c r="N972" s="46"/>
      <c r="O972" s="46"/>
      <c r="P972" s="46"/>
      <c r="Q972" s="46"/>
      <c r="R972" s="46"/>
      <c r="S972" s="46"/>
      <c r="T972" s="77"/>
      <c r="U972" s="77"/>
      <c r="V972" s="46"/>
      <c r="W972" s="46"/>
      <c r="X972" s="46"/>
      <c r="Y972" s="46"/>
      <c r="Z972" s="46"/>
    </row>
    <row r="973" spans="1:26">
      <c r="A973" s="46"/>
      <c r="B973" s="46"/>
      <c r="C973" s="46"/>
      <c r="D973" s="46"/>
      <c r="E973" s="46"/>
      <c r="F973" s="46"/>
      <c r="G973" s="46"/>
      <c r="H973" s="46"/>
      <c r="I973" s="46"/>
      <c r="J973" s="46"/>
      <c r="K973" s="46"/>
      <c r="L973" s="77"/>
      <c r="M973" s="77"/>
      <c r="N973" s="46"/>
      <c r="O973" s="46"/>
      <c r="P973" s="46"/>
      <c r="Q973" s="46"/>
      <c r="R973" s="46"/>
      <c r="S973" s="46"/>
      <c r="T973" s="77"/>
      <c r="U973" s="77"/>
      <c r="V973" s="46"/>
      <c r="W973" s="46"/>
      <c r="X973" s="46"/>
      <c r="Y973" s="46"/>
      <c r="Z973" s="46"/>
    </row>
    <row r="974" spans="1:26">
      <c r="A974" s="46"/>
      <c r="B974" s="46"/>
      <c r="C974" s="46"/>
      <c r="D974" s="46"/>
      <c r="E974" s="46"/>
      <c r="F974" s="46"/>
      <c r="G974" s="46"/>
      <c r="H974" s="46"/>
      <c r="I974" s="46"/>
      <c r="J974" s="46"/>
      <c r="K974" s="46"/>
      <c r="L974" s="77"/>
      <c r="M974" s="77"/>
      <c r="N974" s="46"/>
      <c r="O974" s="46"/>
      <c r="P974" s="46"/>
      <c r="Q974" s="46"/>
      <c r="R974" s="46"/>
      <c r="S974" s="46"/>
      <c r="T974" s="77"/>
      <c r="U974" s="77"/>
      <c r="V974" s="46"/>
      <c r="W974" s="46"/>
      <c r="X974" s="46"/>
      <c r="Y974" s="46"/>
      <c r="Z974" s="46"/>
    </row>
    <row r="975" spans="1:26">
      <c r="A975" s="46"/>
      <c r="B975" s="46"/>
      <c r="C975" s="46"/>
      <c r="D975" s="46"/>
      <c r="E975" s="46"/>
      <c r="F975" s="46"/>
      <c r="G975" s="46"/>
      <c r="H975" s="46"/>
      <c r="I975" s="46"/>
      <c r="J975" s="46"/>
      <c r="K975" s="46"/>
      <c r="L975" s="77"/>
      <c r="M975" s="77"/>
      <c r="N975" s="46"/>
      <c r="O975" s="46"/>
      <c r="P975" s="46"/>
      <c r="Q975" s="46"/>
      <c r="R975" s="46"/>
      <c r="S975" s="46"/>
      <c r="T975" s="77"/>
      <c r="U975" s="77"/>
      <c r="V975" s="46"/>
      <c r="W975" s="46"/>
      <c r="X975" s="46"/>
      <c r="Y975" s="46"/>
      <c r="Z975" s="46"/>
    </row>
    <row r="976" spans="1:26">
      <c r="A976" s="46"/>
      <c r="B976" s="46"/>
      <c r="C976" s="46"/>
      <c r="D976" s="46"/>
      <c r="E976" s="46"/>
      <c r="F976" s="46"/>
      <c r="G976" s="46"/>
      <c r="H976" s="46"/>
      <c r="I976" s="46"/>
      <c r="J976" s="46"/>
      <c r="K976" s="46"/>
      <c r="L976" s="77"/>
      <c r="M976" s="77"/>
      <c r="N976" s="46"/>
      <c r="O976" s="46"/>
      <c r="P976" s="46"/>
      <c r="Q976" s="46"/>
      <c r="R976" s="46"/>
      <c r="S976" s="46"/>
      <c r="T976" s="77"/>
      <c r="U976" s="77"/>
      <c r="V976" s="46"/>
      <c r="W976" s="46"/>
      <c r="X976" s="46"/>
      <c r="Y976" s="46"/>
      <c r="Z976" s="46"/>
    </row>
    <row r="977" spans="1:26">
      <c r="A977" s="46"/>
      <c r="B977" s="46"/>
      <c r="C977" s="46"/>
      <c r="D977" s="46"/>
      <c r="E977" s="46"/>
      <c r="F977" s="46"/>
      <c r="G977" s="46"/>
      <c r="H977" s="46"/>
      <c r="I977" s="46"/>
      <c r="J977" s="46"/>
      <c r="K977" s="46"/>
      <c r="L977" s="77"/>
      <c r="M977" s="77"/>
      <c r="N977" s="46"/>
      <c r="O977" s="46"/>
      <c r="P977" s="46"/>
      <c r="Q977" s="46"/>
      <c r="R977" s="46"/>
      <c r="S977" s="46"/>
      <c r="T977" s="77"/>
      <c r="U977" s="77"/>
      <c r="V977" s="46"/>
      <c r="W977" s="46"/>
      <c r="X977" s="46"/>
      <c r="Y977" s="46"/>
      <c r="Z977" s="46"/>
    </row>
    <row r="978" spans="1:26">
      <c r="A978" s="46"/>
      <c r="B978" s="46"/>
      <c r="C978" s="46"/>
      <c r="D978" s="46"/>
      <c r="E978" s="46"/>
      <c r="F978" s="46"/>
      <c r="G978" s="46"/>
      <c r="H978" s="46"/>
      <c r="I978" s="46"/>
      <c r="J978" s="46"/>
      <c r="K978" s="46"/>
      <c r="L978" s="77"/>
      <c r="M978" s="77"/>
      <c r="N978" s="46"/>
      <c r="O978" s="46"/>
      <c r="P978" s="46"/>
      <c r="Q978" s="46"/>
      <c r="R978" s="46"/>
      <c r="S978" s="46"/>
      <c r="T978" s="77"/>
      <c r="U978" s="77"/>
      <c r="V978" s="46"/>
      <c r="W978" s="46"/>
      <c r="X978" s="46"/>
      <c r="Y978" s="46"/>
      <c r="Z978" s="46"/>
    </row>
    <row r="979" spans="1:26">
      <c r="A979" s="46"/>
      <c r="B979" s="46"/>
      <c r="C979" s="46"/>
      <c r="D979" s="46"/>
      <c r="E979" s="46"/>
      <c r="F979" s="46"/>
      <c r="G979" s="46"/>
      <c r="H979" s="46"/>
      <c r="I979" s="46"/>
      <c r="J979" s="46"/>
      <c r="K979" s="46"/>
      <c r="L979" s="77"/>
      <c r="M979" s="77"/>
      <c r="N979" s="46"/>
      <c r="O979" s="46"/>
      <c r="P979" s="46"/>
      <c r="Q979" s="46"/>
      <c r="R979" s="46"/>
      <c r="S979" s="46"/>
      <c r="T979" s="77"/>
      <c r="U979" s="77"/>
      <c r="V979" s="46"/>
      <c r="W979" s="46"/>
      <c r="X979" s="46"/>
      <c r="Y979" s="46"/>
      <c r="Z979" s="46"/>
    </row>
    <row r="980" spans="1:26">
      <c r="A980" s="46"/>
      <c r="B980" s="46"/>
      <c r="C980" s="46"/>
      <c r="D980" s="46"/>
      <c r="E980" s="46"/>
      <c r="F980" s="46"/>
      <c r="G980" s="46"/>
      <c r="H980" s="46"/>
      <c r="I980" s="46"/>
      <c r="J980" s="46"/>
      <c r="K980" s="46"/>
      <c r="L980" s="77"/>
      <c r="M980" s="77"/>
      <c r="N980" s="46"/>
      <c r="O980" s="46"/>
      <c r="P980" s="46"/>
      <c r="Q980" s="46"/>
      <c r="R980" s="46"/>
      <c r="S980" s="46"/>
      <c r="T980" s="77"/>
      <c r="U980" s="77"/>
      <c r="V980" s="46"/>
      <c r="W980" s="46"/>
      <c r="X980" s="46"/>
      <c r="Y980" s="46"/>
      <c r="Z980" s="46"/>
    </row>
    <row r="981" spans="1:26">
      <c r="A981" s="46"/>
      <c r="B981" s="46"/>
      <c r="C981" s="46"/>
      <c r="D981" s="46"/>
      <c r="E981" s="46"/>
      <c r="F981" s="46"/>
      <c r="G981" s="46"/>
      <c r="H981" s="46"/>
      <c r="I981" s="46"/>
      <c r="J981" s="46"/>
      <c r="K981" s="46"/>
      <c r="L981" s="77"/>
      <c r="M981" s="77"/>
      <c r="N981" s="46"/>
      <c r="O981" s="46"/>
      <c r="P981" s="46"/>
      <c r="Q981" s="46"/>
      <c r="R981" s="46"/>
      <c r="S981" s="46"/>
      <c r="T981" s="77"/>
      <c r="U981" s="77"/>
      <c r="V981" s="46"/>
      <c r="W981" s="46"/>
      <c r="X981" s="46"/>
      <c r="Y981" s="46"/>
      <c r="Z981" s="46"/>
    </row>
    <row r="982" spans="1:26">
      <c r="A982" s="46"/>
      <c r="B982" s="46"/>
      <c r="C982" s="46"/>
      <c r="D982" s="46"/>
      <c r="E982" s="46"/>
      <c r="F982" s="46"/>
      <c r="G982" s="46"/>
      <c r="H982" s="46"/>
      <c r="I982" s="46"/>
      <c r="J982" s="46"/>
      <c r="K982" s="46"/>
      <c r="L982" s="77"/>
      <c r="M982" s="77"/>
      <c r="N982" s="46"/>
      <c r="O982" s="46"/>
      <c r="P982" s="46"/>
      <c r="Q982" s="46"/>
      <c r="R982" s="46"/>
      <c r="S982" s="46"/>
      <c r="T982" s="77"/>
      <c r="U982" s="77"/>
      <c r="V982" s="46"/>
      <c r="W982" s="46"/>
      <c r="X982" s="46"/>
      <c r="Y982" s="46"/>
      <c r="Z982" s="46"/>
    </row>
    <row r="983" spans="1:26">
      <c r="A983" s="46"/>
      <c r="B983" s="46"/>
      <c r="C983" s="46"/>
      <c r="D983" s="46"/>
      <c r="E983" s="46"/>
      <c r="F983" s="46"/>
      <c r="G983" s="46"/>
      <c r="H983" s="46"/>
      <c r="I983" s="46"/>
      <c r="J983" s="46"/>
      <c r="K983" s="46"/>
      <c r="L983" s="77"/>
      <c r="M983" s="77"/>
      <c r="N983" s="46"/>
      <c r="O983" s="46"/>
      <c r="P983" s="46"/>
      <c r="Q983" s="46"/>
      <c r="R983" s="46"/>
      <c r="S983" s="46"/>
      <c r="T983" s="77"/>
      <c r="U983" s="77"/>
      <c r="V983" s="46"/>
      <c r="W983" s="46"/>
      <c r="X983" s="46"/>
      <c r="Y983" s="46"/>
      <c r="Z983" s="46"/>
    </row>
    <row r="984" spans="1:26">
      <c r="A984" s="46"/>
      <c r="B984" s="46"/>
      <c r="C984" s="46"/>
      <c r="D984" s="46"/>
      <c r="E984" s="46"/>
      <c r="F984" s="46"/>
      <c r="G984" s="46"/>
      <c r="H984" s="46"/>
      <c r="I984" s="46"/>
      <c r="J984" s="46"/>
      <c r="K984" s="46"/>
      <c r="L984" s="77"/>
      <c r="M984" s="77"/>
      <c r="N984" s="46"/>
      <c r="O984" s="46"/>
      <c r="P984" s="46"/>
      <c r="Q984" s="46"/>
      <c r="R984" s="46"/>
      <c r="S984" s="46"/>
      <c r="T984" s="77"/>
      <c r="U984" s="77"/>
      <c r="V984" s="46"/>
      <c r="W984" s="46"/>
      <c r="X984" s="46"/>
      <c r="Y984" s="46"/>
      <c r="Z984" s="46"/>
    </row>
    <row r="985" spans="1:26">
      <c r="A985" s="46"/>
      <c r="B985" s="46"/>
      <c r="C985" s="46"/>
      <c r="D985" s="46"/>
      <c r="E985" s="46"/>
      <c r="F985" s="46"/>
      <c r="G985" s="46"/>
      <c r="H985" s="46"/>
      <c r="I985" s="46"/>
      <c r="J985" s="46"/>
      <c r="K985" s="46"/>
      <c r="L985" s="77"/>
      <c r="M985" s="77"/>
      <c r="N985" s="46"/>
      <c r="O985" s="46"/>
      <c r="P985" s="46"/>
      <c r="Q985" s="46"/>
      <c r="R985" s="46"/>
      <c r="S985" s="46"/>
      <c r="T985" s="77"/>
      <c r="U985" s="77"/>
      <c r="V985" s="46"/>
      <c r="W985" s="46"/>
      <c r="X985" s="46"/>
      <c r="Y985" s="46"/>
      <c r="Z985" s="46"/>
    </row>
    <row r="986" spans="1:26">
      <c r="A986" s="46"/>
      <c r="B986" s="46"/>
      <c r="C986" s="46"/>
      <c r="D986" s="46"/>
      <c r="E986" s="46"/>
      <c r="F986" s="46"/>
      <c r="G986" s="46"/>
      <c r="H986" s="46"/>
      <c r="I986" s="46"/>
      <c r="J986" s="46"/>
      <c r="K986" s="46"/>
      <c r="L986" s="77"/>
      <c r="M986" s="77"/>
      <c r="N986" s="46"/>
      <c r="O986" s="46"/>
      <c r="P986" s="46"/>
      <c r="Q986" s="46"/>
      <c r="R986" s="46"/>
      <c r="S986" s="46"/>
      <c r="T986" s="77"/>
      <c r="U986" s="77"/>
      <c r="V986" s="46"/>
      <c r="W986" s="46"/>
      <c r="X986" s="46"/>
      <c r="Y986" s="46"/>
      <c r="Z986" s="46"/>
    </row>
    <row r="987" spans="1:26">
      <c r="A987" s="46"/>
      <c r="B987" s="46"/>
      <c r="C987" s="46"/>
      <c r="D987" s="46"/>
      <c r="E987" s="46"/>
      <c r="F987" s="46"/>
      <c r="G987" s="46"/>
      <c r="H987" s="46"/>
      <c r="I987" s="46"/>
      <c r="J987" s="46"/>
      <c r="K987" s="46"/>
      <c r="L987" s="77"/>
      <c r="M987" s="77"/>
      <c r="N987" s="46"/>
      <c r="O987" s="46"/>
      <c r="P987" s="46"/>
      <c r="Q987" s="46"/>
      <c r="R987" s="46"/>
      <c r="S987" s="46"/>
      <c r="T987" s="77"/>
      <c r="U987" s="77"/>
      <c r="V987" s="46"/>
      <c r="W987" s="46"/>
      <c r="X987" s="46"/>
      <c r="Y987" s="46"/>
      <c r="Z987" s="46"/>
    </row>
    <row r="988" spans="1:26">
      <c r="A988" s="46"/>
      <c r="B988" s="46"/>
      <c r="C988" s="46"/>
      <c r="D988" s="46"/>
      <c r="E988" s="46"/>
      <c r="F988" s="46"/>
      <c r="G988" s="46"/>
      <c r="H988" s="46"/>
      <c r="I988" s="46"/>
      <c r="J988" s="46"/>
      <c r="K988" s="46"/>
      <c r="L988" s="77"/>
      <c r="M988" s="77"/>
      <c r="N988" s="46"/>
      <c r="O988" s="46"/>
      <c r="P988" s="46"/>
      <c r="Q988" s="46"/>
      <c r="R988" s="46"/>
      <c r="S988" s="46"/>
      <c r="T988" s="77"/>
      <c r="U988" s="77"/>
      <c r="V988" s="46"/>
      <c r="W988" s="46"/>
      <c r="X988" s="46"/>
      <c r="Y988" s="46"/>
      <c r="Z988" s="46"/>
    </row>
    <row r="989" spans="1:26">
      <c r="A989" s="46"/>
      <c r="B989" s="46"/>
      <c r="C989" s="46"/>
      <c r="D989" s="46"/>
      <c r="E989" s="46"/>
      <c r="F989" s="46"/>
      <c r="G989" s="46"/>
      <c r="H989" s="46"/>
      <c r="I989" s="46"/>
      <c r="J989" s="46"/>
      <c r="K989" s="46"/>
      <c r="L989" s="77"/>
      <c r="M989" s="77"/>
      <c r="N989" s="46"/>
      <c r="O989" s="46"/>
      <c r="P989" s="46"/>
      <c r="Q989" s="46"/>
      <c r="R989" s="46"/>
      <c r="S989" s="46"/>
      <c r="T989" s="77"/>
      <c r="U989" s="77"/>
      <c r="V989" s="46"/>
      <c r="W989" s="46"/>
      <c r="X989" s="46"/>
      <c r="Y989" s="46"/>
      <c r="Z989" s="46"/>
    </row>
    <row r="990" spans="1:26">
      <c r="A990" s="46"/>
      <c r="B990" s="46"/>
      <c r="C990" s="46"/>
      <c r="D990" s="46"/>
      <c r="E990" s="46"/>
      <c r="F990" s="46"/>
      <c r="G990" s="46"/>
      <c r="H990" s="46"/>
      <c r="I990" s="46"/>
      <c r="J990" s="46"/>
      <c r="K990" s="46"/>
      <c r="L990" s="77"/>
      <c r="M990" s="77"/>
      <c r="N990" s="46"/>
      <c r="O990" s="46"/>
      <c r="P990" s="46"/>
      <c r="Q990" s="46"/>
      <c r="R990" s="46"/>
      <c r="S990" s="46"/>
      <c r="T990" s="77"/>
      <c r="U990" s="77"/>
      <c r="V990" s="46"/>
      <c r="W990" s="46"/>
      <c r="X990" s="46"/>
      <c r="Y990" s="46"/>
      <c r="Z990" s="46"/>
    </row>
    <row r="991" spans="1:26">
      <c r="A991" s="46"/>
      <c r="B991" s="46"/>
      <c r="C991" s="46"/>
      <c r="D991" s="46"/>
      <c r="E991" s="46"/>
      <c r="F991" s="46"/>
      <c r="G991" s="46"/>
      <c r="H991" s="46"/>
      <c r="I991" s="46"/>
      <c r="J991" s="46"/>
      <c r="K991" s="46"/>
      <c r="L991" s="77"/>
      <c r="M991" s="77"/>
      <c r="N991" s="46"/>
      <c r="O991" s="46"/>
      <c r="P991" s="46"/>
      <c r="Q991" s="46"/>
      <c r="R991" s="46"/>
      <c r="S991" s="46"/>
      <c r="T991" s="77"/>
      <c r="U991" s="77"/>
      <c r="V991" s="46"/>
      <c r="W991" s="46"/>
      <c r="X991" s="46"/>
      <c r="Y991" s="46"/>
      <c r="Z991" s="46"/>
    </row>
    <row r="992" spans="1:26">
      <c r="A992" s="46"/>
      <c r="B992" s="46"/>
      <c r="C992" s="46"/>
      <c r="D992" s="46"/>
      <c r="E992" s="46"/>
      <c r="F992" s="46"/>
      <c r="G992" s="46"/>
      <c r="H992" s="46"/>
      <c r="I992" s="46"/>
      <c r="J992" s="46"/>
      <c r="K992" s="46"/>
      <c r="L992" s="77"/>
      <c r="M992" s="77"/>
      <c r="N992" s="46"/>
      <c r="O992" s="46"/>
      <c r="P992" s="46"/>
      <c r="Q992" s="46"/>
      <c r="R992" s="46"/>
      <c r="S992" s="46"/>
      <c r="T992" s="77"/>
      <c r="U992" s="77"/>
      <c r="V992" s="46"/>
      <c r="W992" s="46"/>
      <c r="X992" s="46"/>
      <c r="Y992" s="46"/>
      <c r="Z992" s="46"/>
    </row>
    <row r="993" spans="1:26">
      <c r="A993" s="46"/>
      <c r="B993" s="46"/>
      <c r="C993" s="46"/>
      <c r="D993" s="46"/>
      <c r="E993" s="46"/>
      <c r="F993" s="46"/>
      <c r="G993" s="46"/>
      <c r="H993" s="46"/>
      <c r="I993" s="46"/>
      <c r="J993" s="46"/>
      <c r="K993" s="46"/>
      <c r="L993" s="77"/>
      <c r="M993" s="77"/>
      <c r="N993" s="46"/>
      <c r="O993" s="46"/>
      <c r="P993" s="46"/>
      <c r="Q993" s="46"/>
      <c r="R993" s="46"/>
      <c r="S993" s="46"/>
      <c r="T993" s="77"/>
      <c r="U993" s="77"/>
      <c r="V993" s="46"/>
      <c r="W993" s="46"/>
      <c r="X993" s="46"/>
      <c r="Y993" s="46"/>
      <c r="Z993" s="46"/>
    </row>
    <row r="994" spans="1:26">
      <c r="A994" s="46"/>
      <c r="B994" s="46"/>
      <c r="C994" s="46"/>
      <c r="D994" s="46"/>
      <c r="E994" s="46"/>
      <c r="F994" s="46"/>
      <c r="G994" s="46"/>
      <c r="H994" s="46"/>
      <c r="I994" s="46"/>
      <c r="J994" s="46"/>
      <c r="K994" s="46"/>
      <c r="L994" s="77"/>
      <c r="M994" s="77"/>
      <c r="N994" s="46"/>
      <c r="O994" s="46"/>
      <c r="P994" s="46"/>
      <c r="Q994" s="46"/>
      <c r="R994" s="46"/>
      <c r="S994" s="46"/>
      <c r="T994" s="77"/>
      <c r="U994" s="77"/>
      <c r="V994" s="46"/>
      <c r="W994" s="46"/>
      <c r="X994" s="46"/>
      <c r="Y994" s="46"/>
      <c r="Z994" s="46"/>
    </row>
    <row r="995" spans="1:26">
      <c r="A995" s="46"/>
      <c r="B995" s="46"/>
      <c r="C995" s="46"/>
      <c r="D995" s="46"/>
      <c r="E995" s="46"/>
      <c r="F995" s="46"/>
      <c r="G995" s="46"/>
      <c r="H995" s="46"/>
      <c r="I995" s="46"/>
      <c r="J995" s="46"/>
      <c r="K995" s="46"/>
      <c r="L995" s="77"/>
      <c r="M995" s="77"/>
      <c r="N995" s="46"/>
      <c r="O995" s="46"/>
      <c r="P995" s="46"/>
      <c r="Q995" s="46"/>
      <c r="R995" s="46"/>
      <c r="S995" s="46"/>
      <c r="T995" s="77"/>
      <c r="U995" s="77"/>
      <c r="V995" s="46"/>
      <c r="W995" s="46"/>
      <c r="X995" s="46"/>
      <c r="Y995" s="46"/>
      <c r="Z995" s="46"/>
    </row>
    <row r="996" spans="1:26">
      <c r="A996" s="46"/>
      <c r="B996" s="46"/>
      <c r="C996" s="46"/>
      <c r="D996" s="46"/>
      <c r="E996" s="46"/>
      <c r="F996" s="46"/>
      <c r="G996" s="46"/>
      <c r="H996" s="46"/>
      <c r="I996" s="46"/>
      <c r="J996" s="46"/>
      <c r="K996" s="46"/>
      <c r="L996" s="77"/>
      <c r="M996" s="77"/>
      <c r="N996" s="46"/>
      <c r="O996" s="46"/>
      <c r="P996" s="46"/>
      <c r="Q996" s="46"/>
      <c r="R996" s="46"/>
      <c r="S996" s="46"/>
      <c r="T996" s="77"/>
      <c r="U996" s="77"/>
      <c r="V996" s="46"/>
      <c r="W996" s="46"/>
      <c r="X996" s="46"/>
      <c r="Y996" s="46"/>
      <c r="Z996" s="46"/>
    </row>
    <row r="997" spans="1:26">
      <c r="A997" s="46"/>
      <c r="B997" s="46"/>
      <c r="C997" s="46"/>
      <c r="D997" s="46"/>
      <c r="E997" s="46"/>
      <c r="F997" s="46"/>
      <c r="G997" s="46"/>
      <c r="H997" s="46"/>
      <c r="I997" s="46"/>
      <c r="J997" s="46"/>
      <c r="K997" s="46"/>
      <c r="L997" s="77"/>
      <c r="M997" s="77"/>
      <c r="N997" s="46"/>
      <c r="O997" s="46"/>
      <c r="P997" s="46"/>
      <c r="Q997" s="46"/>
      <c r="R997" s="46"/>
      <c r="S997" s="46"/>
      <c r="T997" s="77"/>
      <c r="U997" s="77"/>
      <c r="V997" s="46"/>
      <c r="W997" s="46"/>
      <c r="X997" s="46"/>
      <c r="Y997" s="46"/>
      <c r="Z997" s="46"/>
    </row>
    <row r="998" spans="1:26">
      <c r="A998" s="46"/>
      <c r="B998" s="46"/>
      <c r="C998" s="46"/>
      <c r="D998" s="46"/>
      <c r="E998" s="46"/>
      <c r="F998" s="46"/>
      <c r="G998" s="46"/>
      <c r="H998" s="46"/>
      <c r="I998" s="46"/>
      <c r="J998" s="46"/>
      <c r="K998" s="46"/>
      <c r="L998" s="77"/>
      <c r="M998" s="77"/>
      <c r="N998" s="46"/>
      <c r="O998" s="46"/>
      <c r="P998" s="46"/>
      <c r="Q998" s="46"/>
      <c r="R998" s="46"/>
      <c r="S998" s="46"/>
      <c r="T998" s="77"/>
      <c r="U998" s="77"/>
      <c r="V998" s="46"/>
      <c r="W998" s="46"/>
      <c r="X998" s="46"/>
      <c r="Y998" s="46"/>
      <c r="Z998" s="46"/>
    </row>
    <row r="999" spans="1:26">
      <c r="A999" s="46"/>
      <c r="B999" s="46"/>
      <c r="C999" s="46"/>
      <c r="D999" s="46"/>
      <c r="E999" s="46"/>
      <c r="F999" s="46"/>
      <c r="G999" s="46"/>
      <c r="H999" s="46"/>
      <c r="I999" s="46"/>
      <c r="J999" s="46"/>
      <c r="K999" s="46"/>
      <c r="L999" s="77"/>
      <c r="M999" s="77"/>
      <c r="N999" s="46"/>
      <c r="O999" s="46"/>
      <c r="P999" s="46"/>
      <c r="Q999" s="46"/>
      <c r="R999" s="46"/>
      <c r="S999" s="46"/>
      <c r="T999" s="77"/>
      <c r="U999" s="77"/>
      <c r="V999" s="46"/>
      <c r="W999" s="46"/>
      <c r="X999" s="46"/>
      <c r="Y999" s="46"/>
      <c r="Z999" s="46"/>
    </row>
    <row r="1000" spans="1:26">
      <c r="A1000" s="46"/>
      <c r="B1000" s="46"/>
      <c r="C1000" s="46"/>
      <c r="D1000" s="46"/>
      <c r="E1000" s="46"/>
      <c r="F1000" s="46"/>
      <c r="G1000" s="46"/>
      <c r="H1000" s="46"/>
      <c r="I1000" s="46"/>
      <c r="J1000" s="46"/>
      <c r="K1000" s="46"/>
      <c r="L1000" s="77"/>
      <c r="M1000" s="77"/>
      <c r="N1000" s="46"/>
      <c r="O1000" s="46"/>
      <c r="P1000" s="46"/>
      <c r="Q1000" s="46"/>
      <c r="R1000" s="46"/>
      <c r="S1000" s="46"/>
      <c r="T1000" s="77"/>
      <c r="U1000" s="77"/>
      <c r="V1000" s="46"/>
      <c r="W1000" s="46"/>
      <c r="X1000" s="46"/>
      <c r="Y1000" s="46"/>
      <c r="Z1000" s="46"/>
    </row>
  </sheetData>
  <mergeCells count="11">
    <mergeCell ref="P1:Q1"/>
    <mergeCell ref="R1:S1"/>
    <mergeCell ref="T1:U1"/>
    <mergeCell ref="V1:W1"/>
    <mergeCell ref="B1:C1"/>
    <mergeCell ref="D1:E1"/>
    <mergeCell ref="F1:G1"/>
    <mergeCell ref="H1:I1"/>
    <mergeCell ref="J1:K1"/>
    <mergeCell ref="L1:M1"/>
    <mergeCell ref="N1:O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2.5546875" defaultRowHeight="15.75" customHeight="1"/>
  <cols>
    <col min="5" max="5" width="45.109375" customWidth="1"/>
    <col min="7" max="7" width="30.88671875" customWidth="1"/>
    <col min="11" max="11" width="25.88671875" customWidth="1"/>
    <col min="15" max="15" width="40.109375" customWidth="1"/>
    <col min="16" max="16" width="22.6640625" customWidth="1"/>
    <col min="17" max="17" width="32.5546875" customWidth="1"/>
    <col min="19" max="19" width="27.5546875" customWidth="1"/>
    <col min="21" max="21" width="27.44140625" customWidth="1"/>
    <col min="23" max="23" width="41.88671875" customWidth="1"/>
  </cols>
  <sheetData>
    <row r="1" spans="1:26" ht="14.4">
      <c r="A1" s="45" t="s">
        <v>0</v>
      </c>
      <c r="B1" s="161" t="s">
        <v>1</v>
      </c>
      <c r="C1" s="152"/>
      <c r="D1" s="161" t="s">
        <v>2</v>
      </c>
      <c r="E1" s="152"/>
      <c r="F1" s="161" t="s">
        <v>3</v>
      </c>
      <c r="G1" s="152"/>
      <c r="H1" s="161" t="s">
        <v>4</v>
      </c>
      <c r="I1" s="152"/>
      <c r="J1" s="161" t="s">
        <v>5</v>
      </c>
      <c r="K1" s="152"/>
      <c r="L1" s="161" t="s">
        <v>732</v>
      </c>
      <c r="M1" s="152"/>
      <c r="N1" s="161" t="s">
        <v>7</v>
      </c>
      <c r="O1" s="152"/>
      <c r="P1" s="161" t="s">
        <v>8</v>
      </c>
      <c r="Q1" s="152"/>
      <c r="R1" s="161" t="s">
        <v>9</v>
      </c>
      <c r="S1" s="152"/>
      <c r="T1" s="161" t="s">
        <v>10</v>
      </c>
      <c r="U1" s="152"/>
      <c r="V1" s="161" t="s">
        <v>11</v>
      </c>
      <c r="W1" s="152"/>
      <c r="X1" s="46"/>
      <c r="Y1" s="46"/>
      <c r="Z1" s="46"/>
    </row>
    <row r="2" spans="1:26" ht="14.4">
      <c r="A2" s="70"/>
      <c r="B2" s="71" t="s">
        <v>23</v>
      </c>
      <c r="C2" s="71" t="s">
        <v>24</v>
      </c>
      <c r="D2" s="71" t="s">
        <v>23</v>
      </c>
      <c r="E2" s="71" t="s">
        <v>24</v>
      </c>
      <c r="F2" s="71" t="s">
        <v>23</v>
      </c>
      <c r="G2" s="71" t="s">
        <v>24</v>
      </c>
      <c r="H2" s="71" t="s">
        <v>23</v>
      </c>
      <c r="I2" s="71" t="s">
        <v>24</v>
      </c>
      <c r="J2" s="71" t="s">
        <v>23</v>
      </c>
      <c r="K2" s="71" t="s">
        <v>24</v>
      </c>
      <c r="L2" s="71" t="s">
        <v>23</v>
      </c>
      <c r="M2" s="71" t="s">
        <v>24</v>
      </c>
      <c r="N2" s="71" t="s">
        <v>23</v>
      </c>
      <c r="O2" s="71" t="s">
        <v>24</v>
      </c>
      <c r="P2" s="71" t="s">
        <v>23</v>
      </c>
      <c r="Q2" s="71" t="s">
        <v>24</v>
      </c>
      <c r="R2" s="71" t="s">
        <v>23</v>
      </c>
      <c r="S2" s="71" t="s">
        <v>24</v>
      </c>
      <c r="T2" s="71" t="s">
        <v>23</v>
      </c>
      <c r="U2" s="71" t="s">
        <v>24</v>
      </c>
      <c r="V2" s="71" t="s">
        <v>23</v>
      </c>
      <c r="W2" s="71" t="s">
        <v>24</v>
      </c>
      <c r="X2" s="46"/>
      <c r="Y2" s="46"/>
      <c r="Z2" s="46"/>
    </row>
    <row r="3" spans="1:26" ht="115.5" customHeight="1">
      <c r="A3" s="72" t="s">
        <v>704</v>
      </c>
      <c r="B3" s="53"/>
      <c r="C3" s="53" t="s">
        <v>757</v>
      </c>
      <c r="D3" s="53"/>
      <c r="E3" s="53"/>
      <c r="F3" s="53"/>
      <c r="G3" s="53"/>
      <c r="H3" s="53"/>
      <c r="I3" s="53"/>
      <c r="J3" s="53"/>
      <c r="K3" s="53"/>
      <c r="L3" s="53"/>
      <c r="M3" s="53"/>
      <c r="N3" s="53"/>
      <c r="O3" s="53"/>
      <c r="P3" s="53"/>
      <c r="Q3" s="53"/>
      <c r="R3" s="53"/>
      <c r="S3" s="53"/>
      <c r="T3" s="53"/>
      <c r="U3" s="53"/>
      <c r="V3" s="53"/>
      <c r="W3" s="53"/>
      <c r="X3" s="46"/>
      <c r="Y3" s="46"/>
      <c r="Z3" s="46"/>
    </row>
    <row r="4" spans="1:26" ht="409.6">
      <c r="A4" s="73" t="s">
        <v>710</v>
      </c>
      <c r="B4" s="53" t="s">
        <v>33</v>
      </c>
      <c r="C4" s="53" t="s">
        <v>758</v>
      </c>
      <c r="D4" s="53" t="s">
        <v>759</v>
      </c>
      <c r="E4" s="53" t="s">
        <v>760</v>
      </c>
      <c r="F4" s="53" t="s">
        <v>761</v>
      </c>
      <c r="G4" s="53" t="s">
        <v>762</v>
      </c>
      <c r="H4" s="53" t="s">
        <v>763</v>
      </c>
      <c r="I4" s="53" t="s">
        <v>764</v>
      </c>
      <c r="J4" s="53" t="s">
        <v>765</v>
      </c>
      <c r="K4" s="53" t="s">
        <v>766</v>
      </c>
      <c r="L4" s="53" t="s">
        <v>767</v>
      </c>
      <c r="M4" s="53" t="s">
        <v>768</v>
      </c>
      <c r="N4" s="53" t="s">
        <v>769</v>
      </c>
      <c r="O4" s="53" t="s">
        <v>770</v>
      </c>
      <c r="P4" s="53" t="s">
        <v>771</v>
      </c>
      <c r="Q4" s="53" t="s">
        <v>772</v>
      </c>
      <c r="R4" s="53" t="s">
        <v>773</v>
      </c>
      <c r="S4" s="53" t="s">
        <v>774</v>
      </c>
      <c r="T4" s="53" t="s">
        <v>775</v>
      </c>
      <c r="U4" s="53" t="s">
        <v>776</v>
      </c>
      <c r="V4" s="53" t="s">
        <v>777</v>
      </c>
      <c r="W4" s="53" t="s">
        <v>778</v>
      </c>
      <c r="X4" s="46"/>
      <c r="Y4" s="46"/>
      <c r="Z4" s="46"/>
    </row>
    <row r="5" spans="1:26" ht="14.4">
      <c r="A5" s="74"/>
      <c r="B5" s="53"/>
      <c r="C5" s="53"/>
      <c r="D5" s="53"/>
      <c r="E5" s="53"/>
      <c r="F5" s="53"/>
      <c r="G5" s="53"/>
      <c r="H5" s="53"/>
      <c r="I5" s="53"/>
      <c r="J5" s="53"/>
      <c r="K5" s="53"/>
      <c r="L5" s="53"/>
      <c r="M5" s="53"/>
      <c r="N5" s="53"/>
      <c r="O5" s="53"/>
      <c r="P5" s="53"/>
      <c r="Q5" s="53"/>
      <c r="R5" s="53"/>
      <c r="S5" s="53"/>
      <c r="T5" s="53"/>
      <c r="U5" s="53"/>
      <c r="V5" s="53"/>
      <c r="W5" s="53"/>
      <c r="X5" s="46"/>
      <c r="Y5" s="46"/>
      <c r="Z5" s="46"/>
    </row>
    <row r="6" spans="1:26" ht="13.2">
      <c r="A6" s="46"/>
      <c r="B6" s="46"/>
      <c r="C6" s="46"/>
      <c r="D6" s="46"/>
      <c r="E6" s="46"/>
      <c r="F6" s="46"/>
      <c r="G6" s="46"/>
      <c r="H6" s="46"/>
      <c r="I6" s="46"/>
      <c r="J6" s="46"/>
      <c r="K6" s="46"/>
      <c r="L6" s="46"/>
      <c r="M6" s="46"/>
      <c r="N6" s="46"/>
      <c r="O6" s="46"/>
      <c r="P6" s="46"/>
      <c r="Q6" s="46"/>
      <c r="R6" s="46"/>
      <c r="S6" s="46"/>
      <c r="T6" s="46"/>
      <c r="U6" s="46"/>
      <c r="V6" s="46"/>
      <c r="W6" s="46"/>
      <c r="X6" s="46"/>
      <c r="Y6" s="46"/>
      <c r="Z6" s="46"/>
    </row>
    <row r="7" spans="1:26" ht="13.2">
      <c r="A7" s="46"/>
      <c r="B7" s="46"/>
      <c r="C7" s="46"/>
      <c r="D7" s="46"/>
      <c r="E7" s="46"/>
      <c r="F7" s="46"/>
      <c r="G7" s="46"/>
      <c r="H7" s="46"/>
      <c r="I7" s="46"/>
      <c r="J7" s="46"/>
      <c r="K7" s="46"/>
      <c r="L7" s="46"/>
      <c r="M7" s="46"/>
      <c r="N7" s="46"/>
      <c r="O7" s="46"/>
      <c r="P7" s="46"/>
      <c r="Q7" s="46"/>
      <c r="R7" s="46"/>
      <c r="S7" s="46"/>
      <c r="T7" s="46"/>
      <c r="U7" s="46"/>
      <c r="V7" s="46"/>
      <c r="W7" s="46"/>
      <c r="X7" s="46"/>
      <c r="Y7" s="46"/>
      <c r="Z7" s="46"/>
    </row>
    <row r="8" spans="1:26" ht="13.2">
      <c r="A8" s="46"/>
      <c r="B8" s="46"/>
      <c r="C8" s="46"/>
      <c r="D8" s="46"/>
      <c r="E8" s="46"/>
      <c r="F8" s="46"/>
      <c r="G8" s="46"/>
      <c r="H8" s="46"/>
      <c r="I8" s="46"/>
      <c r="J8" s="46"/>
      <c r="K8" s="46"/>
      <c r="L8" s="46"/>
      <c r="M8" s="46"/>
      <c r="N8" s="46"/>
      <c r="O8" s="46"/>
      <c r="P8" s="46"/>
      <c r="Q8" s="46"/>
      <c r="R8" s="46"/>
      <c r="S8" s="46"/>
      <c r="T8" s="46"/>
      <c r="U8" s="46"/>
      <c r="V8" s="46"/>
      <c r="W8" s="46"/>
      <c r="X8" s="46"/>
      <c r="Y8" s="46"/>
      <c r="Z8" s="46"/>
    </row>
    <row r="9" spans="1:26" ht="13.2">
      <c r="A9" s="46"/>
      <c r="B9" s="46"/>
      <c r="C9" s="46"/>
      <c r="D9" s="46"/>
      <c r="E9" s="46"/>
      <c r="F9" s="46"/>
      <c r="G9" s="46"/>
      <c r="H9" s="46"/>
      <c r="I9" s="46"/>
      <c r="J9" s="46"/>
      <c r="K9" s="46"/>
      <c r="L9" s="46"/>
      <c r="M9" s="46"/>
      <c r="N9" s="46"/>
      <c r="O9" s="46"/>
      <c r="P9" s="46"/>
      <c r="Q9" s="46"/>
      <c r="R9" s="46"/>
      <c r="S9" s="46"/>
      <c r="T9" s="46"/>
      <c r="U9" s="46"/>
      <c r="V9" s="46"/>
      <c r="W9" s="46"/>
      <c r="X9" s="46"/>
      <c r="Y9" s="46"/>
      <c r="Z9" s="46"/>
    </row>
    <row r="10" spans="1:26" ht="13.2">
      <c r="A10" s="46"/>
      <c r="B10" s="46"/>
      <c r="C10" s="46"/>
      <c r="D10" s="46"/>
      <c r="E10" s="46"/>
      <c r="F10" s="46"/>
      <c r="G10" s="46"/>
      <c r="H10" s="46"/>
      <c r="I10" s="46"/>
      <c r="J10" s="46"/>
      <c r="K10" s="46"/>
      <c r="L10" s="46"/>
      <c r="M10" s="46"/>
      <c r="N10" s="46"/>
      <c r="O10" s="46"/>
      <c r="P10" s="46"/>
      <c r="Q10" s="46"/>
      <c r="R10" s="46"/>
      <c r="S10" s="46"/>
      <c r="T10" s="46"/>
      <c r="U10" s="46"/>
      <c r="V10" s="46"/>
      <c r="W10" s="46"/>
      <c r="X10" s="46"/>
      <c r="Y10" s="46"/>
      <c r="Z10" s="46"/>
    </row>
    <row r="11" spans="1:26" ht="13.2">
      <c r="A11" s="46"/>
      <c r="B11" s="46"/>
      <c r="C11" s="46"/>
      <c r="D11" s="46"/>
      <c r="E11" s="46"/>
      <c r="F11" s="46"/>
      <c r="G11" s="46"/>
      <c r="H11" s="46"/>
      <c r="I11" s="46"/>
      <c r="J11" s="46"/>
      <c r="K11" s="46"/>
      <c r="L11" s="46"/>
      <c r="M11" s="46"/>
      <c r="N11" s="46"/>
      <c r="O11" s="46"/>
      <c r="P11" s="46"/>
      <c r="Q11" s="46"/>
      <c r="R11" s="46"/>
      <c r="S11" s="46"/>
      <c r="T11" s="46"/>
      <c r="U11" s="46"/>
      <c r="V11" s="46"/>
      <c r="W11" s="46"/>
      <c r="X11" s="46"/>
      <c r="Y11" s="46"/>
      <c r="Z11" s="46"/>
    </row>
    <row r="12" spans="1:26" ht="13.2">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row>
    <row r="13" spans="1:26" ht="13.2">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row>
    <row r="14" spans="1:26" ht="13.2">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spans="1:26" ht="13.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spans="1:26" ht="13.2">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spans="1:26" ht="13.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spans="1:26" ht="13.2">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spans="1:26" ht="13.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spans="1:26" ht="13.2">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spans="1:26" ht="13.2">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spans="1:26" ht="13.2">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spans="1:26" ht="13.2">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spans="1:26" ht="13.2">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spans="1:26" ht="13.2">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spans="1:26" ht="13.2">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spans="1:26" ht="13.2">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spans="1:26" ht="13.2">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spans="1:26" ht="13.2">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spans="1:26" ht="13.2">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spans="1:26" ht="13.2">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spans="1:26" ht="13.2">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spans="1:26" ht="13.2">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spans="1:26" ht="13.2">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spans="1:26" ht="13.2">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spans="1:26" ht="13.2">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spans="1:26" ht="13.2">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spans="1:26" ht="13.2">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spans="1:26" ht="13.2">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spans="1:26" ht="13.2">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ht="13.2">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ht="13.2">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ht="13.2">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ht="13.2">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ht="13.2">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ht="13.2">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spans="1:26" ht="13.2">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spans="1:26" ht="13.2">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spans="1:26" ht="13.2">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spans="1:26" ht="13.2">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spans="1:26" ht="13.2">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spans="1:26" ht="13.2">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spans="1:26" ht="13.2">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spans="1:26" ht="13.2">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spans="1:26" ht="13.2">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spans="1:26" ht="13.2">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spans="1:26" ht="13.2">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spans="1:26" ht="13.2">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spans="1:26" ht="13.2">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spans="1:26" ht="13.2">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spans="1:26" ht="13.2">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spans="1:26" ht="13.2">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spans="1:26" ht="13.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spans="1:26" ht="13.2">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spans="1:26" ht="13.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spans="1:26" ht="13.2">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spans="1:26" ht="13.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spans="1:26" ht="13.2">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spans="1:26" ht="13.2">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spans="1:26" ht="13.2">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spans="1:26" ht="13.2">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ht="13.2">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spans="1:26" ht="13.2">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spans="1:26" ht="13.2">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spans="1:26" ht="13.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spans="1:26" ht="13.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spans="1:26" ht="13.2">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spans="1:26" ht="13.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spans="1:26" ht="13.2">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spans="1:26" ht="13.2">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spans="1:26" ht="13.2">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spans="1:26" ht="13.2">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spans="1:26" ht="13.2">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spans="1:26" ht="13.2">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spans="1:26" ht="13.2">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spans="1:26" ht="13.2">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spans="1:26" ht="13.2">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spans="1:26" ht="13.2">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spans="1:26" ht="13.2">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spans="1:26" ht="13.2">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spans="1:26" ht="13.2">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spans="1:26" ht="13.2">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spans="1:26" ht="13.2">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spans="1:26" ht="13.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spans="1:26" ht="13.2">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spans="1:26" ht="13.2">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spans="1:26" ht="13.2">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spans="1:26" ht="13.2">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spans="1:26" ht="13.2">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spans="1:26" ht="13.2">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spans="1:26" ht="13.2">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spans="1:26" ht="13.2">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spans="1:26" ht="13.2">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spans="1:26" ht="13.2">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ht="13.2">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spans="1:26" ht="13.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spans="1:26" ht="13.2">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spans="1:26" ht="13.2">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spans="1:26" ht="13.2">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spans="1:26" ht="13.2">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spans="1:26" ht="13.2">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spans="1:26" ht="13.2">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spans="1:26" ht="13.2">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spans="1:26" ht="13.2">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spans="1:26" ht="13.2">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spans="1:26" ht="13.2">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spans="1:26" ht="13.2">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spans="1:26" ht="13.2">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spans="1:26" ht="13.2">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spans="1:26" ht="13.2">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spans="1:26" ht="13.2">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spans="1:26" ht="13.2">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spans="1:26" ht="13.2">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spans="1:26" ht="13.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spans="1:26" ht="13.2">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spans="1:26" ht="13.2">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spans="1:26" ht="13.2">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spans="1:26" ht="13.2">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spans="1:26" ht="13.2">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spans="1:26" ht="13.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spans="1:26" ht="13.2">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spans="1:26" ht="13.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spans="1:26" ht="13.2">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spans="1:26" ht="13.2">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spans="1:26" ht="13.2">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ht="13.2">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ht="13.2">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ht="13.2">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ht="13.2">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ht="13.2">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ht="13.2">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ht="13.2">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ht="13.2">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ht="13.2">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ht="13.2">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ht="13.2">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ht="13.2">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ht="13.2">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ht="13.2">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ht="13.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ht="13.2">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ht="13.2">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ht="13.2">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ht="13.2">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ht="13.2">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ht="13.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ht="13.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ht="13.2">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ht="13.2">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ht="13.2">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ht="13.2">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ht="13.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ht="13.2">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ht="13.2">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ht="13.2">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ht="13.2">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ht="13.2">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ht="13.2">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ht="13.2">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ht="13.2">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ht="13.2">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ht="13.2">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ht="13.2">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ht="13.2">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ht="13.2">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ht="13.2">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ht="13.2">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ht="13.2">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ht="13.2">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ht="13.2">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ht="13.2">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ht="13.2">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ht="13.2">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ht="13.2">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ht="13.2">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ht="13.2">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ht="13.2">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ht="13.2">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ht="13.2">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ht="13.2">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ht="13.2">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ht="13.2">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ht="13.2">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ht="13.2">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ht="13.2">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ht="13.2">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ht="13.2">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ht="13.2">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ht="13.2">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ht="13.2">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ht="13.2">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spans="1:26" ht="13.2">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spans="1:26" ht="13.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spans="1:26" ht="13.2">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spans="1:26" ht="13.2">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spans="1:26" ht="13.2">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spans="1:26" ht="13.2">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spans="1:26" ht="13.2">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spans="1:26" ht="13.2">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spans="1:26" ht="13.2">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spans="1:26" ht="13.2">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spans="1:26" ht="13.2">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spans="1:26" ht="13.2">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spans="1:26" ht="13.2">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spans="1:26" ht="13.2">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spans="1:26" ht="13.2">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spans="1:26" ht="13.2">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spans="1:26" ht="13.2">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spans="1:26" ht="13.2">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spans="1:26" ht="13.2">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spans="1:26" ht="13.2">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spans="1:26" ht="13.2">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spans="1:26" ht="13.2">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spans="1:26" ht="13.2">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spans="1:26" ht="13.2">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spans="1:26" ht="13.2">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spans="1:26" ht="13.2">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spans="1:26" ht="13.2">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spans="1:26" ht="13.2">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spans="1:26" ht="13.2">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spans="1:26" ht="13.2">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spans="1:26" ht="13.2">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spans="1:26" ht="13.2">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spans="1:26" ht="13.2">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spans="1:26" ht="13.2">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spans="1:26" ht="13.2">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spans="1:26" ht="13.2">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spans="1:26" ht="13.2">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spans="1:26" ht="13.2">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spans="1:26" ht="13.2">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spans="1:26" ht="13.2">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spans="1:26" ht="13.2">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spans="1:26" ht="13.2">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spans="1:26" ht="13.2">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spans="1:26" ht="13.2">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spans="1:26" ht="13.2">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spans="1:26" ht="13.2">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spans="1:26" ht="13.2">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spans="1:26" ht="13.2">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spans="1:26" ht="13.2">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spans="1:26" ht="13.2">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spans="1:26" ht="13.2">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spans="1:26" ht="13.2">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spans="1:26" ht="13.2">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spans="1:26" ht="13.2">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spans="1:26" ht="13.2">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spans="1:26" ht="13.2">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spans="1:26" ht="13.2">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spans="1:26" ht="13.2">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spans="1:26" ht="13.2">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spans="1:26" ht="13.2">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spans="1:26" ht="13.2">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spans="1:26" ht="13.2">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spans="1:26" ht="13.2">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spans="1:26" ht="13.2">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spans="1:26" ht="13.2">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spans="1:26" ht="13.2">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spans="1:26" ht="13.2">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spans="1:26" ht="13.2">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spans="1:26" ht="13.2">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spans="1:26" ht="13.2">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spans="1:26" ht="13.2">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spans="1:26" ht="13.2">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spans="1:26" ht="13.2">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spans="1:26" ht="13.2">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spans="1:26" ht="13.2">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spans="1:26" ht="13.2">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spans="1:26" ht="13.2">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spans="1:26" ht="13.2">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spans="1:26" ht="13.2">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spans="1:26" ht="13.2">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spans="1:26" ht="13.2">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spans="1:26" ht="13.2">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spans="1:26" ht="13.2">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spans="1:26" ht="13.2">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spans="1:26" ht="13.2">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spans="1:26" ht="13.2">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spans="1:26" ht="13.2">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spans="1:26" ht="13.2">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spans="1:26" ht="13.2">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spans="1:26" ht="13.2">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spans="1:26" ht="13.2">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spans="1:26" ht="13.2">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spans="1:26" ht="13.2">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spans="1:26" ht="13.2">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spans="1:26" ht="13.2">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spans="1:26" ht="13.2">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spans="1:26" ht="13.2">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spans="1:26" ht="13.2">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spans="1:26" ht="13.2">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spans="1:26" ht="13.2">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spans="1:26" ht="13.2">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spans="1:26" ht="13.2">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spans="1:26" ht="13.2">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spans="1:26" ht="13.2">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spans="1:26" ht="13.2">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spans="1:26" ht="13.2">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spans="1:26" ht="13.2">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spans="1:26" ht="13.2">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spans="1:26" ht="13.2">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spans="1:26" ht="13.2">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spans="1:26" ht="13.2">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spans="1:26" ht="13.2">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spans="1:26" ht="13.2">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spans="1:26" ht="13.2">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spans="1:26" ht="13.2">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spans="1:26" ht="13.2">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spans="1:26" ht="13.2">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spans="1:26" ht="13.2">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spans="1:26" ht="13.2">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spans="1:26" ht="13.2">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spans="1:26" ht="13.2">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spans="1:26" ht="13.2">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spans="1:26" ht="13.2">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spans="1:26" ht="13.2">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spans="1:26" ht="13.2">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spans="1:26" ht="13.2">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spans="1:26" ht="13.2">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spans="1:26" ht="13.2">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spans="1:26" ht="13.2">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spans="1:26" ht="13.2">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spans="1:26" ht="13.2">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spans="1:26" ht="13.2">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spans="1:26" ht="13.2">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spans="1:26" ht="13.2">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spans="1:26" ht="13.2">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spans="1:26" ht="13.2">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spans="1:26" ht="13.2">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spans="1:26" ht="13.2">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spans="1:26" ht="13.2">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spans="1:26" ht="13.2">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spans="1:26" ht="13.2">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spans="1:26" ht="13.2">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spans="1:26" ht="13.2">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spans="1:26" ht="13.2">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spans="1:26" ht="13.2">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spans="1:26" ht="13.2">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spans="1:26" ht="13.2">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spans="1:26" ht="13.2">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spans="1:26" ht="13.2">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spans="1:26" ht="13.2">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spans="1:26" ht="13.2">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spans="1:26" ht="13.2">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spans="1:26" ht="13.2">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spans="1:26" ht="13.2">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spans="1:26" ht="13.2">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spans="1:26" ht="13.2">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spans="1:26" ht="13.2">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spans="1:26" ht="13.2">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spans="1:26" ht="13.2">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spans="1:26" ht="13.2">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spans="1:26" ht="13.2">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spans="1:26" ht="13.2">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spans="1:26" ht="13.2">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spans="1:26" ht="13.2">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spans="1:26" ht="13.2">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spans="1:26" ht="13.2">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spans="1:26" ht="13.2">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spans="1:26" ht="13.2">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spans="1:26" ht="13.2">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spans="1:26" ht="13.2">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spans="1:26" ht="13.2">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spans="1:26" ht="13.2">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spans="1:26" ht="13.2">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spans="1:26" ht="13.2">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spans="1:26" ht="13.2">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spans="1:26" ht="13.2">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spans="1:26" ht="13.2">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spans="1:26" ht="13.2">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spans="1:26" ht="13.2">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spans="1:26" ht="13.2">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spans="1:26" ht="13.2">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spans="1:26" ht="13.2">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spans="1:26" ht="13.2">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spans="1:26" ht="13.2">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spans="1:26" ht="13.2">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spans="1:26" ht="13.2">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spans="1:26" ht="13.2">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spans="1:26" ht="13.2">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spans="1:26" ht="13.2">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spans="1:26" ht="13.2">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spans="1:26" ht="13.2">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spans="1:26" ht="13.2">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spans="1:26" ht="13.2">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spans="1:26" ht="13.2">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spans="1:26" ht="13.2">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spans="1:26" ht="13.2">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spans="1:26" ht="13.2">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spans="1:26" ht="13.2">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spans="1:26" ht="13.2">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spans="1:26" ht="13.2">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spans="1:26" ht="13.2">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spans="1:26" ht="13.2">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spans="1:26" ht="13.2">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spans="1:26" ht="13.2">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spans="1:26" ht="13.2">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spans="1:26" ht="13.2">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spans="1:26" ht="13.2">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spans="1:26" ht="13.2">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spans="1:26" ht="13.2">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spans="1:26" ht="13.2">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spans="1:26" ht="13.2">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spans="1:26" ht="13.2">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spans="1:26" ht="13.2">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spans="1:26" ht="13.2">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spans="1:26" ht="13.2">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spans="1:26" ht="13.2">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spans="1:26" ht="13.2">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spans="1:26" ht="13.2">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spans="1:26" ht="13.2">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spans="1:26" ht="13.2">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spans="1:26" ht="13.2">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spans="1:26" ht="13.2">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spans="1:26" ht="13.2">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spans="1:26" ht="13.2">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spans="1:26" ht="13.2">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spans="1:26" ht="13.2">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spans="1:26" ht="13.2">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spans="1:26" ht="13.2">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spans="1:26" ht="13.2">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spans="1:26" ht="13.2">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spans="1:26" ht="13.2">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spans="1:26" ht="13.2">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spans="1:26" ht="13.2">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spans="1:26" ht="13.2">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spans="1:26" ht="13.2">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spans="1:26" ht="13.2">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spans="1:26" ht="13.2">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spans="1:26" ht="13.2">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spans="1:26" ht="13.2">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spans="1:26" ht="13.2">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spans="1:26" ht="13.2">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spans="1:26" ht="13.2">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spans="1:26" ht="13.2">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spans="1:26" ht="13.2">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spans="1:26" ht="13.2">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spans="1:26" ht="13.2">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spans="1:26" ht="13.2">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spans="1:26" ht="13.2">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spans="1:26" ht="13.2">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spans="1:26" ht="13.2">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spans="1:26" ht="13.2">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spans="1:26" ht="13.2">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spans="1:26" ht="13.2">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spans="1:26" ht="13.2">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spans="1:26" ht="13.2">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spans="1:26" ht="13.2">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spans="1:26" ht="13.2">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spans="1:26" ht="13.2">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spans="1:26" ht="13.2">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spans="1:26" ht="13.2">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spans="1:26" ht="13.2">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spans="1:26" ht="13.2">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spans="1:26" ht="13.2">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spans="1:26" ht="13.2">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spans="1:26" ht="13.2">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spans="1:26" ht="13.2">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spans="1:26" ht="13.2">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spans="1:26" ht="13.2">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spans="1:26" ht="13.2">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spans="1:26" ht="13.2">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spans="1:26" ht="13.2">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spans="1:26" ht="13.2">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spans="1:26" ht="13.2">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spans="1:26" ht="13.2">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spans="1:26" ht="13.2">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spans="1:26" ht="13.2">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spans="1:26" ht="13.2">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spans="1:26" ht="13.2">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spans="1:26" ht="13.2">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spans="1:26" ht="13.2">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spans="1:26" ht="13.2">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spans="1:26" ht="13.2">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spans="1:26" ht="13.2">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spans="1:26" ht="13.2">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spans="1:26" ht="13.2">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spans="1:26" ht="13.2">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spans="1:26" ht="13.2">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spans="1:26" ht="13.2">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spans="1:26" ht="13.2">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spans="1:26" ht="13.2">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spans="1:26" ht="13.2">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spans="1:26" ht="13.2">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spans="1:26" ht="13.2">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spans="1:26" ht="13.2">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spans="1:26" ht="13.2">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spans="1:26" ht="13.2">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spans="1:26" ht="13.2">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spans="1:26" ht="13.2">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spans="1:26" ht="13.2">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spans="1:26" ht="13.2">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spans="1:26" ht="13.2">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spans="1:26" ht="13.2">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spans="1:26" ht="13.2">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spans="1:26" ht="13.2">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spans="1:26" ht="13.2">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spans="1:26" ht="13.2">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spans="1:26" ht="13.2">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spans="1:26" ht="13.2">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spans="1:26" ht="13.2">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spans="1:26" ht="13.2">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spans="1:26" ht="13.2">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spans="1:26" ht="13.2">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spans="1:26" ht="13.2">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spans="1:26" ht="13.2">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spans="1:26" ht="13.2">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spans="1:26" ht="13.2">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spans="1:26" ht="13.2">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spans="1:26" ht="13.2">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spans="1:26" ht="13.2">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spans="1:26" ht="13.2">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spans="1:26" ht="13.2">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spans="1:26" ht="13.2">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spans="1:26" ht="13.2">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spans="1:26" ht="13.2">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spans="1:26" ht="13.2">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spans="1:26" ht="13.2">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spans="1:26" ht="13.2">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spans="1:26" ht="13.2">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spans="1:26" ht="13.2">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spans="1:26" ht="13.2">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spans="1:26" ht="13.2">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spans="1:26" ht="13.2">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spans="1:26" ht="13.2">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spans="1:26" ht="13.2">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spans="1:26" ht="13.2">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spans="1:26" ht="13.2">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spans="1:26" ht="13.2">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spans="1:26" ht="13.2">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spans="1:26" ht="13.2">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spans="1:26" ht="13.2">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spans="1:26" ht="13.2">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spans="1:26" ht="13.2">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spans="1:26" ht="13.2">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spans="1:26" ht="13.2">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spans="1:26" ht="13.2">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spans="1:26" ht="13.2">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spans="1:26" ht="13.2">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spans="1:26" ht="13.2">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spans="1:26" ht="13.2">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spans="1:26" ht="13.2">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spans="1:26" ht="13.2">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spans="1:26" ht="13.2">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spans="1:26" ht="13.2">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spans="1:26" ht="13.2">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spans="1:26" ht="13.2">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spans="1:26" ht="13.2">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spans="1:26" ht="13.2">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spans="1:26" ht="13.2">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spans="1:26" ht="13.2">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spans="1:26" ht="13.2">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spans="1:26" ht="13.2">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spans="1:26" ht="13.2">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spans="1:26" ht="13.2">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spans="1:26" ht="13.2">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spans="1:26" ht="13.2">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spans="1:26" ht="13.2">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spans="1:26" ht="13.2">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spans="1:26" ht="13.2">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spans="1:26" ht="13.2">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spans="1:26" ht="13.2">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spans="1:26" ht="13.2">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spans="1:26" ht="13.2">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spans="1:26" ht="13.2">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spans="1:26" ht="13.2">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spans="1:26" ht="13.2">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spans="1:26" ht="13.2">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spans="1:26" ht="13.2">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spans="1:26" ht="13.2">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spans="1:26" ht="13.2">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spans="1:26" ht="13.2">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spans="1:26" ht="13.2">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spans="1:26" ht="13.2">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spans="1:26" ht="13.2">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spans="1:26" ht="13.2">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spans="1:26" ht="13.2">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spans="1:26" ht="13.2">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spans="1:26" ht="13.2">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spans="1:26" ht="13.2">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spans="1:26" ht="13.2">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spans="1:26" ht="13.2">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spans="1:26" ht="13.2">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spans="1:26" ht="13.2">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spans="1:26" ht="13.2">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spans="1:26" ht="13.2">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spans="1:26" ht="13.2">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spans="1:26" ht="13.2">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spans="1:26" ht="13.2">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spans="1:26" ht="13.2">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spans="1:26" ht="13.2">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spans="1:26" ht="13.2">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spans="1:26" ht="13.2">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spans="1:26" ht="13.2">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spans="1:26" ht="13.2">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spans="1:26" ht="13.2">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spans="1:26" ht="13.2">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spans="1:26" ht="13.2">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spans="1:26" ht="13.2">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spans="1:26" ht="13.2">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spans="1:26" ht="13.2">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spans="1:26" ht="13.2">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spans="1:26" ht="13.2">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spans="1:26" ht="13.2">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spans="1:26" ht="13.2">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spans="1:26" ht="13.2">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spans="1:26" ht="13.2">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spans="1:26" ht="13.2">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spans="1:26" ht="13.2">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spans="1:26" ht="13.2">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spans="1:26" ht="13.2">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spans="1:26" ht="13.2">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spans="1:26" ht="13.2">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spans="1:26" ht="13.2">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spans="1:26" ht="13.2">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spans="1:26" ht="13.2">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spans="1:26" ht="13.2">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spans="1:26" ht="13.2">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spans="1:26" ht="13.2">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spans="1:26" ht="13.2">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spans="1:26" ht="13.2">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spans="1:26" ht="13.2">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spans="1:26" ht="13.2">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spans="1:26" ht="13.2">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spans="1:26" ht="13.2">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spans="1:26" ht="13.2">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spans="1:26" ht="13.2">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spans="1:26" ht="13.2">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spans="1:26" ht="13.2">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spans="1:26" ht="13.2">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spans="1:26" ht="13.2">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spans="1:26" ht="13.2">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spans="1:26" ht="13.2">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spans="1:26" ht="13.2">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spans="1:26" ht="13.2">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spans="1:26" ht="13.2">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spans="1:26" ht="13.2">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spans="1:26" ht="13.2">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spans="1:26" ht="13.2">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spans="1:26" ht="13.2">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spans="1:26" ht="13.2">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spans="1:26" ht="13.2">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spans="1:26" ht="13.2">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spans="1:26" ht="13.2">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spans="1:26" ht="13.2">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spans="1:26" ht="13.2">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spans="1:26" ht="13.2">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spans="1:26" ht="13.2">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spans="1:26" ht="13.2">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spans="1:26" ht="13.2">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spans="1:26" ht="13.2">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spans="1:26" ht="13.2">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spans="1:26" ht="13.2">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spans="1:26" ht="13.2">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spans="1:26" ht="13.2">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spans="1:26" ht="13.2">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spans="1:26" ht="13.2">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spans="1:26" ht="13.2">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spans="1:26" ht="13.2">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spans="1:26" ht="13.2">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spans="1:26" ht="13.2">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spans="1:26" ht="13.2">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spans="1:26" ht="13.2">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spans="1:26" ht="13.2">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spans="1:26" ht="13.2">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spans="1:26" ht="13.2">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spans="1:26" ht="13.2">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spans="1:26" ht="13.2">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spans="1:26" ht="13.2">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spans="1:26" ht="13.2">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spans="1:26" ht="13.2">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spans="1:26" ht="13.2">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spans="1:26" ht="13.2">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spans="1:26" ht="13.2">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spans="1:26" ht="13.2">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spans="1:26" ht="13.2">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spans="1:26" ht="13.2">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spans="1:26" ht="13.2">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spans="1:26" ht="13.2">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spans="1:26" ht="13.2">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spans="1:26" ht="13.2">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spans="1:26" ht="13.2">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spans="1:26" ht="13.2">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spans="1:26" ht="13.2">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spans="1:26" ht="13.2">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spans="1:26" ht="13.2">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spans="1:26" ht="13.2">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spans="1:26" ht="13.2">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spans="1:26" ht="13.2">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spans="1:26" ht="13.2">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spans="1:26" ht="13.2">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spans="1:26" ht="13.2">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spans="1:26" ht="13.2">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spans="1:26" ht="13.2">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spans="1:26" ht="13.2">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spans="1:26" ht="13.2">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spans="1:26" ht="13.2">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spans="1:26" ht="13.2">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spans="1:26" ht="13.2">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spans="1:26" ht="13.2">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spans="1:26" ht="13.2">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spans="1:26" ht="13.2">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spans="1:26" ht="13.2">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spans="1:26" ht="13.2">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spans="1:26" ht="13.2">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spans="1:26" ht="13.2">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spans="1:26" ht="13.2">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spans="1:26" ht="13.2">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spans="1:26" ht="13.2">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spans="1:26" ht="13.2">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spans="1:26" ht="13.2">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spans="1:26" ht="13.2">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spans="1:26" ht="13.2">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spans="1:26" ht="13.2">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spans="1:26" ht="13.2">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spans="1:26" ht="13.2">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spans="1:26" ht="13.2">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spans="1:26" ht="13.2">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spans="1:26" ht="13.2">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spans="1:26" ht="13.2">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spans="1:26" ht="13.2">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spans="1:26" ht="13.2">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spans="1:26" ht="13.2">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spans="1:26" ht="13.2">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spans="1:26" ht="13.2">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spans="1:26" ht="13.2">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spans="1:26" ht="13.2">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spans="1:26" ht="13.2">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spans="1:26" ht="13.2">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spans="1:26" ht="13.2">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spans="1:26" ht="13.2">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spans="1:26" ht="13.2">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spans="1:26" ht="13.2">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spans="1:26" ht="13.2">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spans="1:26" ht="13.2">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spans="1:26" ht="13.2">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spans="1:26" ht="13.2">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spans="1:26" ht="13.2">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spans="1:26" ht="13.2">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spans="1:26" ht="13.2">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spans="1:26" ht="13.2">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spans="1:26" ht="13.2">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spans="1:26" ht="13.2">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spans="1:26" ht="13.2">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spans="1:26" ht="13.2">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spans="1:26" ht="13.2">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spans="1:26" ht="13.2">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spans="1:26" ht="13.2">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spans="1:26" ht="13.2">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spans="1:26" ht="13.2">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spans="1:26" ht="13.2">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spans="1:26" ht="13.2">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spans="1:26" ht="13.2">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spans="1:26" ht="13.2">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spans="1:26" ht="13.2">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spans="1:26" ht="13.2">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spans="1:26" ht="13.2">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spans="1:26" ht="13.2">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spans="1:26" ht="13.2">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spans="1:26" ht="13.2">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spans="1:26" ht="13.2">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spans="1:26" ht="13.2">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spans="1:26" ht="13.2">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spans="1:26" ht="13.2">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spans="1:26" ht="13.2">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spans="1:26" ht="13.2">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spans="1:26" ht="13.2">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spans="1:26" ht="13.2">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spans="1:26" ht="13.2">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spans="1:26" ht="13.2">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spans="1:26" ht="13.2">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spans="1:26" ht="13.2">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spans="1:26" ht="13.2">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spans="1:26" ht="13.2">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spans="1:26" ht="13.2">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spans="1:26" ht="13.2">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spans="1:26" ht="13.2">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spans="1:26" ht="13.2">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spans="1:26" ht="13.2">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spans="1:26" ht="13.2">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spans="1:26" ht="13.2">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spans="1:26" ht="13.2">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spans="1:26" ht="13.2">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spans="1:26" ht="13.2">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spans="1:26" ht="13.2">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spans="1:26" ht="13.2">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spans="1:26" ht="13.2">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spans="1:26" ht="13.2">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spans="1:26" ht="13.2">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spans="1:26" ht="13.2">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spans="1:26" ht="13.2">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spans="1:26" ht="13.2">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spans="1:26" ht="13.2">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spans="1:26" ht="13.2">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spans="1:26" ht="13.2">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spans="1:26" ht="13.2">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spans="1:26" ht="13.2">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spans="1:26" ht="13.2">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spans="1:26" ht="13.2">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spans="1:26" ht="13.2">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spans="1:26" ht="13.2">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spans="1:26" ht="13.2">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spans="1:26" ht="13.2">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spans="1:26" ht="13.2">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spans="1:26" ht="13.2">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spans="1:26" ht="13.2">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spans="1:26" ht="13.2">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spans="1:26" ht="13.2">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spans="1:26" ht="13.2">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spans="1:26" ht="13.2">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spans="1:26" ht="13.2">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spans="1:26" ht="13.2">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spans="1:26" ht="13.2">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spans="1:26" ht="13.2">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spans="1:26" ht="13.2">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spans="1:26" ht="13.2">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spans="1:26" ht="13.2">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spans="1:26" ht="13.2">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spans="1:26" ht="13.2">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spans="1:26" ht="13.2">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spans="1:26" ht="13.2">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spans="1:26" ht="13.2">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spans="1:26" ht="13.2">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spans="1:26" ht="13.2">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spans="1:26" ht="13.2">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spans="1:26" ht="13.2">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spans="1:26" ht="13.2">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spans="1:26" ht="13.2">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spans="1:26" ht="13.2">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spans="1:26" ht="13.2">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spans="1:26" ht="13.2">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spans="1:26" ht="13.2">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spans="1:26" ht="13.2">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spans="1:26" ht="13.2">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spans="1:26" ht="13.2">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spans="1:26" ht="13.2">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spans="1:26" ht="13.2">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spans="1:26" ht="13.2">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spans="1:26" ht="13.2">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spans="1:26" ht="13.2">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spans="1:26" ht="13.2">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spans="1:26" ht="13.2">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spans="1:26" ht="13.2">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spans="1:26" ht="13.2">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spans="1:26" ht="13.2">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spans="1:26" ht="13.2">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spans="1:26" ht="13.2">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spans="1:26" ht="13.2">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spans="1:26" ht="13.2">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spans="1:26" ht="13.2">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spans="1:26" ht="13.2">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spans="1:26" ht="13.2">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spans="1:26" ht="13.2">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spans="1:26" ht="13.2">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spans="1:26" ht="13.2">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spans="1:26" ht="13.2">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spans="1:26" ht="13.2">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spans="1:26" ht="13.2">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spans="1:26" ht="13.2">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spans="1:26" ht="13.2">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spans="1:26" ht="13.2">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spans="1:26" ht="13.2">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spans="1:26" ht="13.2">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spans="1:26" ht="13.2">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spans="1:26" ht="13.2">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spans="1:26" ht="13.2">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spans="1:26" ht="13.2">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spans="1:26" ht="13.2">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spans="1:26" ht="13.2">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spans="1:26" ht="13.2">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spans="1:26" ht="13.2">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spans="1:26" ht="13.2">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spans="1:26" ht="13.2">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spans="1:26" ht="13.2">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spans="1:26" ht="13.2">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spans="1:26" ht="13.2">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spans="1:26" ht="13.2">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spans="1:26" ht="13.2">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spans="1:26" ht="13.2">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spans="1:26" ht="13.2">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spans="1:26" ht="13.2">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spans="1:26" ht="13.2">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spans="1:26" ht="13.2">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spans="1:26" ht="13.2">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spans="1:26" ht="13.2">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spans="1:26" ht="13.2">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spans="1:26" ht="13.2">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spans="1:26" ht="13.2">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spans="1:26" ht="13.2">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spans="1:26" ht="13.2">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spans="1:26" ht="13.2">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spans="1:26" ht="13.2">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spans="1:26" ht="13.2">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spans="1:26" ht="13.2">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spans="1:26" ht="13.2">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spans="1:26" ht="13.2">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spans="1:26" ht="13.2">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spans="1:26" ht="13.2">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spans="1:26" ht="13.2">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spans="1:26" ht="13.2">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spans="1:26" ht="13.2">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spans="1:26" ht="13.2">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spans="1:26" ht="13.2">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spans="1:26" ht="13.2">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spans="1:26" ht="13.2">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spans="1:26" ht="13.2">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spans="1:26" ht="13.2">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spans="1:26" ht="13.2">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spans="1:26" ht="13.2">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spans="1:26" ht="13.2">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spans="1:26" ht="13.2">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spans="1:26" ht="13.2">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spans="1:26" ht="13.2">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spans="1:26" ht="13.2">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spans="1:26" ht="13.2">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spans="1:26" ht="13.2">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spans="1:26" ht="13.2">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spans="1:26" ht="13.2">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spans="1:26" ht="13.2">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spans="1:26" ht="13.2">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spans="1:26" ht="13.2">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spans="1:26" ht="13.2">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spans="1:26" ht="13.2">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spans="1:26" ht="13.2">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spans="1:26" ht="13.2">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spans="1:26" ht="13.2">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spans="1:26" ht="13.2">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spans="1:26" ht="13.2">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spans="1:26" ht="13.2">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spans="1:26" ht="13.2">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spans="1:26" ht="13.2">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spans="1:26" ht="13.2">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spans="1:26" ht="13.2">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spans="1:26" ht="13.2">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spans="1:26" ht="13.2">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spans="1:26" ht="13.2">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spans="1:26" ht="13.2">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spans="1:26" ht="13.2">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spans="1:26" ht="13.2">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spans="1:26" ht="13.2">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spans="1:26" ht="13.2">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spans="1:26" ht="13.2">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spans="1:26" ht="13.2">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spans="1:26" ht="13.2">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spans="1:26" ht="13.2">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spans="1:26" ht="13.2">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spans="1:26" ht="13.2">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spans="1:26" ht="13.2">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spans="1:26" ht="13.2">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spans="1:26" ht="13.2">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spans="1:26" ht="13.2">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spans="1:26" ht="13.2">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spans="1:26" ht="13.2">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spans="1:26" ht="13.2">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spans="1:26" ht="13.2">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spans="1:26" ht="13.2">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spans="1:26" ht="13.2">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spans="1:26" ht="13.2">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spans="1:26" ht="13.2">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spans="1:26" ht="13.2">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spans="1:26" ht="13.2">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spans="1:26" ht="13.2">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spans="1:26" ht="13.2">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spans="1:26" ht="13.2">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spans="1:26" ht="13.2">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spans="1:26" ht="13.2">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spans="1:26" ht="13.2">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spans="1:26" ht="13.2">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spans="1:26" ht="13.2">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spans="1:26" ht="13.2">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spans="1:26" ht="13.2">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spans="1:26" ht="13.2">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spans="1:26" ht="13.2">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spans="1:26" ht="13.2">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spans="1:26" ht="13.2">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spans="1:26" ht="13.2">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spans="1:26" ht="13.2">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spans="1:26" ht="13.2">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spans="1:26" ht="13.2">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spans="1:26" ht="13.2">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spans="1:26" ht="13.2">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spans="1:26" ht="13.2">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spans="1:26" ht="13.2">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spans="1:26" ht="13.2">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spans="1:26" ht="13.2">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3.2">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3.2">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3.2">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3.2">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3.2">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3.2">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11">
    <mergeCell ref="P1:Q1"/>
    <mergeCell ref="R1:S1"/>
    <mergeCell ref="T1:U1"/>
    <mergeCell ref="V1:W1"/>
    <mergeCell ref="B1:C1"/>
    <mergeCell ref="D1:E1"/>
    <mergeCell ref="F1:G1"/>
    <mergeCell ref="H1:I1"/>
    <mergeCell ref="J1:K1"/>
    <mergeCell ref="L1:M1"/>
    <mergeCell ref="N1:O1"/>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2.5546875" defaultRowHeight="15.75" customHeight="1"/>
  <cols>
    <col min="1" max="1" width="43.33203125" customWidth="1"/>
    <col min="2" max="2" width="25.88671875" customWidth="1"/>
    <col min="3" max="3" width="25.33203125" customWidth="1"/>
    <col min="4" max="4" width="30.44140625" customWidth="1"/>
    <col min="5" max="5" width="39.109375" customWidth="1"/>
    <col min="6" max="6" width="18.109375" customWidth="1"/>
    <col min="7" max="7" width="78.44140625" customWidth="1"/>
    <col min="9" max="9" width="65.88671875" customWidth="1"/>
    <col min="10" max="10" width="26.5546875" customWidth="1"/>
    <col min="11" max="11" width="35.6640625" customWidth="1"/>
    <col min="12" max="12" width="18.6640625" customWidth="1"/>
    <col min="13" max="13" width="25.33203125" customWidth="1"/>
    <col min="15" max="15" width="26.33203125" customWidth="1"/>
    <col min="19" max="19" width="39.33203125" customWidth="1"/>
    <col min="20" max="20" width="51.44140625" customWidth="1"/>
    <col min="21" max="21" width="29.88671875" customWidth="1"/>
    <col min="23" max="23" width="46.109375" customWidth="1"/>
  </cols>
  <sheetData>
    <row r="1" spans="1:26" ht="14.4">
      <c r="A1" s="78" t="s">
        <v>0</v>
      </c>
      <c r="B1" s="161" t="s">
        <v>1</v>
      </c>
      <c r="C1" s="152"/>
      <c r="D1" s="161" t="s">
        <v>2</v>
      </c>
      <c r="E1" s="152"/>
      <c r="F1" s="161" t="s">
        <v>3</v>
      </c>
      <c r="G1" s="152"/>
      <c r="H1" s="161" t="s">
        <v>4</v>
      </c>
      <c r="I1" s="152"/>
      <c r="J1" s="161" t="s">
        <v>5</v>
      </c>
      <c r="K1" s="152"/>
      <c r="L1" s="161" t="s">
        <v>732</v>
      </c>
      <c r="M1" s="152"/>
      <c r="N1" s="161" t="s">
        <v>7</v>
      </c>
      <c r="O1" s="152"/>
      <c r="P1" s="161" t="s">
        <v>8</v>
      </c>
      <c r="Q1" s="152"/>
      <c r="R1" s="161" t="s">
        <v>9</v>
      </c>
      <c r="S1" s="152"/>
      <c r="T1" s="161" t="s">
        <v>10</v>
      </c>
      <c r="U1" s="152"/>
      <c r="V1" s="161" t="s">
        <v>11</v>
      </c>
      <c r="W1" s="152"/>
      <c r="X1" s="79"/>
      <c r="Y1" s="79"/>
      <c r="Z1" s="79"/>
    </row>
    <row r="2" spans="1:26" ht="14.4">
      <c r="A2" s="80"/>
      <c r="B2" s="71" t="s">
        <v>23</v>
      </c>
      <c r="C2" s="71" t="s">
        <v>24</v>
      </c>
      <c r="D2" s="71" t="s">
        <v>23</v>
      </c>
      <c r="E2" s="71" t="s">
        <v>24</v>
      </c>
      <c r="F2" s="71" t="s">
        <v>23</v>
      </c>
      <c r="G2" s="71" t="s">
        <v>24</v>
      </c>
      <c r="H2" s="71" t="s">
        <v>23</v>
      </c>
      <c r="I2" s="71" t="s">
        <v>24</v>
      </c>
      <c r="J2" s="71" t="s">
        <v>23</v>
      </c>
      <c r="K2" s="71" t="s">
        <v>24</v>
      </c>
      <c r="L2" s="71" t="s">
        <v>23</v>
      </c>
      <c r="M2" s="71" t="s">
        <v>24</v>
      </c>
      <c r="N2" s="71" t="s">
        <v>23</v>
      </c>
      <c r="O2" s="71" t="s">
        <v>24</v>
      </c>
      <c r="P2" s="71" t="s">
        <v>23</v>
      </c>
      <c r="Q2" s="71" t="s">
        <v>24</v>
      </c>
      <c r="R2" s="71" t="s">
        <v>23</v>
      </c>
      <c r="S2" s="71" t="s">
        <v>24</v>
      </c>
      <c r="T2" s="71" t="s">
        <v>23</v>
      </c>
      <c r="U2" s="71" t="s">
        <v>24</v>
      </c>
      <c r="V2" s="71" t="s">
        <v>23</v>
      </c>
      <c r="W2" s="71" t="s">
        <v>24</v>
      </c>
      <c r="X2" s="79"/>
      <c r="Y2" s="79"/>
      <c r="Z2" s="79"/>
    </row>
    <row r="3" spans="1:26" ht="409.6" hidden="1">
      <c r="A3" s="72" t="s">
        <v>704</v>
      </c>
      <c r="B3" s="53" t="s">
        <v>779</v>
      </c>
      <c r="C3" s="53" t="s">
        <v>780</v>
      </c>
      <c r="D3" s="53" t="s">
        <v>781</v>
      </c>
      <c r="E3" s="53" t="s">
        <v>782</v>
      </c>
      <c r="F3" s="53" t="s">
        <v>783</v>
      </c>
      <c r="G3" s="53" t="s">
        <v>783</v>
      </c>
      <c r="H3" s="53" t="s">
        <v>784</v>
      </c>
      <c r="I3" s="53" t="s">
        <v>785</v>
      </c>
      <c r="J3" s="53" t="s">
        <v>786</v>
      </c>
      <c r="K3" s="53" t="s">
        <v>787</v>
      </c>
      <c r="L3" s="53" t="s">
        <v>783</v>
      </c>
      <c r="M3" s="53" t="s">
        <v>783</v>
      </c>
      <c r="N3" s="53" t="s">
        <v>783</v>
      </c>
      <c r="O3" s="53" t="s">
        <v>783</v>
      </c>
      <c r="P3" s="53" t="s">
        <v>788</v>
      </c>
      <c r="Q3" s="53" t="s">
        <v>789</v>
      </c>
      <c r="R3" s="53" t="s">
        <v>790</v>
      </c>
      <c r="S3" s="53" t="s">
        <v>791</v>
      </c>
      <c r="T3" s="53" t="s">
        <v>783</v>
      </c>
      <c r="U3" s="53" t="s">
        <v>783</v>
      </c>
      <c r="V3" s="53" t="s">
        <v>783</v>
      </c>
      <c r="W3" s="53" t="s">
        <v>783</v>
      </c>
      <c r="X3" s="46"/>
      <c r="Y3" s="46"/>
      <c r="Z3" s="46"/>
    </row>
    <row r="4" spans="1:26" ht="409.6">
      <c r="A4" s="73" t="s">
        <v>710</v>
      </c>
      <c r="B4" s="53" t="s">
        <v>33</v>
      </c>
      <c r="C4" s="53" t="s">
        <v>792</v>
      </c>
      <c r="D4" s="53" t="s">
        <v>793</v>
      </c>
      <c r="E4" s="53" t="s">
        <v>794</v>
      </c>
      <c r="F4" s="53" t="s">
        <v>795</v>
      </c>
      <c r="G4" s="53" t="s">
        <v>796</v>
      </c>
      <c r="H4" s="53" t="s">
        <v>797</v>
      </c>
      <c r="I4" s="53" t="s">
        <v>798</v>
      </c>
      <c r="J4" s="53" t="s">
        <v>799</v>
      </c>
      <c r="K4" s="53" t="s">
        <v>800</v>
      </c>
      <c r="L4" s="53" t="s">
        <v>801</v>
      </c>
      <c r="M4" s="53" t="s">
        <v>802</v>
      </c>
      <c r="N4" s="53" t="s">
        <v>803</v>
      </c>
      <c r="O4" s="53" t="s">
        <v>804</v>
      </c>
      <c r="P4" s="53" t="s">
        <v>783</v>
      </c>
      <c r="Q4" s="53" t="s">
        <v>783</v>
      </c>
      <c r="R4" s="53" t="s">
        <v>783</v>
      </c>
      <c r="S4" s="53" t="s">
        <v>783</v>
      </c>
      <c r="T4" s="53" t="s">
        <v>805</v>
      </c>
      <c r="U4" s="53" t="s">
        <v>806</v>
      </c>
      <c r="V4" s="53" t="s">
        <v>807</v>
      </c>
      <c r="W4" s="53" t="s">
        <v>808</v>
      </c>
      <c r="X4" s="46"/>
      <c r="Y4" s="46"/>
      <c r="Z4" s="46"/>
    </row>
    <row r="5" spans="1:26" ht="14.4">
      <c r="A5" s="81"/>
      <c r="B5" s="82"/>
      <c r="C5" s="82"/>
      <c r="D5" s="82"/>
      <c r="E5" s="82"/>
      <c r="F5" s="82"/>
      <c r="G5" s="82"/>
      <c r="H5" s="82"/>
      <c r="I5" s="82"/>
      <c r="J5" s="82"/>
      <c r="K5" s="82"/>
      <c r="L5" s="82"/>
      <c r="M5" s="82"/>
      <c r="N5" s="82"/>
      <c r="O5" s="82"/>
      <c r="P5" s="82"/>
      <c r="Q5" s="82"/>
      <c r="R5" s="82"/>
      <c r="S5" s="82"/>
      <c r="T5" s="82"/>
      <c r="U5" s="82"/>
      <c r="V5" s="82"/>
      <c r="W5" s="82"/>
      <c r="X5" s="79"/>
      <c r="Y5" s="79"/>
      <c r="Z5" s="79"/>
    </row>
    <row r="6" spans="1:26" ht="13.2">
      <c r="A6" s="79"/>
      <c r="B6" s="79"/>
      <c r="C6" s="79"/>
      <c r="D6" s="79"/>
      <c r="E6" s="79"/>
      <c r="F6" s="79"/>
      <c r="G6" s="79"/>
      <c r="H6" s="79"/>
      <c r="I6" s="79"/>
      <c r="J6" s="79"/>
      <c r="K6" s="79"/>
      <c r="L6" s="79"/>
      <c r="M6" s="79"/>
      <c r="N6" s="79"/>
      <c r="O6" s="79"/>
      <c r="P6" s="79"/>
      <c r="Q6" s="79"/>
      <c r="R6" s="79"/>
      <c r="S6" s="79"/>
      <c r="T6" s="79"/>
      <c r="U6" s="79"/>
      <c r="V6" s="79"/>
      <c r="W6" s="79"/>
      <c r="X6" s="79"/>
      <c r="Y6" s="79"/>
      <c r="Z6" s="79"/>
    </row>
    <row r="7" spans="1:26" ht="13.2">
      <c r="A7" s="79"/>
      <c r="B7" s="79"/>
      <c r="C7" s="79"/>
      <c r="D7" s="79"/>
      <c r="E7" s="79"/>
      <c r="F7" s="79"/>
      <c r="G7" s="79"/>
      <c r="H7" s="79"/>
      <c r="I7" s="79"/>
      <c r="J7" s="79"/>
      <c r="K7" s="79"/>
      <c r="L7" s="79"/>
      <c r="M7" s="79"/>
      <c r="N7" s="79"/>
      <c r="O7" s="79"/>
      <c r="P7" s="79"/>
      <c r="Q7" s="79"/>
      <c r="R7" s="79"/>
      <c r="S7" s="79"/>
      <c r="T7" s="79"/>
      <c r="U7" s="79"/>
      <c r="V7" s="79"/>
      <c r="W7" s="79"/>
      <c r="X7" s="79"/>
      <c r="Y7" s="79"/>
      <c r="Z7" s="79"/>
    </row>
    <row r="8" spans="1:26" ht="13.2">
      <c r="A8" s="79"/>
      <c r="B8" s="79"/>
      <c r="C8" s="79"/>
      <c r="D8" s="79"/>
      <c r="E8" s="79"/>
      <c r="F8" s="79"/>
      <c r="G8" s="79"/>
      <c r="H8" s="79"/>
      <c r="I8" s="79"/>
      <c r="J8" s="79"/>
      <c r="K8" s="79"/>
      <c r="L8" s="79"/>
      <c r="M8" s="79"/>
      <c r="N8" s="79"/>
      <c r="O8" s="79"/>
      <c r="P8" s="79"/>
      <c r="Q8" s="79"/>
      <c r="R8" s="79"/>
      <c r="S8" s="79"/>
      <c r="T8" s="79"/>
      <c r="U8" s="79"/>
      <c r="V8" s="79"/>
      <c r="W8" s="79"/>
      <c r="X8" s="79"/>
      <c r="Y8" s="79"/>
      <c r="Z8" s="79"/>
    </row>
    <row r="9" spans="1:26" ht="13.2">
      <c r="A9" s="79"/>
      <c r="B9" s="79"/>
      <c r="C9" s="79"/>
      <c r="D9" s="79"/>
      <c r="E9" s="79"/>
      <c r="F9" s="79"/>
      <c r="G9" s="79"/>
      <c r="H9" s="79"/>
      <c r="I9" s="79"/>
      <c r="J9" s="79"/>
      <c r="K9" s="79"/>
      <c r="L9" s="79"/>
      <c r="M9" s="79"/>
      <c r="N9" s="79"/>
      <c r="O9" s="79"/>
      <c r="P9" s="79"/>
      <c r="Q9" s="79"/>
      <c r="R9" s="79"/>
      <c r="S9" s="79"/>
      <c r="T9" s="79"/>
      <c r="U9" s="79"/>
      <c r="V9" s="79"/>
      <c r="W9" s="79"/>
      <c r="X9" s="79"/>
      <c r="Y9" s="79"/>
      <c r="Z9" s="79"/>
    </row>
    <row r="10" spans="1:26" ht="13.2">
      <c r="A10" s="79"/>
      <c r="B10" s="79"/>
      <c r="C10" s="79"/>
      <c r="D10" s="79"/>
      <c r="E10" s="79"/>
      <c r="F10" s="79"/>
      <c r="G10" s="79"/>
      <c r="H10" s="79"/>
      <c r="I10" s="79"/>
      <c r="J10" s="79"/>
      <c r="K10" s="79"/>
      <c r="L10" s="79"/>
      <c r="M10" s="79"/>
      <c r="N10" s="79"/>
      <c r="O10" s="79"/>
      <c r="P10" s="79"/>
      <c r="Q10" s="79"/>
      <c r="R10" s="79"/>
      <c r="S10" s="79"/>
      <c r="T10" s="79"/>
      <c r="U10" s="79"/>
      <c r="V10" s="79"/>
      <c r="W10" s="79"/>
      <c r="X10" s="79"/>
      <c r="Y10" s="79"/>
      <c r="Z10" s="79"/>
    </row>
    <row r="11" spans="1:26" ht="13.2">
      <c r="A11" s="79"/>
      <c r="B11" s="79"/>
      <c r="C11" s="79"/>
      <c r="D11" s="79"/>
      <c r="E11" s="79"/>
      <c r="F11" s="79"/>
      <c r="G11" s="79"/>
      <c r="H11" s="79"/>
      <c r="I11" s="79"/>
      <c r="J11" s="79"/>
      <c r="K11" s="79"/>
      <c r="L11" s="79"/>
      <c r="M11" s="79"/>
      <c r="N11" s="79"/>
      <c r="O11" s="79"/>
      <c r="P11" s="79"/>
      <c r="Q11" s="79"/>
      <c r="R11" s="79"/>
      <c r="S11" s="79"/>
      <c r="T11" s="79"/>
      <c r="U11" s="79"/>
      <c r="V11" s="79"/>
      <c r="W11" s="79"/>
      <c r="X11" s="79"/>
      <c r="Y11" s="79"/>
      <c r="Z11" s="79"/>
    </row>
    <row r="12" spans="1:26" ht="13.2">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spans="1:26" ht="13.2">
      <c r="A13" s="7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spans="1:26" ht="13.2">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3.2">
      <c r="A15" s="79"/>
      <c r="B15" s="79"/>
      <c r="C15" s="79"/>
      <c r="D15" s="79"/>
      <c r="E15" s="79"/>
      <c r="F15" s="79"/>
      <c r="G15" s="79"/>
      <c r="H15" s="79"/>
      <c r="I15" s="79"/>
      <c r="J15" s="79"/>
      <c r="K15" s="79"/>
      <c r="L15" s="79"/>
      <c r="M15" s="79"/>
      <c r="N15" s="79"/>
      <c r="O15" s="79"/>
      <c r="P15" s="79"/>
      <c r="Q15" s="79"/>
      <c r="R15" s="79"/>
      <c r="S15" s="79"/>
      <c r="T15" s="79"/>
      <c r="U15" s="79"/>
      <c r="V15" s="79"/>
      <c r="W15" s="79"/>
      <c r="X15" s="79"/>
      <c r="Y15" s="79"/>
      <c r="Z15" s="79"/>
    </row>
    <row r="16" spans="1:26" ht="13.2">
      <c r="A16" s="79"/>
      <c r="B16" s="79"/>
      <c r="C16" s="79"/>
      <c r="D16" s="79"/>
      <c r="E16" s="79"/>
      <c r="F16" s="79"/>
      <c r="G16" s="79"/>
      <c r="H16" s="79"/>
      <c r="I16" s="79"/>
      <c r="J16" s="79"/>
      <c r="K16" s="79"/>
      <c r="L16" s="79"/>
      <c r="M16" s="79"/>
      <c r="N16" s="79"/>
      <c r="O16" s="79"/>
      <c r="P16" s="79"/>
      <c r="Q16" s="79"/>
      <c r="R16" s="79"/>
      <c r="S16" s="79"/>
      <c r="T16" s="79"/>
      <c r="U16" s="79"/>
      <c r="V16" s="79"/>
      <c r="W16" s="79"/>
      <c r="X16" s="79"/>
      <c r="Y16" s="79"/>
      <c r="Z16" s="79"/>
    </row>
    <row r="17" spans="1:26" ht="13.2">
      <c r="A17" s="79"/>
      <c r="B17" s="79"/>
      <c r="C17" s="79"/>
      <c r="D17" s="79"/>
      <c r="E17" s="79"/>
      <c r="F17" s="79"/>
      <c r="G17" s="79"/>
      <c r="H17" s="79"/>
      <c r="I17" s="79"/>
      <c r="J17" s="79"/>
      <c r="K17" s="79"/>
      <c r="L17" s="79"/>
      <c r="M17" s="79"/>
      <c r="N17" s="79"/>
      <c r="O17" s="79"/>
      <c r="P17" s="79"/>
      <c r="Q17" s="79"/>
      <c r="R17" s="79"/>
      <c r="S17" s="79"/>
      <c r="T17" s="79"/>
      <c r="U17" s="79"/>
      <c r="V17" s="79"/>
      <c r="W17" s="79"/>
      <c r="X17" s="79"/>
      <c r="Y17" s="79"/>
      <c r="Z17" s="79"/>
    </row>
    <row r="18" spans="1:26" ht="13.2">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spans="1:26" ht="13.2">
      <c r="A19" s="79"/>
      <c r="B19" s="79"/>
      <c r="C19" s="79"/>
      <c r="D19" s="79"/>
      <c r="E19" s="79"/>
      <c r="F19" s="79"/>
      <c r="G19" s="79"/>
      <c r="H19" s="79"/>
      <c r="I19" s="79"/>
      <c r="J19" s="79"/>
      <c r="K19" s="79"/>
      <c r="L19" s="79"/>
      <c r="M19" s="79"/>
      <c r="N19" s="79"/>
      <c r="O19" s="79"/>
      <c r="P19" s="79"/>
      <c r="Q19" s="79"/>
      <c r="R19" s="79"/>
      <c r="S19" s="79"/>
      <c r="T19" s="79"/>
      <c r="U19" s="79"/>
      <c r="V19" s="79"/>
      <c r="W19" s="79"/>
      <c r="X19" s="79"/>
      <c r="Y19" s="79"/>
      <c r="Z19" s="79"/>
    </row>
    <row r="20" spans="1:26" ht="13.2">
      <c r="A20" s="79"/>
      <c r="B20" s="79"/>
      <c r="C20" s="79"/>
      <c r="D20" s="79"/>
      <c r="E20" s="79"/>
      <c r="F20" s="79"/>
      <c r="G20" s="79"/>
      <c r="H20" s="79"/>
      <c r="I20" s="79"/>
      <c r="J20" s="79"/>
      <c r="K20" s="79"/>
      <c r="L20" s="79"/>
      <c r="M20" s="79"/>
      <c r="N20" s="79"/>
      <c r="O20" s="79"/>
      <c r="P20" s="79"/>
      <c r="Q20" s="79"/>
      <c r="R20" s="79"/>
      <c r="S20" s="79"/>
      <c r="T20" s="79"/>
      <c r="U20" s="79"/>
      <c r="V20" s="79"/>
      <c r="W20" s="79"/>
      <c r="X20" s="79"/>
      <c r="Y20" s="79"/>
      <c r="Z20" s="79"/>
    </row>
    <row r="21" spans="1:26" ht="13.2">
      <c r="A21" s="79"/>
      <c r="B21" s="79"/>
      <c r="C21" s="79"/>
      <c r="D21" s="79"/>
      <c r="E21" s="79"/>
      <c r="F21" s="79"/>
      <c r="G21" s="79"/>
      <c r="H21" s="79"/>
      <c r="I21" s="79"/>
      <c r="J21" s="79"/>
      <c r="K21" s="79"/>
      <c r="L21" s="79"/>
      <c r="M21" s="79"/>
      <c r="N21" s="79"/>
      <c r="O21" s="79"/>
      <c r="P21" s="79"/>
      <c r="Q21" s="79"/>
      <c r="R21" s="79"/>
      <c r="S21" s="79"/>
      <c r="T21" s="79"/>
      <c r="U21" s="79"/>
      <c r="V21" s="79"/>
      <c r="W21" s="79"/>
      <c r="X21" s="79"/>
      <c r="Y21" s="79"/>
      <c r="Z21" s="79"/>
    </row>
    <row r="22" spans="1:26" ht="13.2">
      <c r="A22" s="79"/>
      <c r="B22" s="79"/>
      <c r="C22" s="79"/>
      <c r="D22" s="79"/>
      <c r="E22" s="79"/>
      <c r="F22" s="79"/>
      <c r="G22" s="79"/>
      <c r="H22" s="79"/>
      <c r="I22" s="79"/>
      <c r="J22" s="79"/>
      <c r="K22" s="79"/>
      <c r="L22" s="79"/>
      <c r="M22" s="79"/>
      <c r="N22" s="79"/>
      <c r="O22" s="79"/>
      <c r="P22" s="79"/>
      <c r="Q22" s="79"/>
      <c r="R22" s="79"/>
      <c r="S22" s="79"/>
      <c r="T22" s="79"/>
      <c r="U22" s="79"/>
      <c r="V22" s="79"/>
      <c r="W22" s="79"/>
      <c r="X22" s="79"/>
      <c r="Y22" s="79"/>
      <c r="Z22" s="79"/>
    </row>
    <row r="23" spans="1:26" ht="13.2">
      <c r="A23" s="79"/>
      <c r="B23" s="79"/>
      <c r="C23" s="79"/>
      <c r="D23" s="79"/>
      <c r="E23" s="79"/>
      <c r="F23" s="79"/>
      <c r="G23" s="79"/>
      <c r="H23" s="79"/>
      <c r="I23" s="79"/>
      <c r="J23" s="79"/>
      <c r="K23" s="79"/>
      <c r="L23" s="79"/>
      <c r="M23" s="79"/>
      <c r="N23" s="79"/>
      <c r="O23" s="79"/>
      <c r="P23" s="79"/>
      <c r="Q23" s="79"/>
      <c r="R23" s="79"/>
      <c r="S23" s="79"/>
      <c r="T23" s="79"/>
      <c r="U23" s="79"/>
      <c r="V23" s="79"/>
      <c r="W23" s="79"/>
      <c r="X23" s="79"/>
      <c r="Y23" s="79"/>
      <c r="Z23" s="79"/>
    </row>
    <row r="24" spans="1:26" ht="13.2">
      <c r="A24" s="79"/>
      <c r="B24" s="79"/>
      <c r="C24" s="79"/>
      <c r="D24" s="79"/>
      <c r="E24" s="79"/>
      <c r="F24" s="79"/>
      <c r="G24" s="79"/>
      <c r="H24" s="79"/>
      <c r="I24" s="79"/>
      <c r="J24" s="79"/>
      <c r="K24" s="79"/>
      <c r="L24" s="79"/>
      <c r="M24" s="79"/>
      <c r="N24" s="79"/>
      <c r="O24" s="79"/>
      <c r="P24" s="79"/>
      <c r="Q24" s="79"/>
      <c r="R24" s="79"/>
      <c r="S24" s="79"/>
      <c r="T24" s="79"/>
      <c r="U24" s="79"/>
      <c r="V24" s="79"/>
      <c r="W24" s="79"/>
      <c r="X24" s="79"/>
      <c r="Y24" s="79"/>
      <c r="Z24" s="79"/>
    </row>
    <row r="25" spans="1:26" ht="13.2">
      <c r="A25" s="79"/>
      <c r="B25" s="79"/>
      <c r="C25" s="79"/>
      <c r="D25" s="79"/>
      <c r="E25" s="79"/>
      <c r="F25" s="79"/>
      <c r="G25" s="79"/>
      <c r="H25" s="79"/>
      <c r="I25" s="79"/>
      <c r="J25" s="79"/>
      <c r="K25" s="79"/>
      <c r="L25" s="79"/>
      <c r="M25" s="79"/>
      <c r="N25" s="79"/>
      <c r="O25" s="79"/>
      <c r="P25" s="79"/>
      <c r="Q25" s="79"/>
      <c r="R25" s="79"/>
      <c r="S25" s="79"/>
      <c r="T25" s="79"/>
      <c r="U25" s="79"/>
      <c r="V25" s="79"/>
      <c r="W25" s="79"/>
      <c r="X25" s="79"/>
      <c r="Y25" s="79"/>
      <c r="Z25" s="79"/>
    </row>
    <row r="26" spans="1:26" ht="13.2">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3.2">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3.2">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3.2">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3.2">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3.2">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3.2">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3.2">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3.2">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3.2">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3.2">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3.2">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3.2">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3.2">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3.2">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3.2">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3.2">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3.2">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3.2">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3.2">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3.2">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3.2">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3.2">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3.2">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3.2">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3.2">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3.2">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3.2">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3.2">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3.2">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3.2">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3.2">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3.2">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3.2">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3.2">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3.2">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3.2">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3.2">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3.2">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3.2">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3.2">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3.2">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3.2">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3.2">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3.2">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3.2">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3.2">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3.2">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3.2">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3.2">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3.2">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3.2">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3.2">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3.2">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3.2">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3.2">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3.2">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3.2">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3.2">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3.2">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3.2">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3.2">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3.2">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3.2">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3.2">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3.2">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3.2">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3.2">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3.2">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3.2">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3.2">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3.2">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3.2">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3.2">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3.2">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3.2">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3.2">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3.2">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3.2">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3.2">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3.2">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3.2">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3.2">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3.2">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3.2">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3.2">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3.2">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3.2">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3.2">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3.2">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3.2">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3.2">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3.2">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3.2">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3.2">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3.2">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3.2">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3.2">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3.2">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3.2">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3.2">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3.2">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3.2">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3.2">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3.2">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3.2">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3.2">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3.2">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3.2">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3.2">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3.2">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3.2">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3.2">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3.2">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3.2">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3.2">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3.2">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3.2">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3.2">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3.2">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3.2">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3.2">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3.2">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3.2">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3.2">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3.2">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3.2">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3.2">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3.2">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3.2">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3.2">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3.2">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3.2">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3.2">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3.2">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3.2">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3.2">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3.2">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3.2">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3.2">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3.2">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3.2">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3.2">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3.2">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3.2">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3.2">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3.2">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3.2">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3.2">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3.2">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3.2">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3.2">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3.2">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3.2">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3.2">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3.2">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3.2">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3.2">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3.2">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3.2">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3.2">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3.2">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3.2">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3.2">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3.2">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3.2">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3.2">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3.2">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3.2">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3.2">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3.2">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3.2">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3.2">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3.2">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3.2">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3.2">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3.2">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3.2">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3.2">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3.2">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3.2">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3.2">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3.2">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3.2">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3.2">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3.2">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3.2">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3.2">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3.2">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3.2">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3.2">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3.2">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3.2">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3.2">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3.2">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3.2">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3.2">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3.2">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3.2">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3.2">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3.2">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3.2">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3.2">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3.2">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3.2">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3.2">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3.2">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3.2">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3.2">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3.2">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3.2">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3.2">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3.2">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3.2">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3.2">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3.2">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3.2">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3.2">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3.2">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3.2">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3.2">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3.2">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3.2">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3.2">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3.2">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3.2">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3.2">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3.2">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3.2">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3.2">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3.2">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3.2">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3.2">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3.2">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3.2">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3.2">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3.2">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3.2">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3.2">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3.2">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3.2">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3.2">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3.2">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3.2">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3.2">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3.2">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3.2">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3.2">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3.2">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3.2">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3.2">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3.2">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3.2">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3.2">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3.2">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3.2">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3.2">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3.2">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3.2">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3.2">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3.2">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3.2">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3.2">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3.2">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3.2">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3.2">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3.2">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3.2">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3.2">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3.2">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3.2">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3.2">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3.2">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3.2">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3.2">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3.2">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3.2">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3.2">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3.2">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3.2">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3.2">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3.2">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3.2">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3.2">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3.2">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3.2">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3.2">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3.2">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3.2">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3.2">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3.2">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3.2">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3.2">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3.2">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3.2">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3.2">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3.2">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3.2">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3.2">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3.2">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3.2">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3.2">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3.2">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3.2">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3.2">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3.2">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3.2">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3.2">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3.2">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3.2">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3.2">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3.2">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3.2">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3.2">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3.2">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3.2">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3.2">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3.2">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3.2">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3.2">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3.2">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3.2">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3.2">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3.2">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3.2">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3.2">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3.2">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3.2">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3.2">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3.2">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3.2">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3.2">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3.2">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3.2">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3.2">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3.2">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3.2">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3.2">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3.2">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3.2">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3.2">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3.2">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3.2">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3.2">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3.2">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3.2">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3.2">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3.2">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3.2">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3.2">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3.2">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3.2">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3.2">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3.2">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3.2">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3.2">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3.2">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3.2">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3.2">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3.2">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3.2">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3.2">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3.2">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3.2">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3.2">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3.2">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3.2">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3.2">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3.2">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3.2">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3.2">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3.2">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3.2">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3.2">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3.2">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3.2">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3.2">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3.2">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3.2">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3.2">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3.2">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3.2">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3.2">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3.2">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3.2">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3.2">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3.2">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3.2">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3.2">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3.2">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3.2">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3.2">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3.2">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3.2">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3.2">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3.2">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3.2">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3.2">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3.2">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3.2">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3.2">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3.2">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3.2">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3.2">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3.2">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3.2">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3.2">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3.2">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3.2">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3.2">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3.2">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3.2">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3.2">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3.2">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3.2">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3.2">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3.2">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3.2">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3.2">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3.2">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3.2">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3.2">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3.2">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3.2">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3.2">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3.2">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3.2">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3.2">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3.2">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3.2">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3.2">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3.2">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3.2">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3.2">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3.2">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3.2">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3.2">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3.2">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3.2">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3.2">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3.2">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3.2">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3.2">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3.2">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3.2">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3.2">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3.2">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3.2">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3.2">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3.2">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3.2">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3.2">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3.2">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3.2">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3.2">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3.2">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3.2">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3.2">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3.2">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3.2">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3.2">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3.2">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3.2">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3.2">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3.2">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3.2">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3.2">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3.2">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3.2">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3.2">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3.2">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3.2">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3.2">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3.2">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3.2">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3.2">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3.2">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3.2">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3.2">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3.2">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3.2">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3.2">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3.2">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3.2">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3.2">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3.2">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3.2">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3.2">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3.2">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3.2">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3.2">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3.2">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3.2">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3.2">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3.2">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3.2">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3.2">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3.2">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3.2">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3.2">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3.2">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3.2">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3.2">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3.2">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3.2">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3.2">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3.2">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3.2">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3.2">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3.2">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3.2">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3.2">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3.2">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3.2">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3.2">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3.2">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3.2">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3.2">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3.2">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3.2">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3.2">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3.2">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3.2">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3.2">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3.2">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3.2">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3.2">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3.2">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3.2">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3.2">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3.2">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3.2">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3.2">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3.2">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3.2">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3.2">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3.2">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3.2">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3.2">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3.2">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3.2">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3.2">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3.2">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3.2">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3.2">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3.2">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3.2">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3.2">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3.2">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3.2">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3.2">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3.2">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3.2">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3.2">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3.2">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3.2">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3.2">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3.2">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3.2">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3.2">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3.2">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3.2">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3.2">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3.2">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3.2">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3.2">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3.2">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3.2">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3.2">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3.2">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3.2">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3.2">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3.2">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3.2">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3.2">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3.2">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3.2">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3.2">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3.2">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3.2">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3.2">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3.2">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3.2">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3.2">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3.2">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3.2">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3.2">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3.2">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3.2">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3.2">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3.2">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3.2">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3.2">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3.2">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3.2">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3.2">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3.2">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3.2">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3.2">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3.2">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3.2">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3.2">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3.2">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3.2">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3.2">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3.2">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3.2">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3.2">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3.2">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3.2">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3.2">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3.2">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3.2">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3.2">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3.2">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3.2">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3.2">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3.2">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3.2">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3.2">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3.2">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3.2">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3.2">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3.2">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3.2">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3.2">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3.2">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3.2">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3.2">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3.2">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3.2">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3.2">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3.2">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3.2">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3.2">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3.2">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3.2">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3.2">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3.2">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3.2">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3.2">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3.2">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3.2">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3.2">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3.2">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3.2">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3.2">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3.2">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3.2">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3.2">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3.2">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3.2">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3.2">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3.2">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3.2">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3.2">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3.2">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3.2">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3.2">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3.2">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3.2">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3.2">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3.2">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3.2">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3.2">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3.2">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3.2">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3.2">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3.2">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3.2">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3.2">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3.2">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3.2">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3.2">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3.2">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3.2">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3.2">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3.2">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3.2">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3.2">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3.2">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3.2">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3.2">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3.2">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3.2">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3.2">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3.2">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3.2">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3.2">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3.2">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3.2">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3.2">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3.2">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3.2">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3.2">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3.2">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3.2">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3.2">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3.2">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3.2">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3.2">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3.2">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3.2">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3.2">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3.2">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3.2">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3.2">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3.2">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3.2">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3.2">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3.2">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3.2">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3.2">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3.2">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3.2">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3.2">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3.2">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3.2">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3.2">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3.2">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3.2">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3.2">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3.2">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3.2">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3.2">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3.2">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3.2">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3.2">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3.2">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3.2">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3.2">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3.2">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3.2">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3.2">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3.2">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3.2">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3.2">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3.2">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3.2">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3.2">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3.2">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3.2">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3.2">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3.2">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3.2">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3.2">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3.2">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3.2">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3.2">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3.2">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3.2">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3.2">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3.2">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3.2">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3.2">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3.2">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3.2">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3.2">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3.2">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3.2">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3.2">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3.2">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3.2">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3.2">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3.2">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3.2">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3.2">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3.2">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3.2">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3.2">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3.2">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3.2">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3.2">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3.2">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3.2">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3.2">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3.2">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3.2">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3.2">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3.2">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3.2">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3.2">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3.2">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3.2">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3.2">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3.2">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3.2">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3.2">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3.2">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3.2">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3.2">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3.2">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3.2">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3.2">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3.2">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3.2">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3.2">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3.2">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3.2">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3.2">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3.2">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3.2">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3.2">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3.2">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3.2">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3.2">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3.2">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3.2">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3.2">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3.2">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3.2">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3.2">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3.2">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3.2">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3.2">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3.2">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3.2">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3.2">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3.2">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3.2">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3.2">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3.2">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3.2">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3.2">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3.2">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3.2">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3.2">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3.2">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3.2">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3.2">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3.2">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3.2">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3.2">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3.2">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3.2">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3.2">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3.2">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3.2">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3.2">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3.2">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3.2">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3.2">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3.2">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3.2">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3.2">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3.2">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3.2">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3.2">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3.2">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3.2">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3.2">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3.2">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3.2">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3.2">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3.2">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3.2">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3.2">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3.2">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3.2">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3.2">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3.2">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3.2">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3.2">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3.2">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3.2">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3.2">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3.2">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3.2">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3.2">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3.2">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3.2">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3.2">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3.2">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3.2">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3.2">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3.2">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3.2">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3.2">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3.2">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3.2">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3.2">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3.2">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3.2">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3.2">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3.2">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3.2">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3.2">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3.2">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3.2">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3.2">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3.2">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3.2">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3.2">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3.2">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3.2">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3.2">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3.2">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3.2">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3.2">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3.2">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3.2">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3.2">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3.2">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3.2">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3.2">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3.2">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3.2">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3.2">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3.2">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3.2">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3.2">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3.2">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3.2">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3.2">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3.2">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3.2">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3.2">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3.2">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3.2">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3.2">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3.2">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3.2">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3.2">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3.2">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3.2">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3.2">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3.2">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3.2">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3.2">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3.2">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3.2">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3.2">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3.2">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3.2">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3.2">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3.2">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3.2">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3.2">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3.2">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3.2">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3.2">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3.2">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3.2">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3.2">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3.2">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3.2">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3.2">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3.2">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3.2">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3.2">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3.2">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3.2">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3.2">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3.2">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3.2">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3.2">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3.2">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3.2">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3.2">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3.2">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3.2">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3.2">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3.2">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3.2">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3.2">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3.2">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3.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3.2">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3.2">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3.2">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3.2">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3.2">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3.2">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3.2">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3.2">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mergeCells count="11">
    <mergeCell ref="P1:Q1"/>
    <mergeCell ref="R1:S1"/>
    <mergeCell ref="T1:U1"/>
    <mergeCell ref="V1:W1"/>
    <mergeCell ref="B1:C1"/>
    <mergeCell ref="D1:E1"/>
    <mergeCell ref="F1:G1"/>
    <mergeCell ref="H1:I1"/>
    <mergeCell ref="J1:K1"/>
    <mergeCell ref="L1:M1"/>
    <mergeCell ref="N1:O1"/>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2.5546875" defaultRowHeight="15.75" customHeight="1"/>
  <cols>
    <col min="3" max="3" width="11.88671875" customWidth="1"/>
    <col min="4" max="4" width="15.88671875" customWidth="1"/>
    <col min="5" max="5" width="43.5546875" customWidth="1"/>
    <col min="6" max="6" width="17.33203125" customWidth="1"/>
    <col min="7" max="7" width="30.6640625" customWidth="1"/>
    <col min="11" max="11" width="21.44140625" customWidth="1"/>
    <col min="17" max="17" width="24.44140625" customWidth="1"/>
    <col min="18" max="18" width="18.88671875" customWidth="1"/>
    <col min="19" max="19" width="50.5546875" customWidth="1"/>
    <col min="21" max="21" width="27.5546875" customWidth="1"/>
    <col min="23" max="23" width="29.33203125" customWidth="1"/>
  </cols>
  <sheetData>
    <row r="1" spans="1:26">
      <c r="A1" s="45" t="s">
        <v>0</v>
      </c>
      <c r="B1" s="161" t="s">
        <v>1</v>
      </c>
      <c r="C1" s="152"/>
      <c r="D1" s="161" t="s">
        <v>2</v>
      </c>
      <c r="E1" s="152"/>
      <c r="F1" s="161" t="s">
        <v>3</v>
      </c>
      <c r="G1" s="152"/>
      <c r="H1" s="161" t="s">
        <v>4</v>
      </c>
      <c r="I1" s="152"/>
      <c r="J1" s="161" t="s">
        <v>5</v>
      </c>
      <c r="K1" s="152"/>
      <c r="L1" s="161" t="s">
        <v>732</v>
      </c>
      <c r="M1" s="152"/>
      <c r="N1" s="161" t="s">
        <v>7</v>
      </c>
      <c r="O1" s="152"/>
      <c r="P1" s="161" t="s">
        <v>8</v>
      </c>
      <c r="Q1" s="152"/>
      <c r="R1" s="161" t="s">
        <v>9</v>
      </c>
      <c r="S1" s="152"/>
      <c r="T1" s="161" t="s">
        <v>10</v>
      </c>
      <c r="U1" s="152"/>
      <c r="V1" s="161" t="s">
        <v>11</v>
      </c>
      <c r="W1" s="152"/>
      <c r="X1" s="46"/>
      <c r="Y1" s="46"/>
      <c r="Z1" s="46"/>
    </row>
    <row r="2" spans="1:26">
      <c r="A2" s="70"/>
      <c r="B2" s="71" t="s">
        <v>23</v>
      </c>
      <c r="C2" s="71" t="s">
        <v>24</v>
      </c>
      <c r="D2" s="71" t="s">
        <v>23</v>
      </c>
      <c r="E2" s="71" t="s">
        <v>24</v>
      </c>
      <c r="F2" s="71" t="s">
        <v>23</v>
      </c>
      <c r="G2" s="71" t="s">
        <v>24</v>
      </c>
      <c r="H2" s="71" t="s">
        <v>23</v>
      </c>
      <c r="I2" s="71" t="s">
        <v>24</v>
      </c>
      <c r="J2" s="71" t="s">
        <v>23</v>
      </c>
      <c r="K2" s="71" t="s">
        <v>24</v>
      </c>
      <c r="L2" s="71" t="s">
        <v>23</v>
      </c>
      <c r="M2" s="71" t="s">
        <v>24</v>
      </c>
      <c r="N2" s="71" t="s">
        <v>23</v>
      </c>
      <c r="O2" s="71" t="s">
        <v>24</v>
      </c>
      <c r="P2" s="71" t="s">
        <v>23</v>
      </c>
      <c r="Q2" s="71" t="s">
        <v>24</v>
      </c>
      <c r="R2" s="71" t="s">
        <v>23</v>
      </c>
      <c r="S2" s="71" t="s">
        <v>24</v>
      </c>
      <c r="T2" s="71" t="s">
        <v>23</v>
      </c>
      <c r="U2" s="71" t="s">
        <v>24</v>
      </c>
      <c r="V2" s="71" t="s">
        <v>23</v>
      </c>
      <c r="W2" s="71" t="s">
        <v>24</v>
      </c>
      <c r="X2" s="46"/>
      <c r="Y2" s="46"/>
      <c r="Z2" s="46"/>
    </row>
    <row r="3" spans="1:26">
      <c r="A3" s="72" t="s">
        <v>704</v>
      </c>
      <c r="B3" s="82" t="s">
        <v>809</v>
      </c>
      <c r="C3" s="53"/>
      <c r="D3" s="53"/>
      <c r="E3" s="53"/>
      <c r="F3" s="53"/>
      <c r="G3" s="53"/>
      <c r="H3" s="53"/>
      <c r="I3" s="53"/>
      <c r="J3" s="53"/>
      <c r="K3" s="53"/>
      <c r="L3" s="53"/>
      <c r="M3" s="53"/>
      <c r="N3" s="53"/>
      <c r="O3" s="53"/>
      <c r="P3" s="53"/>
      <c r="Q3" s="53"/>
      <c r="R3" s="53"/>
      <c r="S3" s="53"/>
      <c r="T3" s="53"/>
      <c r="U3" s="53"/>
      <c r="V3" s="53"/>
      <c r="W3" s="53"/>
      <c r="X3" s="46"/>
      <c r="Y3" s="46"/>
      <c r="Z3" s="46"/>
    </row>
    <row r="4" spans="1:26">
      <c r="A4" s="73" t="s">
        <v>710</v>
      </c>
      <c r="B4" s="53" t="s">
        <v>810</v>
      </c>
      <c r="C4" s="53" t="s">
        <v>811</v>
      </c>
      <c r="D4" s="53" t="s">
        <v>812</v>
      </c>
      <c r="E4" s="53" t="s">
        <v>813</v>
      </c>
      <c r="F4" s="53" t="s">
        <v>814</v>
      </c>
      <c r="G4" s="53" t="s">
        <v>815</v>
      </c>
      <c r="H4" s="53" t="s">
        <v>816</v>
      </c>
      <c r="I4" s="53" t="s">
        <v>817</v>
      </c>
      <c r="J4" s="53" t="s">
        <v>818</v>
      </c>
      <c r="K4" s="53" t="s">
        <v>819</v>
      </c>
      <c r="L4" s="53" t="s">
        <v>820</v>
      </c>
      <c r="M4" s="53" t="s">
        <v>443</v>
      </c>
      <c r="N4" s="53" t="s">
        <v>443</v>
      </c>
      <c r="O4" s="53" t="s">
        <v>443</v>
      </c>
      <c r="P4" s="53" t="s">
        <v>821</v>
      </c>
      <c r="Q4" s="53" t="s">
        <v>822</v>
      </c>
      <c r="R4" s="53" t="s">
        <v>823</v>
      </c>
      <c r="S4" s="53" t="s">
        <v>824</v>
      </c>
      <c r="T4" s="53" t="s">
        <v>825</v>
      </c>
      <c r="U4" s="53" t="s">
        <v>826</v>
      </c>
      <c r="V4" s="53" t="s">
        <v>827</v>
      </c>
      <c r="W4" s="53" t="s">
        <v>828</v>
      </c>
      <c r="X4" s="46"/>
      <c r="Y4" s="46"/>
      <c r="Z4" s="46"/>
    </row>
    <row r="5" spans="1:26">
      <c r="A5" s="74"/>
      <c r="B5" s="53"/>
      <c r="C5" s="53"/>
      <c r="D5" s="53"/>
      <c r="E5" s="53"/>
      <c r="F5" s="53"/>
      <c r="G5" s="53"/>
      <c r="H5" s="53"/>
      <c r="I5" s="53"/>
      <c r="J5" s="53"/>
      <c r="K5" s="53"/>
      <c r="L5" s="53"/>
      <c r="M5" s="53"/>
      <c r="N5" s="53"/>
      <c r="O5" s="53"/>
      <c r="P5" s="53"/>
      <c r="Q5" s="53"/>
      <c r="R5" s="53"/>
      <c r="S5" s="53"/>
      <c r="T5" s="53"/>
      <c r="U5" s="53"/>
      <c r="V5" s="53"/>
      <c r="W5" s="53"/>
      <c r="X5" s="46"/>
      <c r="Y5" s="46"/>
      <c r="Z5" s="46"/>
    </row>
    <row r="6" spans="1:26">
      <c r="A6" s="46"/>
      <c r="B6" s="46"/>
      <c r="C6" s="46"/>
      <c r="D6" s="46"/>
      <c r="E6" s="46"/>
      <c r="F6" s="46"/>
      <c r="G6" s="46"/>
      <c r="H6" s="46"/>
      <c r="I6" s="46"/>
      <c r="J6" s="46"/>
      <c r="K6" s="46"/>
      <c r="L6" s="46"/>
      <c r="M6" s="46"/>
      <c r="N6" s="46"/>
      <c r="O6" s="46"/>
      <c r="P6" s="46"/>
      <c r="Q6" s="46"/>
      <c r="R6" s="46"/>
      <c r="S6" s="46"/>
      <c r="T6" s="46"/>
      <c r="U6" s="46"/>
      <c r="V6" s="46"/>
      <c r="W6" s="46"/>
      <c r="X6" s="46"/>
      <c r="Y6" s="46"/>
      <c r="Z6" s="46"/>
    </row>
    <row r="7" spans="1:26">
      <c r="A7" s="46"/>
      <c r="B7" s="46"/>
      <c r="C7" s="46"/>
      <c r="D7" s="46"/>
      <c r="E7" s="46"/>
      <c r="F7" s="46"/>
      <c r="G7" s="46"/>
      <c r="H7" s="46"/>
      <c r="I7" s="46"/>
      <c r="J7" s="46"/>
      <c r="K7" s="46"/>
      <c r="L7" s="46"/>
      <c r="M7" s="46"/>
      <c r="N7" s="46"/>
      <c r="O7" s="46"/>
      <c r="P7" s="46"/>
      <c r="Q7" s="46"/>
      <c r="R7" s="46"/>
      <c r="S7" s="46"/>
      <c r="T7" s="46"/>
      <c r="U7" s="46"/>
      <c r="V7" s="46"/>
      <c r="W7" s="46"/>
      <c r="X7" s="46"/>
      <c r="Y7" s="46"/>
      <c r="Z7" s="46"/>
    </row>
    <row r="8" spans="1:26">
      <c r="A8" s="46"/>
      <c r="B8" s="46"/>
      <c r="C8" s="46"/>
      <c r="D8" s="46"/>
      <c r="E8" s="46"/>
      <c r="F8" s="46"/>
      <c r="G8" s="46"/>
      <c r="H8" s="46"/>
      <c r="I8" s="46"/>
      <c r="J8" s="46"/>
      <c r="K8" s="46"/>
      <c r="L8" s="46"/>
      <c r="M8" s="46"/>
      <c r="N8" s="46"/>
      <c r="O8" s="46"/>
      <c r="P8" s="46"/>
      <c r="Q8" s="46"/>
      <c r="R8" s="46"/>
      <c r="S8" s="46"/>
      <c r="T8" s="46"/>
      <c r="U8" s="46"/>
      <c r="V8" s="46"/>
      <c r="W8" s="46"/>
      <c r="X8" s="46"/>
      <c r="Y8" s="46"/>
      <c r="Z8" s="46"/>
    </row>
    <row r="9" spans="1:26">
      <c r="A9" s="46"/>
      <c r="B9" s="46"/>
      <c r="C9" s="46"/>
      <c r="D9" s="46"/>
      <c r="E9" s="46"/>
      <c r="F9" s="46"/>
      <c r="G9" s="46"/>
      <c r="H9" s="46"/>
      <c r="I9" s="46"/>
      <c r="J9" s="46"/>
      <c r="K9" s="46"/>
      <c r="L9" s="46"/>
      <c r="M9" s="46"/>
      <c r="N9" s="46"/>
      <c r="O9" s="46"/>
      <c r="P9" s="46"/>
      <c r="Q9" s="46"/>
      <c r="R9" s="46"/>
      <c r="S9" s="46"/>
      <c r="T9" s="46"/>
      <c r="U9" s="46"/>
      <c r="V9" s="46"/>
      <c r="W9" s="46"/>
      <c r="X9" s="46"/>
      <c r="Y9" s="46"/>
      <c r="Z9" s="46"/>
    </row>
    <row r="10" spans="1:26">
      <c r="A10" s="46"/>
      <c r="B10" s="46"/>
      <c r="C10" s="46"/>
      <c r="D10" s="46"/>
      <c r="E10" s="46"/>
      <c r="F10" s="46"/>
      <c r="G10" s="46"/>
      <c r="H10" s="46"/>
      <c r="I10" s="46"/>
      <c r="J10" s="46"/>
      <c r="K10" s="46"/>
      <c r="L10" s="46"/>
      <c r="M10" s="46"/>
      <c r="N10" s="46"/>
      <c r="O10" s="46"/>
      <c r="P10" s="46"/>
      <c r="Q10" s="46"/>
      <c r="R10" s="46"/>
      <c r="S10" s="46"/>
      <c r="T10" s="46"/>
      <c r="U10" s="46"/>
      <c r="V10" s="46"/>
      <c r="W10" s="46"/>
      <c r="X10" s="46"/>
      <c r="Y10" s="46"/>
      <c r="Z10" s="46"/>
    </row>
    <row r="11" spans="1:26">
      <c r="A11" s="46"/>
      <c r="B11" s="46"/>
      <c r="C11" s="46"/>
      <c r="D11" s="46"/>
      <c r="E11" s="46"/>
      <c r="F11" s="46"/>
      <c r="G11" s="46"/>
      <c r="H11" s="46"/>
      <c r="I11" s="46"/>
      <c r="J11" s="46"/>
      <c r="K11" s="46"/>
      <c r="L11" s="46"/>
      <c r="M11" s="46"/>
      <c r="N11" s="46"/>
      <c r="O11" s="46"/>
      <c r="P11" s="46"/>
      <c r="Q11" s="46"/>
      <c r="R11" s="46"/>
      <c r="S11" s="46"/>
      <c r="T11" s="46"/>
      <c r="U11" s="46"/>
      <c r="V11" s="46"/>
      <c r="W11" s="46"/>
      <c r="X11" s="46"/>
      <c r="Y11" s="46"/>
      <c r="Z11" s="46"/>
    </row>
    <row r="12" spans="1:26">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row>
    <row r="13" spans="1:26">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row>
    <row r="14" spans="1:26">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spans="1:26">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spans="1:26">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spans="1:26">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spans="1:26">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spans="1:26">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spans="1:26">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spans="1:26">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spans="1:26">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spans="1:26">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spans="1:26">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spans="1:26">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spans="1:26">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spans="1:26">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spans="1:26">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spans="1:26">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spans="1:26">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spans="1:26">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spans="1:26">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spans="1:26">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spans="1:26">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spans="1:26">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spans="1:26">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spans="1:26">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spans="1:26">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spans="1:26">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spans="1:26">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spans="1:26">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spans="1:26">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spans="1:26">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spans="1:26">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spans="1:26">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spans="1:26">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spans="1:26">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spans="1:26">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spans="1:26">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spans="1:26">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spans="1:26">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spans="1:26">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spans="1:26">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spans="1:26">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spans="1:26">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spans="1:26">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spans="1:26">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spans="1:26">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spans="1:26">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spans="1:26">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spans="1:26">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spans="1:26">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spans="1:26">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spans="1:26">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spans="1:26">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spans="1:26">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spans="1:26">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spans="1:26">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spans="1:26">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spans="1:26">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spans="1:26">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spans="1:26">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spans="1:26">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spans="1:26">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spans="1:26">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spans="1:26">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spans="1:26">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spans="1:26">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spans="1:26">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spans="1:26">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spans="1:26">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spans="1:26">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spans="1:26">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spans="1:26">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spans="1:26">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spans="1:26">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spans="1:26">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spans="1:26">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spans="1:26">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spans="1:26">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spans="1:26">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spans="1:26">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spans="1:26">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spans="1:26">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spans="1:26">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spans="1:26">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spans="1:26">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spans="1:26">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spans="1:26">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spans="1:26">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spans="1:26">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spans="1:26">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spans="1:26">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spans="1:26">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spans="1:26">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spans="1:26">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spans="1:26">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spans="1:26">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spans="1:26">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spans="1:26">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spans="1:26">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spans="1:26">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spans="1:26">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spans="1:26">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spans="1:26">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spans="1:26">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spans="1:26">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spans="1:26">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spans="1:26">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spans="1:26">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spans="1:26">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spans="1:26">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spans="1:26">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spans="1:26">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spans="1:26">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spans="1:26">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spans="1:26">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spans="1:26">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spans="1:26">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spans="1:26">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spans="1:26">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spans="1:26">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spans="1:26">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spans="1:26">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spans="1:26">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spans="1:26">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spans="1:26">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spans="1:26">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spans="1:26">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spans="1:26">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spans="1:26">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spans="1:26">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spans="1:26">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spans="1:26">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spans="1:26">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spans="1:26">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spans="1:26">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spans="1:26">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spans="1:26">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spans="1:26">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spans="1:26">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spans="1:26">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spans="1:26">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spans="1:26">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spans="1:26">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spans="1:26">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spans="1:26">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spans="1:26">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spans="1:26">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spans="1:26">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spans="1:26">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spans="1:26">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spans="1:26">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spans="1:26">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spans="1:26">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spans="1:26">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spans="1:26">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spans="1:26">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spans="1:26">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spans="1:26">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spans="1:26">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spans="1:26">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spans="1:26">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spans="1:26">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spans="1:26">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spans="1:26">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spans="1:26">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spans="1:26">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spans="1:26">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spans="1:26">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spans="1:26">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spans="1:26">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spans="1:26">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spans="1:26">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spans="1:26">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spans="1:26">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spans="1:26">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spans="1:26">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spans="1:26">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spans="1:26">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spans="1:26">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spans="1:26">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spans="1:26">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spans="1:26">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spans="1:26">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spans="1:26">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spans="1:26">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spans="1:26">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spans="1:26">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spans="1:26">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spans="1:26">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spans="1:26">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spans="1:26">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spans="1:26">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spans="1:26">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spans="1:26">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spans="1:26">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spans="1:26">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spans="1:26">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spans="1:26">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spans="1:26">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spans="1:26">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spans="1:26">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spans="1:26">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spans="1:26">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spans="1:26">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spans="1:26">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spans="1:26">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spans="1:26">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spans="1:26">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spans="1:26">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spans="1:26">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spans="1:26">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spans="1:26">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spans="1:26">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spans="1:26">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spans="1:26">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spans="1:26">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spans="1:26">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spans="1:26">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spans="1:26">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spans="1:26">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spans="1:26">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spans="1:26">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spans="1:26">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spans="1:26">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spans="1:26">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spans="1:26">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spans="1:26">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spans="1:26">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spans="1:26">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spans="1:26">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spans="1:26">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spans="1:26">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spans="1:26">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spans="1:26">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spans="1:26">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spans="1:26">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spans="1:26">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spans="1:26">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spans="1:26">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spans="1:26">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spans="1:26">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spans="1:26">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spans="1:26">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spans="1:26">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spans="1:26">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spans="1:26">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spans="1:26">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spans="1:26">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spans="1:26">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spans="1:26">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spans="1:26">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spans="1:26">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spans="1:26">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spans="1:26">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spans="1:26">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spans="1:26">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spans="1:26">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spans="1:26">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spans="1:26">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spans="1:26">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spans="1:26">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spans="1:26">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spans="1:26">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spans="1:26">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spans="1:26">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spans="1:26">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spans="1:26">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spans="1:26">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spans="1:26">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spans="1:26">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spans="1:26">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spans="1:26">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spans="1:26">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spans="1:26">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spans="1:26">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spans="1:26">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spans="1:26">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spans="1:26">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spans="1:26">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spans="1:26">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spans="1:26">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spans="1:26">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spans="1:26">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spans="1:26">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spans="1:26">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spans="1:26">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spans="1:26">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spans="1:26">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spans="1:26">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spans="1:26">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spans="1:26">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spans="1:26">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spans="1:26">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spans="1:26">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spans="1:26">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spans="1:26">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spans="1:26">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spans="1:26">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spans="1:26">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spans="1:26">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spans="1:26">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spans="1:26">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spans="1:26">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spans="1:26">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spans="1:26">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spans="1:26">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spans="1:26">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spans="1:26">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spans="1:26">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spans="1:26">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spans="1:26">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spans="1:26">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spans="1:26">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spans="1:26">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spans="1:26">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spans="1:26">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spans="1:26">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spans="1:26">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spans="1:26">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spans="1:26">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spans="1:26">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spans="1:26">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spans="1:26">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spans="1:26">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spans="1:26">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spans="1:26">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spans="1:26">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spans="1:26">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spans="1:26">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spans="1:26">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spans="1:26">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spans="1:26">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spans="1:26">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spans="1:26">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spans="1:26">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spans="1:26">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spans="1:26">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spans="1:26">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spans="1:26">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spans="1:26">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spans="1:26">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spans="1:26">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spans="1:26">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spans="1:26">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spans="1:26">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spans="1:26">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spans="1:26">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spans="1:26">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spans="1:26">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spans="1:26">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spans="1:26">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spans="1:26">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spans="1:26">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spans="1:26">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spans="1:26">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spans="1:26">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spans="1:26">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spans="1:26">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spans="1:26">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spans="1:26">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spans="1:26">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spans="1:26">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spans="1:26">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spans="1:26">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spans="1:26">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spans="1:26">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spans="1:26">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spans="1:26">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spans="1:26">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spans="1:26">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spans="1:26">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spans="1:26">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spans="1:26">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spans="1:26">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spans="1:26">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spans="1:26">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spans="1:26">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spans="1:26">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spans="1:26">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spans="1:26">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spans="1:26">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spans="1:26">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spans="1:26">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spans="1:26">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spans="1:26">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spans="1:26">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spans="1:26">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spans="1:26">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spans="1:26">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spans="1:26">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spans="1:26">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spans="1:26">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spans="1:26">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spans="1:26">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spans="1:26">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spans="1:26">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spans="1:26">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spans="1:26">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spans="1:26">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spans="1:26">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spans="1:26">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spans="1:26">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spans="1:26">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spans="1:26">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spans="1:26">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spans="1:26">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spans="1:26">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spans="1:26">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spans="1:26">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spans="1:26">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spans="1:26">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spans="1:26">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spans="1:26">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spans="1:26">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spans="1:26">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spans="1:26">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spans="1:26">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spans="1:26">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spans="1:26">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spans="1:26">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spans="1:26">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spans="1:26">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spans="1:26">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spans="1:26">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spans="1:26">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spans="1:26">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spans="1:26">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spans="1:26">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spans="1:26">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spans="1:26">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spans="1:26">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spans="1:26">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spans="1:26">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spans="1:26">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spans="1:26">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spans="1:26">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spans="1:26">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spans="1:26">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spans="1:26">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spans="1:26">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spans="1:26">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spans="1:26">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spans="1:26">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spans="1:26">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spans="1:26">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spans="1:26">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spans="1:26">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spans="1:26">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spans="1:26">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spans="1:26">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spans="1:26">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spans="1:26">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spans="1:26">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spans="1:26">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spans="1:26">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spans="1:26">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spans="1:26">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spans="1:26">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spans="1:26">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spans="1:26">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spans="1:26">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spans="1:26">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spans="1:26">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spans="1:26">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spans="1:26">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spans="1:26">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spans="1:26">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spans="1:26">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spans="1:26">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spans="1:26">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spans="1:26">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spans="1:26">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spans="1:26">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spans="1:26">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spans="1:26">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spans="1:26">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spans="1:26">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spans="1:26">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spans="1:26">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spans="1:26">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spans="1:26">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spans="1:26">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spans="1:26">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spans="1:26">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spans="1:26">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spans="1:26">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spans="1:26">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spans="1:26">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spans="1:26">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spans="1:26">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spans="1:26">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spans="1:26">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spans="1:26">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spans="1:26">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spans="1:26">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spans="1:26">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spans="1:26">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spans="1:26">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spans="1:26">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spans="1:26">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spans="1:26">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spans="1:26">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spans="1:26">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spans="1:26">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spans="1:26">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spans="1:26">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spans="1:26">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spans="1:26">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spans="1:26">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spans="1:26">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spans="1:26">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spans="1:26">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spans="1:26">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spans="1:26">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spans="1:26">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spans="1:26">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spans="1:26">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spans="1:26">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spans="1:26">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spans="1:26">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spans="1:26">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spans="1:26">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spans="1:26">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spans="1:26">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spans="1:26">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spans="1:26">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spans="1:26">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spans="1:26">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spans="1:26">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spans="1:26">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spans="1:26">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spans="1:26">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spans="1:26">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spans="1:26">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spans="1:26">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spans="1:26">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spans="1:26">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spans="1:26">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spans="1:26">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spans="1:26">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spans="1:26">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spans="1:26">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spans="1:26">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spans="1:26">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spans="1:26">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spans="1:26">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spans="1:26">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spans="1:26">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spans="1:26">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spans="1:26">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spans="1:26">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spans="1:26">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spans="1:26">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spans="1:26">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spans="1:26">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spans="1:26">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spans="1:26">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spans="1:26">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spans="1:26">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spans="1:26">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spans="1:26">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spans="1:26">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spans="1:26">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spans="1:26">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spans="1:26">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spans="1:26">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spans="1:26">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spans="1:26">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spans="1:26">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spans="1:26">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spans="1:26">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spans="1:26">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spans="1:26">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spans="1:26">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spans="1:26">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spans="1:26">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spans="1:26">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spans="1:26">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spans="1:26">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spans="1:26">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spans="1:26">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spans="1:26">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spans="1:26">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spans="1:26">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spans="1:26">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spans="1:26">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spans="1:26">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spans="1:26">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spans="1:26">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spans="1:26">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spans="1:26">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spans="1:26">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spans="1:26">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spans="1:26">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spans="1:26">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spans="1:26">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spans="1:26">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spans="1:26">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spans="1:26">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spans="1:26">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spans="1:26">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spans="1:26">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spans="1:26">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spans="1:26">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spans="1:26">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spans="1:26">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spans="1:26">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spans="1:26">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spans="1:26">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spans="1:26">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spans="1:26">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spans="1:26">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spans="1:26">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spans="1:26">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spans="1:26">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spans="1:26">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spans="1:26">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spans="1:26">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spans="1:26">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spans="1:26">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spans="1:26">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spans="1:26">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spans="1:26">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spans="1:26">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spans="1:26">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spans="1:26">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spans="1:26">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spans="1:26">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spans="1:26">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spans="1:26">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spans="1:26">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spans="1:26">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spans="1:26">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spans="1:26">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spans="1:26">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spans="1:26">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spans="1:26">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spans="1:26">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spans="1:26">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spans="1:26">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spans="1:26">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spans="1:26">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spans="1:26">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spans="1:26">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spans="1:26">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spans="1:26">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spans="1:26">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spans="1:26">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spans="1:26">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spans="1:26">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spans="1:26">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spans="1:26">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spans="1:26">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spans="1:26">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spans="1:26">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spans="1:26">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spans="1:26">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spans="1:26">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spans="1:26">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spans="1:26">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spans="1:26">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spans="1:26">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spans="1:26">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spans="1:26">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spans="1:26">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spans="1:26">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spans="1:26">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spans="1:26">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spans="1:26">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spans="1:26">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spans="1:26">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spans="1:26">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spans="1:26">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spans="1:26">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spans="1:26">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spans="1:26">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spans="1:26">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spans="1:26">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spans="1:26">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spans="1:26">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spans="1:26">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spans="1:26">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spans="1:26">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spans="1:26">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spans="1:26">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spans="1:26">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spans="1:26">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spans="1:26">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spans="1:26">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spans="1:26">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spans="1:26">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spans="1:26">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spans="1:26">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spans="1:26">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spans="1:26">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spans="1:26">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spans="1:26">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spans="1:26">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spans="1:26">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spans="1:26">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spans="1:26">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spans="1:26">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spans="1:26">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spans="1:26">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spans="1:26">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spans="1:26">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spans="1:26">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spans="1:26">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spans="1:26">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spans="1:26">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spans="1:26">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spans="1:26">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spans="1:26">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spans="1:26">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spans="1:26">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spans="1:26">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spans="1:26">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spans="1:26">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spans="1:26">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spans="1:26">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spans="1:26">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spans="1:26">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spans="1:26">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spans="1:26">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spans="1:26">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spans="1:26">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spans="1:26">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spans="1:26">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spans="1:26">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spans="1:26">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spans="1:26">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spans="1:26">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spans="1:26">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spans="1:26">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spans="1:26">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spans="1:26">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spans="1:26">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spans="1:26">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spans="1:26">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spans="1:26">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spans="1:26">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spans="1:26">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spans="1:26">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spans="1:26">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spans="1:26">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spans="1:26">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spans="1:26">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spans="1:26">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spans="1:26">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spans="1:26">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spans="1:26">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spans="1:26">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spans="1:26">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spans="1:26">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spans="1:26">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spans="1:26">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spans="1:26">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spans="1:26">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spans="1:26">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spans="1:26">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spans="1:26">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spans="1:26">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spans="1:26">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spans="1:26">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spans="1:26">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spans="1:26">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spans="1:26">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spans="1:26">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spans="1:26">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spans="1:26">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spans="1:26">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spans="1:26">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spans="1:26">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spans="1:26">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spans="1:26">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spans="1:26">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spans="1:26">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spans="1:26">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spans="1:26">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spans="1:26">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spans="1:26">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spans="1:26">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spans="1:26">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spans="1:26">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spans="1:26">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spans="1:26">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spans="1:26">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spans="1:26">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spans="1:26">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spans="1:26">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spans="1:26">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spans="1:26">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spans="1:26">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spans="1:26">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spans="1:26">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spans="1:26">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spans="1:26">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spans="1:26">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spans="1:26">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spans="1:26">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spans="1:26">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spans="1:26">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spans="1:26">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spans="1:26">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spans="1:26">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spans="1:26">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spans="1:26">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spans="1:26">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spans="1:26">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spans="1:26">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spans="1:26">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spans="1:26">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spans="1:26">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spans="1:26">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spans="1:26">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spans="1:26">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spans="1:26">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spans="1:26">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spans="1:26">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spans="1:26">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spans="1:26">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spans="1:26">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spans="1:26">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spans="1:26">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spans="1:26">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spans="1:26">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spans="1:26">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spans="1:26">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spans="1:26">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spans="1:26">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spans="1:26">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spans="1:26">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spans="1:26">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spans="1:26">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spans="1:26">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spans="1:26">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spans="1:26">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spans="1:26">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spans="1:26">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spans="1:26">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spans="1:26">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spans="1:26">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spans="1:26">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spans="1:26">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spans="1:26">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spans="1:26">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spans="1:26">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spans="1:26">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spans="1:26">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spans="1:26">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spans="1:26">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spans="1:26">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spans="1:26">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spans="1:26">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spans="1:26">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spans="1:26">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spans="1:26">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spans="1:26">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spans="1:26">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spans="1:26">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spans="1:26">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spans="1:26">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spans="1:26">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spans="1:26">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spans="1:26">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spans="1:26">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spans="1:26">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spans="1:26">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spans="1:26">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spans="1:26">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spans="1:26">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spans="1:26">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spans="1:26">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spans="1:26">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spans="1:26">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spans="1:26">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spans="1:26">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spans="1:26">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spans="1:26">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spans="1:26">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spans="1:26">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spans="1:26">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spans="1:26">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spans="1:26">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spans="1:26">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spans="1:26">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spans="1:26">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spans="1:26">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spans="1:26">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spans="1:26">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spans="1:26">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spans="1:26">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spans="1:26">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spans="1:26">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spans="1:26">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spans="1:26">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spans="1:26">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spans="1:26">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spans="1:26">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spans="1:26">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spans="1:26">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spans="1:26">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spans="1:26">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spans="1:26">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spans="1:26">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spans="1:26">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spans="1:26">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spans="1:26">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11">
    <mergeCell ref="P1:Q1"/>
    <mergeCell ref="R1:S1"/>
    <mergeCell ref="T1:U1"/>
    <mergeCell ref="V1:W1"/>
    <mergeCell ref="B1:C1"/>
    <mergeCell ref="D1:E1"/>
    <mergeCell ref="F1:G1"/>
    <mergeCell ref="H1:I1"/>
    <mergeCell ref="J1:K1"/>
    <mergeCell ref="L1:M1"/>
    <mergeCell ref="N1:O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1"/>
  <sheetViews>
    <sheetView workbookViewId="0"/>
  </sheetViews>
  <sheetFormatPr defaultColWidth="12.5546875" defaultRowHeight="15.75" customHeight="1"/>
  <cols>
    <col min="1" max="1" width="14.5546875" customWidth="1"/>
    <col min="2" max="8" width="24.44140625" customWidth="1"/>
    <col min="9" max="9" width="17.5546875" customWidth="1"/>
    <col min="10" max="10" width="12.6640625" customWidth="1"/>
    <col min="11" max="12" width="24.44140625" customWidth="1"/>
  </cols>
  <sheetData>
    <row r="1" spans="1:28" ht="14.4">
      <c r="A1" s="83" t="s">
        <v>829</v>
      </c>
      <c r="B1" s="84" t="s">
        <v>830</v>
      </c>
      <c r="C1" s="84" t="s">
        <v>831</v>
      </c>
      <c r="D1" s="84" t="s">
        <v>832</v>
      </c>
      <c r="E1" s="84" t="s">
        <v>833</v>
      </c>
      <c r="F1" s="84" t="s">
        <v>832</v>
      </c>
      <c r="G1" s="84" t="s">
        <v>832</v>
      </c>
      <c r="H1" s="84" t="s">
        <v>832</v>
      </c>
      <c r="I1" s="84" t="s">
        <v>831</v>
      </c>
      <c r="J1" s="84" t="s">
        <v>831</v>
      </c>
      <c r="K1" s="84" t="s">
        <v>831</v>
      </c>
      <c r="L1" s="84" t="s">
        <v>831</v>
      </c>
      <c r="M1" s="85"/>
      <c r="N1" s="85"/>
      <c r="O1" s="85"/>
      <c r="P1" s="85"/>
      <c r="Q1" s="85"/>
      <c r="R1" s="85"/>
      <c r="S1" s="85"/>
      <c r="T1" s="85"/>
      <c r="U1" s="85"/>
      <c r="V1" s="85"/>
      <c r="W1" s="85"/>
      <c r="X1" s="85"/>
      <c r="Y1" s="85"/>
      <c r="Z1" s="85"/>
      <c r="AA1" s="85"/>
      <c r="AB1" s="85"/>
    </row>
    <row r="2" spans="1:28" ht="86.4">
      <c r="A2" s="86" t="s">
        <v>0</v>
      </c>
      <c r="B2" s="87" t="s">
        <v>1</v>
      </c>
      <c r="C2" s="87" t="s">
        <v>2</v>
      </c>
      <c r="D2" s="87" t="s">
        <v>834</v>
      </c>
      <c r="E2" s="87" t="s">
        <v>835</v>
      </c>
      <c r="F2" s="87" t="s">
        <v>5</v>
      </c>
      <c r="G2" s="87" t="s">
        <v>836</v>
      </c>
      <c r="H2" s="87" t="s">
        <v>8</v>
      </c>
      <c r="I2" s="87" t="s">
        <v>837</v>
      </c>
      <c r="J2" s="87" t="s">
        <v>10</v>
      </c>
      <c r="K2" s="87" t="s">
        <v>11</v>
      </c>
      <c r="L2" s="88" t="s">
        <v>838</v>
      </c>
      <c r="M2" s="89"/>
      <c r="N2" s="89"/>
      <c r="O2" s="89"/>
      <c r="P2" s="89"/>
      <c r="Q2" s="89"/>
      <c r="R2" s="89"/>
      <c r="S2" s="89"/>
      <c r="T2" s="89"/>
      <c r="U2" s="89"/>
      <c r="V2" s="89"/>
      <c r="W2" s="89"/>
      <c r="X2" s="89"/>
      <c r="Y2" s="89"/>
      <c r="Z2" s="89"/>
      <c r="AA2" s="89"/>
      <c r="AB2" s="89"/>
    </row>
    <row r="3" spans="1:28" ht="35.25" customHeight="1">
      <c r="A3" s="8" t="s">
        <v>839</v>
      </c>
    </row>
    <row r="4" spans="1:28" ht="35.25" customHeight="1">
      <c r="A4" s="90" t="s">
        <v>840</v>
      </c>
      <c r="B4" s="26"/>
      <c r="C4" s="26"/>
      <c r="D4" s="26"/>
      <c r="E4" s="26"/>
      <c r="F4" s="26"/>
      <c r="G4" s="26"/>
      <c r="H4" s="26"/>
      <c r="I4" s="26"/>
      <c r="J4" s="26"/>
      <c r="K4" s="26"/>
      <c r="L4" s="26"/>
    </row>
    <row r="5" spans="1:28" ht="35.25" customHeight="1">
      <c r="A5" s="90" t="s">
        <v>841</v>
      </c>
      <c r="B5" s="26"/>
      <c r="C5" s="26"/>
      <c r="D5" s="26"/>
      <c r="E5" s="26"/>
      <c r="F5" s="26"/>
      <c r="G5" s="26"/>
      <c r="H5" s="26"/>
      <c r="I5" s="26"/>
      <c r="J5" s="26"/>
      <c r="K5" s="26"/>
      <c r="L5" s="26"/>
    </row>
    <row r="6" spans="1:28" ht="14.4">
      <c r="A6" s="26"/>
      <c r="B6" s="26"/>
      <c r="C6" s="26"/>
      <c r="D6" s="26"/>
      <c r="E6" s="26"/>
      <c r="F6" s="26"/>
      <c r="G6" s="26"/>
      <c r="H6" s="26"/>
      <c r="I6" s="26"/>
      <c r="J6" s="26"/>
      <c r="K6" s="26"/>
      <c r="L6" s="26"/>
    </row>
    <row r="7" spans="1:28" ht="14.4">
      <c r="A7" s="26"/>
      <c r="B7" s="26"/>
      <c r="C7" s="26"/>
      <c r="D7" s="26"/>
      <c r="E7" s="26"/>
      <c r="F7" s="26"/>
      <c r="G7" s="26"/>
      <c r="H7" s="26"/>
      <c r="I7" s="26"/>
      <c r="J7" s="26"/>
      <c r="K7" s="26"/>
      <c r="L7" s="26"/>
    </row>
    <row r="8" spans="1:28" ht="14.4">
      <c r="A8" s="26"/>
      <c r="B8" s="26"/>
      <c r="C8" s="26"/>
      <c r="D8" s="26"/>
      <c r="E8" s="26"/>
      <c r="F8" s="26"/>
      <c r="G8" s="26"/>
      <c r="H8" s="26"/>
      <c r="I8" s="26"/>
      <c r="J8" s="26"/>
      <c r="K8" s="26"/>
      <c r="L8" s="26"/>
    </row>
    <row r="9" spans="1:28" ht="14.4">
      <c r="A9" s="26"/>
      <c r="B9" s="26"/>
      <c r="C9" s="26"/>
      <c r="D9" s="26"/>
      <c r="E9" s="26"/>
      <c r="F9" s="26"/>
      <c r="G9" s="26"/>
      <c r="H9" s="26"/>
      <c r="I9" s="26"/>
      <c r="J9" s="26"/>
      <c r="K9" s="26"/>
      <c r="L9" s="26"/>
    </row>
    <row r="10" spans="1:28" ht="14.4">
      <c r="A10" s="26"/>
      <c r="B10" s="26"/>
      <c r="C10" s="26"/>
      <c r="D10" s="26"/>
      <c r="E10" s="26"/>
      <c r="F10" s="26"/>
      <c r="G10" s="26"/>
      <c r="H10" s="26"/>
      <c r="I10" s="26"/>
      <c r="J10" s="26"/>
      <c r="K10" s="26"/>
      <c r="L10" s="26"/>
    </row>
    <row r="11" spans="1:28" ht="14.4">
      <c r="A11" s="26"/>
      <c r="B11" s="26"/>
      <c r="C11" s="26"/>
      <c r="D11" s="26"/>
      <c r="E11" s="26"/>
      <c r="F11" s="26"/>
      <c r="G11" s="26"/>
      <c r="H11" s="26"/>
      <c r="I11" s="26"/>
      <c r="J11" s="26"/>
      <c r="K11" s="26"/>
      <c r="L11" s="26"/>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1003"/>
  <sheetViews>
    <sheetView workbookViewId="0">
      <pane ySplit="2" topLeftCell="A3" activePane="bottomLeft" state="frozen"/>
      <selection pane="bottomLeft" activeCell="B4" sqref="B4"/>
    </sheetView>
  </sheetViews>
  <sheetFormatPr defaultColWidth="12.5546875" defaultRowHeight="15.75" customHeight="1"/>
  <cols>
    <col min="1" max="1" width="20.5546875" customWidth="1"/>
    <col min="2" max="2" width="29.6640625" customWidth="1"/>
    <col min="3" max="3" width="45.44140625" customWidth="1"/>
    <col min="4" max="4" width="39" customWidth="1"/>
    <col min="5" max="5" width="24.44140625" customWidth="1"/>
    <col min="6" max="6" width="57.88671875" customWidth="1"/>
    <col min="7" max="7" width="31.33203125" customWidth="1"/>
    <col min="8" max="8" width="24.44140625" customWidth="1"/>
    <col min="9" max="9" width="52" customWidth="1"/>
    <col min="10" max="11" width="24.44140625" customWidth="1"/>
  </cols>
  <sheetData>
    <row r="1" spans="1:27" ht="14.4">
      <c r="A1" s="91" t="s">
        <v>829</v>
      </c>
      <c r="B1" s="92" t="str">
        <f>Main!B1</f>
        <v>Categorical</v>
      </c>
      <c r="C1" s="92" t="str">
        <f>Main!C1</f>
        <v>Qualitative</v>
      </c>
      <c r="D1" s="92" t="str">
        <f>Main!D1</f>
        <v>Theme</v>
      </c>
      <c r="E1" s="92" t="str">
        <f>Main!E1</f>
        <v>Multiple-Choice</v>
      </c>
      <c r="F1" s="92" t="str">
        <f>Main!F1</f>
        <v>Theme</v>
      </c>
      <c r="G1" s="92" t="str">
        <f>Main!G1</f>
        <v>Theme</v>
      </c>
      <c r="H1" s="92" t="str">
        <f>Main!H1</f>
        <v>Theme</v>
      </c>
      <c r="I1" s="92" t="str">
        <f>Main!I1</f>
        <v>Qualitative</v>
      </c>
      <c r="J1" s="92" t="str">
        <f>Main!J1</f>
        <v>Qualitative</v>
      </c>
      <c r="K1" s="92" t="str">
        <f>Main!K1</f>
        <v>Qualitative</v>
      </c>
      <c r="L1" s="92" t="str">
        <f>Main!L1</f>
        <v>Qualitative</v>
      </c>
      <c r="M1" s="92">
        <f>Main!M1</f>
        <v>0</v>
      </c>
      <c r="N1" s="92">
        <f>Main!N1</f>
        <v>0</v>
      </c>
      <c r="O1" s="92">
        <f>Main!O1</f>
        <v>0</v>
      </c>
      <c r="P1" s="92">
        <f>Main!P1</f>
        <v>0</v>
      </c>
      <c r="Q1" s="48"/>
      <c r="R1" s="48"/>
      <c r="S1" s="48"/>
      <c r="T1" s="48"/>
      <c r="U1" s="48"/>
      <c r="V1" s="48"/>
      <c r="W1" s="48"/>
      <c r="X1" s="48"/>
      <c r="Y1" s="48"/>
      <c r="Z1" s="48"/>
      <c r="AA1" s="48"/>
    </row>
    <row r="2" spans="1:27" ht="72">
      <c r="A2" s="93" t="s">
        <v>0</v>
      </c>
      <c r="B2" s="87" t="str">
        <f>Main!B2</f>
        <v>Which country was the study conducted in?</v>
      </c>
      <c r="C2" s="87" t="str">
        <f>Main!C2</f>
        <v>Provide some background as to the drivers and/or motivators of community-based fisheries management.</v>
      </c>
      <c r="D2" s="87" t="str">
        <f>Main!D2</f>
        <v>What is the target of management in the study?</v>
      </c>
      <c r="E2" s="87" t="str">
        <f>Main!E2</f>
        <v>Which groups of people are involved? Choices: Community-members, Researchers, Practitioners, Government, NGOs, Other</v>
      </c>
      <c r="F2" s="87" t="str">
        <f>Main!F2</f>
        <v>What benefits of Community-Based Fisheries Management are reported in this study?</v>
      </c>
      <c r="G2" s="87" t="str">
        <f>Main!G2</f>
        <v>How were Benefits of Community-Based Fisheries Management measured?</v>
      </c>
      <c r="H2" s="87" t="str">
        <f>Main!H2</f>
        <v>What are the reported barriers to success of Community-Based Fisheries Management?</v>
      </c>
      <c r="I2" s="87" t="str">
        <f>Main!I2</f>
        <v>What were the main recommendations and/or lessons learned from the study?</v>
      </c>
      <c r="J2" s="87" t="str">
        <f>Main!J2</f>
        <v>How does the community monitor the system they are managing?</v>
      </c>
      <c r="K2" s="87" t="str">
        <f>Main!K2</f>
        <v>How does the community make decisions?</v>
      </c>
      <c r="L2" s="88" t="str">
        <f>Main!L2</f>
        <v>How would you assess the academic rigour of the study?</v>
      </c>
      <c r="M2" s="87">
        <f>Main!M2</f>
        <v>0</v>
      </c>
      <c r="N2" s="87">
        <f>Main!N2</f>
        <v>0</v>
      </c>
      <c r="O2" s="87">
        <f>Main!O2</f>
        <v>0</v>
      </c>
      <c r="P2" s="87">
        <f>Main!P2</f>
        <v>0</v>
      </c>
      <c r="Q2" s="87">
        <f>Main!Q2</f>
        <v>0</v>
      </c>
      <c r="R2" s="87">
        <f>Main!R2</f>
        <v>0</v>
      </c>
      <c r="S2" s="63"/>
      <c r="T2" s="63"/>
      <c r="U2" s="63"/>
      <c r="V2" s="63"/>
      <c r="W2" s="63"/>
      <c r="X2" s="63"/>
      <c r="Y2" s="63"/>
      <c r="Z2" s="63"/>
      <c r="AA2" s="63"/>
    </row>
    <row r="3" spans="1:27" ht="35.25" customHeight="1">
      <c r="A3" s="94" t="s">
        <v>839</v>
      </c>
      <c r="B3" s="46" t="s">
        <v>842</v>
      </c>
      <c r="C3" s="46"/>
      <c r="D3" s="46"/>
      <c r="E3" s="46"/>
      <c r="F3" s="46"/>
      <c r="G3" s="46"/>
      <c r="H3" s="46"/>
      <c r="I3" s="46"/>
      <c r="J3" s="46"/>
      <c r="K3" s="46"/>
      <c r="L3" s="46"/>
      <c r="M3" s="46"/>
      <c r="N3" s="46"/>
      <c r="O3" s="46"/>
      <c r="P3" s="46"/>
      <c r="Q3" s="46"/>
      <c r="R3" s="46"/>
      <c r="S3" s="46"/>
      <c r="T3" s="46"/>
      <c r="U3" s="46"/>
      <c r="V3" s="46"/>
      <c r="W3" s="46"/>
      <c r="X3" s="46"/>
      <c r="Y3" s="46"/>
      <c r="Z3" s="46"/>
      <c r="AA3" s="46"/>
    </row>
    <row r="4" spans="1:27" ht="318" customHeight="1">
      <c r="A4" s="95" t="s">
        <v>840</v>
      </c>
      <c r="B4" s="59" t="s">
        <v>430</v>
      </c>
      <c r="C4" s="59" t="s">
        <v>843</v>
      </c>
      <c r="D4" s="59" t="s">
        <v>844</v>
      </c>
      <c r="E4" s="59" t="s">
        <v>845</v>
      </c>
      <c r="F4" s="59" t="s">
        <v>846</v>
      </c>
      <c r="G4" s="59" t="s">
        <v>847</v>
      </c>
      <c r="H4" s="59" t="s">
        <v>848</v>
      </c>
      <c r="I4" s="59" t="s">
        <v>849</v>
      </c>
      <c r="J4" s="59" t="s">
        <v>848</v>
      </c>
      <c r="K4" s="59" t="s">
        <v>848</v>
      </c>
      <c r="L4" s="46"/>
      <c r="M4" s="46"/>
      <c r="N4" s="46"/>
      <c r="O4" s="46"/>
      <c r="P4" s="46"/>
      <c r="Q4" s="46"/>
      <c r="R4" s="46"/>
      <c r="S4" s="46"/>
      <c r="T4" s="46"/>
      <c r="U4" s="46"/>
      <c r="V4" s="46"/>
      <c r="W4" s="46"/>
      <c r="X4" s="46"/>
      <c r="Y4" s="46"/>
      <c r="Z4" s="46"/>
      <c r="AA4" s="46"/>
    </row>
    <row r="5" spans="1:27" ht="345.6">
      <c r="A5" s="95"/>
      <c r="B5" s="59" t="s">
        <v>850</v>
      </c>
      <c r="C5" s="59" t="s">
        <v>851</v>
      </c>
      <c r="D5" s="59" t="s">
        <v>852</v>
      </c>
      <c r="E5" s="59" t="s">
        <v>853</v>
      </c>
      <c r="F5" s="59" t="s">
        <v>854</v>
      </c>
      <c r="G5" s="59" t="s">
        <v>855</v>
      </c>
      <c r="H5" s="59" t="s">
        <v>848</v>
      </c>
      <c r="I5" s="59" t="s">
        <v>856</v>
      </c>
      <c r="J5" s="59" t="s">
        <v>848</v>
      </c>
      <c r="K5" s="59" t="s">
        <v>848</v>
      </c>
      <c r="L5" s="46"/>
      <c r="M5" s="46"/>
      <c r="N5" s="46"/>
      <c r="O5" s="46"/>
      <c r="P5" s="46"/>
      <c r="Q5" s="46"/>
      <c r="R5" s="46"/>
      <c r="S5" s="46"/>
      <c r="T5" s="46"/>
      <c r="U5" s="46"/>
      <c r="V5" s="46"/>
      <c r="W5" s="46"/>
      <c r="X5" s="46"/>
      <c r="Y5" s="46"/>
      <c r="Z5" s="46"/>
      <c r="AA5" s="46"/>
    </row>
    <row r="6" spans="1:27" ht="409.6">
      <c r="A6" s="95"/>
      <c r="B6" s="59" t="s">
        <v>256</v>
      </c>
      <c r="C6" s="59" t="s">
        <v>857</v>
      </c>
      <c r="D6" s="59" t="s">
        <v>857</v>
      </c>
      <c r="E6" s="59" t="s">
        <v>858</v>
      </c>
      <c r="F6" s="59" t="s">
        <v>859</v>
      </c>
      <c r="G6" s="46" t="s">
        <v>860</v>
      </c>
      <c r="H6" s="59" t="s">
        <v>848</v>
      </c>
      <c r="I6" s="59" t="s">
        <v>861</v>
      </c>
      <c r="J6" s="59" t="s">
        <v>848</v>
      </c>
      <c r="K6" s="59" t="s">
        <v>848</v>
      </c>
      <c r="L6" s="46"/>
      <c r="M6" s="46"/>
      <c r="N6" s="46"/>
      <c r="O6" s="46"/>
      <c r="P6" s="46"/>
      <c r="Q6" s="46"/>
      <c r="R6" s="46"/>
      <c r="S6" s="46"/>
      <c r="T6" s="46"/>
      <c r="U6" s="46"/>
      <c r="V6" s="46"/>
      <c r="W6" s="46"/>
      <c r="X6" s="46"/>
      <c r="Y6" s="46"/>
      <c r="Z6" s="46"/>
      <c r="AA6" s="46"/>
    </row>
    <row r="7" spans="1:27" ht="265.5" customHeight="1">
      <c r="A7" s="95" t="s">
        <v>841</v>
      </c>
      <c r="B7" s="59" t="s">
        <v>256</v>
      </c>
      <c r="C7" s="59" t="s">
        <v>862</v>
      </c>
      <c r="D7" s="59" t="s">
        <v>863</v>
      </c>
      <c r="E7" s="59" t="s">
        <v>864</v>
      </c>
      <c r="F7" s="59" t="s">
        <v>865</v>
      </c>
      <c r="G7" s="59" t="s">
        <v>866</v>
      </c>
      <c r="H7" s="59" t="s">
        <v>867</v>
      </c>
      <c r="I7" s="59" t="s">
        <v>868</v>
      </c>
      <c r="J7" s="59" t="s">
        <v>869</v>
      </c>
      <c r="K7" s="59" t="s">
        <v>870</v>
      </c>
      <c r="L7" s="46"/>
      <c r="M7" s="46"/>
      <c r="N7" s="46"/>
      <c r="O7" s="46"/>
      <c r="P7" s="46"/>
      <c r="Q7" s="46"/>
      <c r="R7" s="46"/>
      <c r="S7" s="46"/>
      <c r="T7" s="46"/>
      <c r="U7" s="46"/>
      <c r="V7" s="46"/>
      <c r="W7" s="46"/>
      <c r="X7" s="46"/>
      <c r="Y7" s="46"/>
      <c r="Z7" s="46"/>
      <c r="AA7" s="46"/>
    </row>
    <row r="8" spans="1:27" ht="14.4">
      <c r="A8" s="59"/>
      <c r="B8" s="59"/>
      <c r="C8" s="59"/>
      <c r="D8" s="59"/>
      <c r="E8" s="59"/>
      <c r="F8" s="79"/>
      <c r="G8" s="59"/>
      <c r="H8" s="59"/>
      <c r="I8" s="59"/>
      <c r="J8" s="59"/>
      <c r="K8" s="59"/>
      <c r="L8" s="46"/>
      <c r="M8" s="46"/>
      <c r="N8" s="46"/>
      <c r="O8" s="46"/>
      <c r="P8" s="46"/>
      <c r="Q8" s="46"/>
      <c r="R8" s="46"/>
      <c r="S8" s="46"/>
      <c r="T8" s="46"/>
      <c r="U8" s="46"/>
      <c r="V8" s="46"/>
      <c r="W8" s="46"/>
      <c r="X8" s="46"/>
      <c r="Y8" s="46"/>
      <c r="Z8" s="46"/>
      <c r="AA8" s="46"/>
    </row>
    <row r="9" spans="1:27" ht="14.4">
      <c r="A9" s="59"/>
      <c r="B9" s="59"/>
      <c r="C9" s="59"/>
      <c r="D9" s="59"/>
      <c r="E9" s="59"/>
      <c r="F9" s="59"/>
      <c r="G9" s="59"/>
      <c r="H9" s="59"/>
      <c r="I9" s="59"/>
      <c r="J9" s="59"/>
      <c r="K9" s="59"/>
      <c r="L9" s="46"/>
      <c r="M9" s="46"/>
      <c r="N9" s="46"/>
      <c r="O9" s="46"/>
      <c r="P9" s="46"/>
      <c r="Q9" s="46"/>
      <c r="R9" s="46"/>
      <c r="S9" s="46"/>
      <c r="T9" s="46"/>
      <c r="U9" s="46"/>
      <c r="V9" s="46"/>
      <c r="W9" s="46"/>
      <c r="X9" s="46"/>
      <c r="Y9" s="46"/>
      <c r="Z9" s="46"/>
      <c r="AA9" s="46"/>
    </row>
    <row r="10" spans="1:27" ht="14.4">
      <c r="A10" s="59"/>
      <c r="B10" s="59"/>
      <c r="C10" s="59"/>
      <c r="D10" s="59"/>
      <c r="E10" s="59"/>
      <c r="F10" s="59"/>
      <c r="G10" s="59"/>
      <c r="H10" s="59"/>
      <c r="I10" s="59"/>
      <c r="J10" s="59"/>
      <c r="K10" s="59"/>
      <c r="L10" s="46"/>
      <c r="M10" s="46"/>
      <c r="N10" s="46"/>
      <c r="O10" s="46"/>
      <c r="P10" s="46"/>
      <c r="Q10" s="46"/>
      <c r="R10" s="46"/>
      <c r="S10" s="46"/>
      <c r="T10" s="46"/>
      <c r="U10" s="46"/>
      <c r="V10" s="46"/>
      <c r="W10" s="46"/>
      <c r="X10" s="46"/>
      <c r="Y10" s="46"/>
      <c r="Z10" s="46"/>
      <c r="AA10" s="46"/>
    </row>
    <row r="11" spans="1:27" ht="14.4">
      <c r="A11" s="59"/>
      <c r="B11" s="59"/>
      <c r="C11" s="59"/>
      <c r="D11" s="59"/>
      <c r="E11" s="59"/>
      <c r="F11" s="59"/>
      <c r="G11" s="59"/>
      <c r="H11" s="59"/>
      <c r="I11" s="59"/>
      <c r="J11" s="59"/>
      <c r="K11" s="59"/>
      <c r="L11" s="46"/>
      <c r="M11" s="46"/>
      <c r="N11" s="46"/>
      <c r="O11" s="46"/>
      <c r="P11" s="46"/>
      <c r="Q11" s="46"/>
      <c r="R11" s="46"/>
      <c r="S11" s="46"/>
      <c r="T11" s="46"/>
      <c r="U11" s="46"/>
      <c r="V11" s="46"/>
      <c r="W11" s="46"/>
      <c r="X11" s="46"/>
      <c r="Y11" s="46"/>
      <c r="Z11" s="46"/>
      <c r="AA11" s="46"/>
    </row>
    <row r="12" spans="1:27" ht="14.4">
      <c r="A12" s="59"/>
      <c r="B12" s="59"/>
      <c r="C12" s="59"/>
      <c r="D12" s="59"/>
      <c r="E12" s="59"/>
      <c r="F12" s="59"/>
      <c r="G12" s="59"/>
      <c r="H12" s="59"/>
      <c r="I12" s="59"/>
      <c r="J12" s="59"/>
      <c r="K12" s="59"/>
      <c r="L12" s="46"/>
      <c r="M12" s="46"/>
      <c r="N12" s="46"/>
      <c r="O12" s="46"/>
      <c r="P12" s="46"/>
      <c r="Q12" s="46"/>
      <c r="R12" s="46"/>
      <c r="S12" s="46"/>
      <c r="T12" s="46"/>
      <c r="U12" s="46"/>
      <c r="V12" s="46"/>
      <c r="W12" s="46"/>
      <c r="X12" s="46"/>
      <c r="Y12" s="46"/>
      <c r="Z12" s="46"/>
      <c r="AA12" s="46"/>
    </row>
    <row r="13" spans="1:27" ht="14.4">
      <c r="A13" s="59"/>
      <c r="B13" s="59"/>
      <c r="C13" s="59"/>
      <c r="D13" s="59"/>
      <c r="E13" s="59"/>
      <c r="F13" s="59"/>
      <c r="G13" s="59"/>
      <c r="H13" s="59"/>
      <c r="I13" s="59"/>
      <c r="J13" s="59"/>
      <c r="K13" s="59"/>
      <c r="L13" s="46"/>
      <c r="M13" s="46"/>
      <c r="N13" s="46"/>
      <c r="O13" s="46"/>
      <c r="P13" s="46"/>
      <c r="Q13" s="46"/>
      <c r="R13" s="46"/>
      <c r="S13" s="46"/>
      <c r="T13" s="46"/>
      <c r="U13" s="46"/>
      <c r="V13" s="46"/>
      <c r="W13" s="46"/>
      <c r="X13" s="46"/>
      <c r="Y13" s="46"/>
      <c r="Z13" s="46"/>
      <c r="AA13" s="46"/>
    </row>
    <row r="14" spans="1:27" ht="13.2">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46"/>
    </row>
    <row r="15" spans="1:27" ht="13.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row>
    <row r="16" spans="1:27" ht="13.2">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row>
    <row r="17" spans="1:27" ht="13.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row>
    <row r="18" spans="1:27" ht="13.2">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row>
    <row r="19" spans="1:27" ht="13.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row>
    <row r="20" spans="1:27" ht="13.2">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46"/>
    </row>
    <row r="21" spans="1:27" ht="13.2">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c r="AA21" s="46"/>
    </row>
    <row r="22" spans="1:27" ht="13.2">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c r="AA22" s="46"/>
    </row>
    <row r="23" spans="1:27" ht="13.2">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row>
    <row r="24" spans="1:27" ht="13.2">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c r="AA24" s="46"/>
    </row>
    <row r="25" spans="1:27" ht="13.2">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c r="AA25" s="46"/>
    </row>
    <row r="26" spans="1:27" ht="13.2">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c r="AA26" s="46"/>
    </row>
    <row r="27" spans="1:27" ht="13.2">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c r="AA27" s="46"/>
    </row>
    <row r="28" spans="1:27" ht="13.2">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c r="AA28" s="46"/>
    </row>
    <row r="29" spans="1:27" ht="13.2">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row>
    <row r="30" spans="1:27" ht="13.2">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c r="AA30" s="46"/>
    </row>
    <row r="31" spans="1:27" ht="13.2">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row>
    <row r="32" spans="1:27" ht="13.2">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c r="AA32" s="46"/>
    </row>
    <row r="33" spans="1:27" ht="13.2">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row>
    <row r="34" spans="1:27" ht="13.2">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c r="AA34" s="46"/>
    </row>
    <row r="35" spans="1:27" ht="13.2">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row>
    <row r="36" spans="1:27" ht="13.2">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row>
    <row r="37" spans="1:27" ht="13.2">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c r="AA37" s="46"/>
    </row>
    <row r="38" spans="1:27" ht="13.2">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row>
    <row r="39" spans="1:27" ht="13.2">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row>
    <row r="40" spans="1:27" ht="13.2">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c r="AA40" s="46"/>
    </row>
    <row r="41" spans="1:27" ht="13.2">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c r="AA41" s="46"/>
    </row>
    <row r="42" spans="1:27" ht="13.2">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row>
    <row r="43" spans="1:27" ht="13.2">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c r="AA43" s="46"/>
    </row>
    <row r="44" spans="1:27" ht="13.2">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row>
    <row r="45" spans="1:27" ht="13.2">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c r="AA45" s="46"/>
    </row>
    <row r="46" spans="1:27" ht="13.2">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c r="AA46" s="46"/>
    </row>
    <row r="47" spans="1:27" ht="13.2">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row>
    <row r="48" spans="1:27" ht="13.2">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row>
    <row r="49" spans="1:27" ht="13.2">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c r="AA49" s="46"/>
    </row>
    <row r="50" spans="1:27" ht="13.2">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row>
    <row r="51" spans="1:27" ht="13.2">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row>
    <row r="52" spans="1:27" ht="13.2">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row>
    <row r="53" spans="1:27" ht="13.2">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row>
    <row r="54" spans="1:27" ht="13.2">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row>
    <row r="55" spans="1:27" ht="13.2">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row>
    <row r="56" spans="1:27" ht="13.2">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row>
    <row r="57" spans="1:27" ht="13.2">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row>
    <row r="58" spans="1:27" ht="13.2">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row>
    <row r="59" spans="1:27" ht="13.2">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row>
    <row r="60" spans="1:27" ht="13.2">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row>
    <row r="61" spans="1:27" ht="13.2">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row>
    <row r="62" spans="1:27" ht="13.2">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row>
    <row r="63" spans="1:27" ht="13.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row>
    <row r="64" spans="1:27" ht="13.2">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row>
    <row r="65" spans="1:27" ht="13.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row>
    <row r="66" spans="1:27" ht="13.2">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row>
    <row r="67" spans="1:27" ht="13.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row>
    <row r="68" spans="1:27" ht="13.2">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row>
    <row r="69" spans="1:27" ht="13.2">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row>
    <row r="70" spans="1:27" ht="13.2">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row>
    <row r="71" spans="1:27" ht="13.2">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row>
    <row r="72" spans="1:27" ht="13.2">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row>
    <row r="73" spans="1:27" ht="13.2">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row>
    <row r="74" spans="1:27" ht="13.2">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row>
    <row r="75" spans="1:27" ht="13.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row>
    <row r="76" spans="1:27" ht="13.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row>
    <row r="77" spans="1:27" ht="13.2">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row>
    <row r="78" spans="1:27" ht="13.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row>
    <row r="79" spans="1:27" ht="13.2">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row>
    <row r="80" spans="1:27" ht="13.2">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row>
    <row r="81" spans="1:27" ht="13.2">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row>
    <row r="82" spans="1:27" ht="13.2">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row>
    <row r="83" spans="1:27" ht="13.2">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row>
    <row r="84" spans="1:27" ht="13.2">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row>
    <row r="85" spans="1:27" ht="13.2">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row>
    <row r="86" spans="1:27" ht="13.2">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row>
    <row r="87" spans="1:27" ht="13.2">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row>
    <row r="88" spans="1:27" ht="13.2">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row>
    <row r="89" spans="1:27" ht="13.2">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row>
    <row r="90" spans="1:27" ht="13.2">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row>
    <row r="91" spans="1:27" ht="13.2">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row>
    <row r="92" spans="1:27" ht="13.2">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row>
    <row r="93" spans="1:27" ht="13.2">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row>
    <row r="94" spans="1:27" ht="13.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row>
    <row r="95" spans="1:27" ht="13.2">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row>
    <row r="96" spans="1:27" ht="13.2">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row>
    <row r="97" spans="1:27" ht="13.2">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row>
    <row r="98" spans="1:27" ht="13.2">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row>
    <row r="99" spans="1:27" ht="13.2">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row>
    <row r="100" spans="1:27" ht="13.2">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row>
    <row r="101" spans="1:27" ht="13.2">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row>
    <row r="102" spans="1:27" ht="13.2">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row>
    <row r="103" spans="1:27" ht="13.2">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row>
    <row r="104" spans="1:27" ht="13.2">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row>
    <row r="105" spans="1:27" ht="13.2">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row>
    <row r="106" spans="1:27" ht="13.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row>
    <row r="107" spans="1:27" ht="13.2">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row>
    <row r="108" spans="1:27" ht="13.2">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row>
    <row r="109" spans="1:27" ht="13.2">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row>
    <row r="110" spans="1:27" ht="13.2">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row>
    <row r="111" spans="1:27" ht="13.2">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row>
    <row r="112" spans="1:27" ht="13.2">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row>
    <row r="113" spans="1:27" ht="13.2">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row>
    <row r="114" spans="1:27" ht="13.2">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row>
    <row r="115" spans="1:27" ht="13.2">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row>
    <row r="116" spans="1:27" ht="13.2">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row>
    <row r="117" spans="1:27" ht="13.2">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row>
    <row r="118" spans="1:27" ht="13.2">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row>
    <row r="119" spans="1:27" ht="13.2">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row>
    <row r="120" spans="1:27" ht="13.2">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row>
    <row r="121" spans="1:27" ht="13.2">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row>
    <row r="122" spans="1:27" ht="13.2">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row>
    <row r="123" spans="1:27" ht="13.2">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row>
    <row r="124" spans="1:27" ht="13.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row>
    <row r="125" spans="1:27" ht="13.2">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row>
    <row r="126" spans="1:27" ht="13.2">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row>
    <row r="127" spans="1:27" ht="13.2">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row>
    <row r="128" spans="1:27" ht="13.2">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row>
    <row r="129" spans="1:27" ht="13.2">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row>
    <row r="130" spans="1:27" ht="13.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row>
    <row r="131" spans="1:27" ht="13.2">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row>
    <row r="132" spans="1:27" ht="13.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row>
    <row r="133" spans="1:27" ht="13.2">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row>
    <row r="134" spans="1:27" ht="13.2">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row>
    <row r="135" spans="1:27" ht="13.2">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row>
    <row r="136" spans="1:27" ht="13.2">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row>
    <row r="137" spans="1:27" ht="13.2">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row>
    <row r="138" spans="1:27" ht="13.2">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row>
    <row r="139" spans="1:27" ht="13.2">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row>
    <row r="140" spans="1:27" ht="13.2">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row>
    <row r="141" spans="1:27" ht="13.2">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row>
    <row r="142" spans="1:27" ht="13.2">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row>
    <row r="143" spans="1:27" ht="13.2">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row>
    <row r="144" spans="1:27" ht="13.2">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row>
    <row r="145" spans="1:27" ht="13.2">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row>
    <row r="146" spans="1:27" ht="13.2">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row>
    <row r="147" spans="1:27" ht="13.2">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row>
    <row r="148" spans="1:27" ht="13.2">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row>
    <row r="149" spans="1:27" ht="13.2">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row>
    <row r="150" spans="1:27" ht="13.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row>
    <row r="151" spans="1:27" ht="13.2">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row>
    <row r="152" spans="1:27" ht="13.2">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row>
    <row r="153" spans="1:27" ht="13.2">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row>
    <row r="154" spans="1:27" ht="13.2">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row>
    <row r="155" spans="1:27" ht="13.2">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row>
    <row r="156" spans="1:27" ht="13.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row>
    <row r="157" spans="1:27" ht="13.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row>
    <row r="158" spans="1:27" ht="13.2">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row>
    <row r="159" spans="1:27" ht="13.2">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row>
    <row r="160" spans="1:27" ht="13.2">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row>
    <row r="161" spans="1:27" ht="13.2">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row>
    <row r="162" spans="1:27" ht="13.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row>
    <row r="163" spans="1:27" ht="13.2">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row>
    <row r="164" spans="1:27" ht="13.2">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row>
    <row r="165" spans="1:27" ht="13.2">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row>
    <row r="166" spans="1:27" ht="13.2">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row>
    <row r="167" spans="1:27" ht="13.2">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row>
    <row r="168" spans="1:27" ht="13.2">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row>
    <row r="169" spans="1:27" ht="13.2">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row>
    <row r="170" spans="1:27" ht="13.2">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row>
    <row r="171" spans="1:27" ht="13.2">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row>
    <row r="172" spans="1:27" ht="13.2">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row>
    <row r="173" spans="1:27" ht="13.2">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row>
    <row r="174" spans="1:27" ht="13.2">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row>
    <row r="175" spans="1:27" ht="13.2">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row>
    <row r="176" spans="1:27" ht="13.2">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row>
    <row r="177" spans="1:27" ht="13.2">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row>
    <row r="178" spans="1:27" ht="13.2">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row>
    <row r="179" spans="1:27" ht="13.2">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row>
    <row r="180" spans="1:27" ht="13.2">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row>
    <row r="181" spans="1:27" ht="13.2">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row>
    <row r="182" spans="1:27" ht="13.2">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row>
    <row r="183" spans="1:27" ht="13.2">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row>
    <row r="184" spans="1:27" ht="13.2">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row>
    <row r="185" spans="1:27" ht="13.2">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row>
    <row r="186" spans="1:27" ht="13.2">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row>
    <row r="187" spans="1:27" ht="13.2">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row>
    <row r="188" spans="1:27" ht="13.2">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row>
    <row r="189" spans="1:27" ht="13.2">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row>
    <row r="190" spans="1:27" ht="13.2">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row>
    <row r="191" spans="1:27" ht="13.2">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row>
    <row r="192" spans="1:27" ht="13.2">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row>
    <row r="193" spans="1:27" ht="13.2">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row>
    <row r="194" spans="1:27" ht="13.2">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row>
    <row r="195" spans="1:27" ht="13.2">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row>
    <row r="196" spans="1:27" ht="13.2">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row>
    <row r="197" spans="1:27" ht="13.2">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row>
    <row r="198" spans="1:27" ht="13.2">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row>
    <row r="199" spans="1:27" ht="13.2">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row>
    <row r="200" spans="1:27" ht="13.2">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row>
    <row r="201" spans="1:27" ht="13.2">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row>
    <row r="202" spans="1:27" ht="13.2">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row>
    <row r="203" spans="1:27" ht="13.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row>
    <row r="204" spans="1:27" ht="13.2">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row>
    <row r="205" spans="1:27" ht="13.2">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row>
    <row r="206" spans="1:27" ht="13.2">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row>
    <row r="207" spans="1:27" ht="13.2">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row>
    <row r="208" spans="1:27" ht="13.2">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row>
    <row r="209" spans="1:27" ht="13.2">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row>
    <row r="210" spans="1:27" ht="13.2">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row>
    <row r="211" spans="1:27" ht="13.2">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row>
    <row r="212" spans="1:27" ht="13.2">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row>
    <row r="213" spans="1:27" ht="13.2">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row>
    <row r="214" spans="1:27" ht="13.2">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row>
    <row r="215" spans="1:27" ht="13.2">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row>
    <row r="216" spans="1:27" ht="13.2">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row>
    <row r="217" spans="1:27" ht="13.2">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row>
    <row r="218" spans="1:27" ht="13.2">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row>
    <row r="219" spans="1:27" ht="13.2">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row>
    <row r="220" spans="1:27" ht="13.2">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row>
    <row r="221" spans="1:27" ht="13.2">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row>
    <row r="222" spans="1:27" ht="13.2">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row>
    <row r="223" spans="1:27" ht="13.2">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row>
    <row r="224" spans="1:27" ht="13.2">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row>
    <row r="225" spans="1:27" ht="13.2">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row>
    <row r="226" spans="1:27" ht="13.2">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row>
    <row r="227" spans="1:27" ht="13.2">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row>
    <row r="228" spans="1:27" ht="13.2">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row>
    <row r="229" spans="1:27" ht="13.2">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row>
    <row r="230" spans="1:27" ht="13.2">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row>
    <row r="231" spans="1:27" ht="13.2">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row>
    <row r="232" spans="1:27" ht="13.2">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row>
    <row r="233" spans="1:27" ht="13.2">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row>
    <row r="234" spans="1:27" ht="13.2">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row>
    <row r="235" spans="1:27" ht="13.2">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row>
    <row r="236" spans="1:27" ht="13.2">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row>
    <row r="237" spans="1:27" ht="13.2">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row>
    <row r="238" spans="1:27" ht="13.2">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row>
    <row r="239" spans="1:27" ht="13.2">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row>
    <row r="240" spans="1:27" ht="13.2">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row>
    <row r="241" spans="1:27" ht="13.2">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row>
    <row r="242" spans="1:27" ht="13.2">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row>
    <row r="243" spans="1:27" ht="13.2">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row>
    <row r="244" spans="1:27" ht="13.2">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row>
    <row r="245" spans="1:27" ht="13.2">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row>
    <row r="246" spans="1:27" ht="13.2">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row>
    <row r="247" spans="1:27" ht="13.2">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row>
    <row r="248" spans="1:27" ht="13.2">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row>
    <row r="249" spans="1:27" ht="13.2">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row>
    <row r="250" spans="1:27" ht="13.2">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row>
    <row r="251" spans="1:27" ht="13.2">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row>
    <row r="252" spans="1:27" ht="13.2">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row>
    <row r="253" spans="1:27" ht="13.2">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row>
    <row r="254" spans="1:27" ht="13.2">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row>
    <row r="255" spans="1:27" ht="13.2">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row>
    <row r="256" spans="1:27" ht="13.2">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row>
    <row r="257" spans="1:27" ht="13.2">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row>
    <row r="258" spans="1:27" ht="13.2">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row>
    <row r="259" spans="1:27" ht="13.2">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row>
    <row r="260" spans="1:27" ht="13.2">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row>
    <row r="261" spans="1:27" ht="13.2">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row>
    <row r="262" spans="1:27" ht="13.2">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row>
    <row r="263" spans="1:27" ht="13.2">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row>
    <row r="264" spans="1:27" ht="13.2">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row>
    <row r="265" spans="1:27" ht="13.2">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row>
    <row r="266" spans="1:27" ht="13.2">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row>
    <row r="267" spans="1:27" ht="13.2">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row>
    <row r="268" spans="1:27" ht="13.2">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row>
    <row r="269" spans="1:27" ht="13.2">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row>
    <row r="270" spans="1:27" ht="13.2">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row>
    <row r="271" spans="1:27" ht="13.2">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row>
    <row r="272" spans="1:27" ht="13.2">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row>
    <row r="273" spans="1:27" ht="13.2">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row>
    <row r="274" spans="1:27" ht="13.2">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row>
    <row r="275" spans="1:27" ht="13.2">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row>
    <row r="276" spans="1:27" ht="13.2">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row>
    <row r="277" spans="1:27" ht="13.2">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row>
    <row r="278" spans="1:27" ht="13.2">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row>
    <row r="279" spans="1:27" ht="13.2">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row>
    <row r="280" spans="1:27" ht="13.2">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row>
    <row r="281" spans="1:27" ht="13.2">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row>
    <row r="282" spans="1:27" ht="13.2">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row>
    <row r="283" spans="1:27" ht="13.2">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row>
    <row r="284" spans="1:27" ht="13.2">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row>
    <row r="285" spans="1:27" ht="13.2">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row>
    <row r="286" spans="1:27" ht="13.2">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row>
    <row r="287" spans="1:27" ht="13.2">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row>
    <row r="288" spans="1:27" ht="13.2">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row>
    <row r="289" spans="1:27" ht="13.2">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row>
    <row r="290" spans="1:27" ht="13.2">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row>
    <row r="291" spans="1:27" ht="13.2">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row>
    <row r="292" spans="1:27" ht="13.2">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row>
    <row r="293" spans="1:27" ht="13.2">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row>
    <row r="294" spans="1:27" ht="13.2">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row>
    <row r="295" spans="1:27" ht="13.2">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row>
    <row r="296" spans="1:27" ht="13.2">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row>
    <row r="297" spans="1:27" ht="13.2">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row>
    <row r="298" spans="1:27" ht="13.2">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row>
    <row r="299" spans="1:27" ht="13.2">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row>
    <row r="300" spans="1:27" ht="13.2">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row>
    <row r="301" spans="1:27" ht="13.2">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row>
    <row r="302" spans="1:27" ht="13.2">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row>
    <row r="303" spans="1:27" ht="13.2">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row>
    <row r="304" spans="1:27" ht="13.2">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row>
    <row r="305" spans="1:27" ht="13.2">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row>
    <row r="306" spans="1:27" ht="13.2">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row>
    <row r="307" spans="1:27" ht="13.2">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row>
    <row r="308" spans="1:27" ht="13.2">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row>
    <row r="309" spans="1:27" ht="13.2">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row>
    <row r="310" spans="1:27" ht="13.2">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row>
    <row r="311" spans="1:27" ht="13.2">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row>
    <row r="312" spans="1:27" ht="13.2">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row>
    <row r="313" spans="1:27" ht="13.2">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row>
    <row r="314" spans="1:27" ht="13.2">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row>
    <row r="315" spans="1:27" ht="13.2">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row>
    <row r="316" spans="1:27" ht="13.2">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row>
    <row r="317" spans="1:27" ht="13.2">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row>
    <row r="318" spans="1:27" ht="13.2">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row>
    <row r="319" spans="1:27" ht="13.2">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row>
    <row r="320" spans="1:27" ht="13.2">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row>
    <row r="321" spans="1:27" ht="13.2">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row>
    <row r="322" spans="1:27" ht="13.2">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row>
    <row r="323" spans="1:27" ht="13.2">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row>
    <row r="324" spans="1:27" ht="13.2">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row>
    <row r="325" spans="1:27" ht="13.2">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row>
    <row r="326" spans="1:27" ht="13.2">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row>
    <row r="327" spans="1:27" ht="13.2">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row>
    <row r="328" spans="1:27" ht="13.2">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row>
    <row r="329" spans="1:27" ht="13.2">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row>
    <row r="330" spans="1:27" ht="13.2">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row>
    <row r="331" spans="1:27" ht="13.2">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row>
    <row r="332" spans="1:27" ht="13.2">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row>
    <row r="333" spans="1:27" ht="13.2">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row>
    <row r="334" spans="1:27" ht="13.2">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row>
    <row r="335" spans="1:27" ht="13.2">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row>
    <row r="336" spans="1:27" ht="13.2">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row>
    <row r="337" spans="1:27" ht="13.2">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row>
    <row r="338" spans="1:27" ht="13.2">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row>
    <row r="339" spans="1:27" ht="13.2">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row>
    <row r="340" spans="1:27" ht="13.2">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row>
    <row r="341" spans="1:27" ht="13.2">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row>
    <row r="342" spans="1:27" ht="13.2">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row>
    <row r="343" spans="1:27" ht="13.2">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row>
    <row r="344" spans="1:27" ht="13.2">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row>
    <row r="345" spans="1:27" ht="13.2">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row>
    <row r="346" spans="1:27" ht="13.2">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row>
    <row r="347" spans="1:27" ht="13.2">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row>
    <row r="348" spans="1:27" ht="13.2">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row>
    <row r="349" spans="1:27" ht="13.2">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row>
    <row r="350" spans="1:27" ht="13.2">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row>
    <row r="351" spans="1:27" ht="13.2">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row>
    <row r="352" spans="1:27" ht="13.2">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row>
    <row r="353" spans="1:27" ht="13.2">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row>
    <row r="354" spans="1:27" ht="13.2">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row>
    <row r="355" spans="1:27" ht="13.2">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row>
    <row r="356" spans="1:27" ht="13.2">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row>
    <row r="357" spans="1:27" ht="13.2">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row>
    <row r="358" spans="1:27" ht="13.2">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row>
    <row r="359" spans="1:27" ht="13.2">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row>
    <row r="360" spans="1:27" ht="13.2">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row>
    <row r="361" spans="1:27" ht="13.2">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row>
    <row r="362" spans="1:27" ht="13.2">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row>
    <row r="363" spans="1:27" ht="13.2">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row>
    <row r="364" spans="1:27" ht="13.2">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row>
    <row r="365" spans="1:27" ht="13.2">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row>
    <row r="366" spans="1:27" ht="13.2">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row>
    <row r="367" spans="1:27" ht="13.2">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row>
    <row r="368" spans="1:27" ht="13.2">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row>
    <row r="369" spans="1:27" ht="13.2">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row>
    <row r="370" spans="1:27" ht="13.2">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row>
    <row r="371" spans="1:27" ht="13.2">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row>
    <row r="372" spans="1:27" ht="13.2">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row>
    <row r="373" spans="1:27" ht="13.2">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row>
    <row r="374" spans="1:27" ht="13.2">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row>
    <row r="375" spans="1:27" ht="13.2">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row>
    <row r="376" spans="1:27" ht="13.2">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row>
    <row r="377" spans="1:27" ht="13.2">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row>
    <row r="378" spans="1:27" ht="13.2">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row>
    <row r="379" spans="1:27" ht="13.2">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row>
    <row r="380" spans="1:27" ht="13.2">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row>
    <row r="381" spans="1:27" ht="13.2">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row>
    <row r="382" spans="1:27" ht="13.2">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row>
    <row r="383" spans="1:27" ht="13.2">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row>
    <row r="384" spans="1:27" ht="13.2">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row>
    <row r="385" spans="1:27" ht="13.2">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row>
    <row r="386" spans="1:27" ht="13.2">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row>
    <row r="387" spans="1:27" ht="13.2">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row>
    <row r="388" spans="1:27" ht="13.2">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row>
    <row r="389" spans="1:27" ht="13.2">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row>
    <row r="390" spans="1:27" ht="13.2">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row>
    <row r="391" spans="1:27" ht="13.2">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row>
    <row r="392" spans="1:27" ht="13.2">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row>
    <row r="393" spans="1:27" ht="13.2">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row>
    <row r="394" spans="1:27" ht="13.2">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row>
    <row r="395" spans="1:27" ht="13.2">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row>
    <row r="396" spans="1:27" ht="13.2">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row>
    <row r="397" spans="1:27" ht="13.2">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row>
    <row r="398" spans="1:27" ht="13.2">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row>
    <row r="399" spans="1:27" ht="13.2">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row>
    <row r="400" spans="1:27" ht="13.2">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row>
    <row r="401" spans="1:27" ht="13.2">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row>
    <row r="402" spans="1:27" ht="13.2">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row>
    <row r="403" spans="1:27" ht="13.2">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row>
    <row r="404" spans="1:27" ht="13.2">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row>
    <row r="405" spans="1:27" ht="13.2">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row>
    <row r="406" spans="1:27" ht="13.2">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row>
    <row r="407" spans="1:27" ht="13.2">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row>
    <row r="408" spans="1:27" ht="13.2">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row>
    <row r="409" spans="1:27" ht="13.2">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row>
    <row r="410" spans="1:27" ht="13.2">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row>
    <row r="411" spans="1:27" ht="13.2">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row>
    <row r="412" spans="1:27" ht="13.2">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row>
    <row r="413" spans="1:27" ht="13.2">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row>
    <row r="414" spans="1:27" ht="13.2">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row>
    <row r="415" spans="1:27" ht="13.2">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row>
    <row r="416" spans="1:27" ht="13.2">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row>
    <row r="417" spans="1:27" ht="13.2">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row>
    <row r="418" spans="1:27" ht="13.2">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row>
    <row r="419" spans="1:27" ht="13.2">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row>
    <row r="420" spans="1:27" ht="13.2">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row>
    <row r="421" spans="1:27" ht="13.2">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row>
    <row r="422" spans="1:27" ht="13.2">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row>
    <row r="423" spans="1:27" ht="13.2">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row>
    <row r="424" spans="1:27" ht="13.2">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row>
    <row r="425" spans="1:27" ht="13.2">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row>
    <row r="426" spans="1:27" ht="13.2">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row>
    <row r="427" spans="1:27" ht="13.2">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row>
    <row r="428" spans="1:27" ht="13.2">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row>
    <row r="429" spans="1:27" ht="13.2">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row>
    <row r="430" spans="1:27" ht="13.2">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row>
    <row r="431" spans="1:27" ht="13.2">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row>
    <row r="432" spans="1:27" ht="13.2">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row>
    <row r="433" spans="1:27" ht="13.2">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row>
    <row r="434" spans="1:27" ht="13.2">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row>
    <row r="435" spans="1:27" ht="13.2">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row>
    <row r="436" spans="1:27" ht="13.2">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row>
    <row r="437" spans="1:27" ht="13.2">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row>
    <row r="438" spans="1:27" ht="13.2">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row>
    <row r="439" spans="1:27" ht="13.2">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row>
    <row r="440" spans="1:27" ht="13.2">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row>
    <row r="441" spans="1:27" ht="13.2">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row>
    <row r="442" spans="1:27" ht="13.2">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row>
    <row r="443" spans="1:27" ht="13.2">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row>
    <row r="444" spans="1:27" ht="13.2">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row>
    <row r="445" spans="1:27" ht="13.2">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row>
    <row r="446" spans="1:27" ht="13.2">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row>
    <row r="447" spans="1:27" ht="13.2">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row>
    <row r="448" spans="1:27" ht="13.2">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row>
    <row r="449" spans="1:27" ht="13.2">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row>
    <row r="450" spans="1:27" ht="13.2">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row>
    <row r="451" spans="1:27" ht="13.2">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row>
    <row r="452" spans="1:27" ht="13.2">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row>
    <row r="453" spans="1:27" ht="13.2">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row>
    <row r="454" spans="1:27" ht="13.2">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row>
    <row r="455" spans="1:27" ht="13.2">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row>
    <row r="456" spans="1:27" ht="13.2">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row>
    <row r="457" spans="1:27" ht="13.2">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row>
    <row r="458" spans="1:27" ht="13.2">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row>
    <row r="459" spans="1:27" ht="13.2">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row>
    <row r="460" spans="1:27" ht="13.2">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row>
    <row r="461" spans="1:27" ht="13.2">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row>
    <row r="462" spans="1:27" ht="13.2">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row>
    <row r="463" spans="1:27" ht="13.2">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row>
    <row r="464" spans="1:27" ht="13.2">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row>
    <row r="465" spans="1:27" ht="13.2">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row>
    <row r="466" spans="1:27" ht="13.2">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row>
    <row r="467" spans="1:27" ht="13.2">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row>
    <row r="468" spans="1:27" ht="13.2">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row>
    <row r="469" spans="1:27" ht="13.2">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row>
    <row r="470" spans="1:27" ht="13.2">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row>
    <row r="471" spans="1:27" ht="13.2">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row>
    <row r="472" spans="1:27" ht="13.2">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row>
    <row r="473" spans="1:27" ht="13.2">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row>
    <row r="474" spans="1:27" ht="13.2">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row>
    <row r="475" spans="1:27" ht="13.2">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row>
    <row r="476" spans="1:27" ht="13.2">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row>
    <row r="477" spans="1:27" ht="13.2">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row>
    <row r="478" spans="1:27" ht="13.2">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row>
    <row r="479" spans="1:27" ht="13.2">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row>
    <row r="480" spans="1:27" ht="13.2">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row>
    <row r="481" spans="1:27" ht="13.2">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row>
    <row r="482" spans="1:27" ht="13.2">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row>
    <row r="483" spans="1:27" ht="13.2">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row>
    <row r="484" spans="1:27" ht="13.2">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row>
    <row r="485" spans="1:27" ht="13.2">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row>
    <row r="486" spans="1:27" ht="13.2">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row>
    <row r="487" spans="1:27" ht="13.2">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row>
    <row r="488" spans="1:27" ht="13.2">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row>
    <row r="489" spans="1:27" ht="13.2">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row>
    <row r="490" spans="1:27" ht="13.2">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row>
    <row r="491" spans="1:27" ht="13.2">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row>
    <row r="492" spans="1:27" ht="13.2">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row>
    <row r="493" spans="1:27" ht="13.2">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row>
    <row r="494" spans="1:27" ht="13.2">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row>
    <row r="495" spans="1:27" ht="13.2">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row>
    <row r="496" spans="1:27" ht="13.2">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row>
    <row r="497" spans="1:27" ht="13.2">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row>
    <row r="498" spans="1:27" ht="13.2">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row>
    <row r="499" spans="1:27" ht="13.2">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row>
    <row r="500" spans="1:27" ht="13.2">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row>
    <row r="501" spans="1:27" ht="13.2">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row>
    <row r="502" spans="1:27" ht="13.2">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row>
    <row r="503" spans="1:27" ht="13.2">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row>
    <row r="504" spans="1:27" ht="13.2">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row>
    <row r="505" spans="1:27" ht="13.2">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row>
    <row r="506" spans="1:27" ht="13.2">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row>
    <row r="507" spans="1:27" ht="13.2">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row>
    <row r="508" spans="1:27" ht="13.2">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row>
    <row r="509" spans="1:27" ht="13.2">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row>
    <row r="510" spans="1:27" ht="13.2">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row>
    <row r="511" spans="1:27" ht="13.2">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row>
    <row r="512" spans="1:27" ht="13.2">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row>
    <row r="513" spans="1:27" ht="13.2">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row>
    <row r="514" spans="1:27" ht="13.2">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row>
    <row r="515" spans="1:27" ht="13.2">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row>
    <row r="516" spans="1:27" ht="13.2">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row>
    <row r="517" spans="1:27" ht="13.2">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row>
    <row r="518" spans="1:27" ht="13.2">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row>
    <row r="519" spans="1:27" ht="13.2">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row>
    <row r="520" spans="1:27" ht="13.2">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row>
    <row r="521" spans="1:27" ht="13.2">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row>
    <row r="522" spans="1:27" ht="13.2">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row>
    <row r="523" spans="1:27" ht="13.2">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row>
    <row r="524" spans="1:27" ht="13.2">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row>
    <row r="525" spans="1:27" ht="13.2">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row>
    <row r="526" spans="1:27" ht="13.2">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row>
    <row r="527" spans="1:27" ht="13.2">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row>
    <row r="528" spans="1:27" ht="13.2">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row>
    <row r="529" spans="1:27" ht="13.2">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row>
    <row r="530" spans="1:27" ht="13.2">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row>
    <row r="531" spans="1:27" ht="13.2">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row>
    <row r="532" spans="1:27" ht="13.2">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row>
    <row r="533" spans="1:27" ht="13.2">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row>
    <row r="534" spans="1:27" ht="13.2">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row>
    <row r="535" spans="1:27" ht="13.2">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row>
    <row r="536" spans="1:27" ht="13.2">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row>
    <row r="537" spans="1:27" ht="13.2">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row>
    <row r="538" spans="1:27" ht="13.2">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row>
    <row r="539" spans="1:27" ht="13.2">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row>
    <row r="540" spans="1:27" ht="13.2">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row>
    <row r="541" spans="1:27" ht="13.2">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row>
    <row r="542" spans="1:27" ht="13.2">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row>
    <row r="543" spans="1:27" ht="13.2">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row>
    <row r="544" spans="1:27" ht="13.2">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row>
    <row r="545" spans="1:27" ht="13.2">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row>
    <row r="546" spans="1:27" ht="13.2">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row>
    <row r="547" spans="1:27" ht="13.2">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row>
    <row r="548" spans="1:27" ht="13.2">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row>
    <row r="549" spans="1:27" ht="13.2">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row>
    <row r="550" spans="1:27" ht="13.2">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row>
    <row r="551" spans="1:27" ht="13.2">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row>
    <row r="552" spans="1:27" ht="13.2">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row>
    <row r="553" spans="1:27" ht="13.2">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row>
    <row r="554" spans="1:27" ht="13.2">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row>
    <row r="555" spans="1:27" ht="13.2">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row>
    <row r="556" spans="1:27" ht="13.2">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row>
    <row r="557" spans="1:27" ht="13.2">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row>
    <row r="558" spans="1:27" ht="13.2">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row>
    <row r="559" spans="1:27" ht="13.2">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row>
    <row r="560" spans="1:27" ht="13.2">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row>
    <row r="561" spans="1:27" ht="13.2">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row>
    <row r="562" spans="1:27" ht="13.2">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row>
    <row r="563" spans="1:27" ht="13.2">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row>
    <row r="564" spans="1:27" ht="13.2">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row>
    <row r="565" spans="1:27" ht="13.2">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row>
    <row r="566" spans="1:27" ht="13.2">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row>
    <row r="567" spans="1:27" ht="13.2">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row>
    <row r="568" spans="1:27" ht="13.2">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row>
    <row r="569" spans="1:27" ht="13.2">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row>
    <row r="570" spans="1:27" ht="13.2">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row>
    <row r="571" spans="1:27" ht="13.2">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row>
    <row r="572" spans="1:27" ht="13.2">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row>
    <row r="573" spans="1:27" ht="13.2">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row>
    <row r="574" spans="1:27" ht="13.2">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row>
    <row r="575" spans="1:27" ht="13.2">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row>
    <row r="576" spans="1:27" ht="13.2">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row>
    <row r="577" spans="1:27" ht="13.2">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row>
    <row r="578" spans="1:27" ht="13.2">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row>
    <row r="579" spans="1:27" ht="13.2">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row>
    <row r="580" spans="1:27" ht="13.2">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row>
    <row r="581" spans="1:27" ht="13.2">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row>
    <row r="582" spans="1:27" ht="13.2">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row>
    <row r="583" spans="1:27" ht="13.2">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row>
    <row r="584" spans="1:27" ht="13.2">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row>
    <row r="585" spans="1:27" ht="13.2">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row>
    <row r="586" spans="1:27" ht="13.2">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row>
    <row r="587" spans="1:27" ht="13.2">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row>
    <row r="588" spans="1:27" ht="13.2">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row>
    <row r="589" spans="1:27" ht="13.2">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row>
    <row r="590" spans="1:27" ht="13.2">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row>
    <row r="591" spans="1:27" ht="13.2">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row>
    <row r="592" spans="1:27" ht="13.2">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row>
    <row r="593" spans="1:27" ht="13.2">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row>
    <row r="594" spans="1:27" ht="13.2">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row>
    <row r="595" spans="1:27" ht="13.2">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row>
    <row r="596" spans="1:27" ht="13.2">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row>
    <row r="597" spans="1:27" ht="13.2">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row>
    <row r="598" spans="1:27" ht="13.2">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row>
    <row r="599" spans="1:27" ht="13.2">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row>
    <row r="600" spans="1:27" ht="13.2">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row>
    <row r="601" spans="1:27" ht="13.2">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row>
    <row r="602" spans="1:27" ht="13.2">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row>
    <row r="603" spans="1:27" ht="13.2">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row>
    <row r="604" spans="1:27" ht="13.2">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row>
    <row r="605" spans="1:27" ht="13.2">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row>
    <row r="606" spans="1:27" ht="13.2">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row>
    <row r="607" spans="1:27" ht="13.2">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row>
    <row r="608" spans="1:27" ht="13.2">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row>
    <row r="609" spans="1:27" ht="13.2">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row>
    <row r="610" spans="1:27" ht="13.2">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row>
    <row r="611" spans="1:27" ht="13.2">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row>
    <row r="612" spans="1:27" ht="13.2">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row>
    <row r="613" spans="1:27" ht="13.2">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row>
    <row r="614" spans="1:27" ht="13.2">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row>
    <row r="615" spans="1:27" ht="13.2">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row>
    <row r="616" spans="1:27" ht="13.2">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row>
    <row r="617" spans="1:27" ht="13.2">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row>
    <row r="618" spans="1:27" ht="13.2">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row>
    <row r="619" spans="1:27" ht="13.2">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row>
    <row r="620" spans="1:27" ht="13.2">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row>
    <row r="621" spans="1:27" ht="13.2">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row>
    <row r="622" spans="1:27" ht="13.2">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row>
    <row r="623" spans="1:27" ht="13.2">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row>
    <row r="624" spans="1:27" ht="13.2">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row>
    <row r="625" spans="1:27" ht="13.2">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row>
    <row r="626" spans="1:27" ht="13.2">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row>
    <row r="627" spans="1:27" ht="13.2">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row>
    <row r="628" spans="1:27" ht="13.2">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row>
    <row r="629" spans="1:27" ht="13.2">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row>
    <row r="630" spans="1:27" ht="13.2">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row>
    <row r="631" spans="1:27" ht="13.2">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row>
    <row r="632" spans="1:27" ht="13.2">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row>
    <row r="633" spans="1:27" ht="13.2">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row>
    <row r="634" spans="1:27" ht="13.2">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row>
    <row r="635" spans="1:27" ht="13.2">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row>
    <row r="636" spans="1:27" ht="13.2">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row>
    <row r="637" spans="1:27" ht="13.2">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row>
    <row r="638" spans="1:27" ht="13.2">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row>
    <row r="639" spans="1:27" ht="13.2">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row>
    <row r="640" spans="1:27" ht="13.2">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row>
    <row r="641" spans="1:27" ht="13.2">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row>
    <row r="642" spans="1:27" ht="13.2">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row>
    <row r="643" spans="1:27" ht="13.2">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row>
    <row r="644" spans="1:27" ht="13.2">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row>
    <row r="645" spans="1:27" ht="13.2">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row>
    <row r="646" spans="1:27" ht="13.2">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row>
    <row r="647" spans="1:27" ht="13.2">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row>
    <row r="648" spans="1:27" ht="13.2">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row>
    <row r="649" spans="1:27" ht="13.2">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row>
    <row r="650" spans="1:27" ht="13.2">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row>
    <row r="651" spans="1:27" ht="13.2">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row>
    <row r="652" spans="1:27" ht="13.2">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row>
    <row r="653" spans="1:27" ht="13.2">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row>
    <row r="654" spans="1:27" ht="13.2">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row>
    <row r="655" spans="1:27" ht="13.2">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row>
    <row r="656" spans="1:27" ht="13.2">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row>
    <row r="657" spans="1:27" ht="13.2">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row>
    <row r="658" spans="1:27" ht="13.2">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row>
    <row r="659" spans="1:27" ht="13.2">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row>
    <row r="660" spans="1:27" ht="13.2">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row>
    <row r="661" spans="1:27" ht="13.2">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row>
    <row r="662" spans="1:27" ht="13.2">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row>
    <row r="663" spans="1:27" ht="13.2">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row>
    <row r="664" spans="1:27" ht="13.2">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row>
    <row r="665" spans="1:27" ht="13.2">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row>
    <row r="666" spans="1:27" ht="13.2">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row>
    <row r="667" spans="1:27" ht="13.2">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row>
    <row r="668" spans="1:27" ht="13.2">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row>
    <row r="669" spans="1:27" ht="13.2">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row>
    <row r="670" spans="1:27" ht="13.2">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row>
    <row r="671" spans="1:27" ht="13.2">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row>
    <row r="672" spans="1:27" ht="13.2">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row>
    <row r="673" spans="1:27" ht="13.2">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row>
    <row r="674" spans="1:27" ht="13.2">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row>
    <row r="675" spans="1:27" ht="13.2">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row>
    <row r="676" spans="1:27" ht="13.2">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row>
    <row r="677" spans="1:27" ht="13.2">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row>
    <row r="678" spans="1:27" ht="13.2">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row>
    <row r="679" spans="1:27" ht="13.2">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row>
    <row r="680" spans="1:27" ht="13.2">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row>
    <row r="681" spans="1:27" ht="13.2">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row>
    <row r="682" spans="1:27" ht="13.2">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row>
    <row r="683" spans="1:27" ht="13.2">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row>
    <row r="684" spans="1:27" ht="13.2">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row>
    <row r="685" spans="1:27" ht="13.2">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row>
    <row r="686" spans="1:27" ht="13.2">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row>
    <row r="687" spans="1:27" ht="13.2">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row>
    <row r="688" spans="1:27" ht="13.2">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row>
    <row r="689" spans="1:27" ht="13.2">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row>
    <row r="690" spans="1:27" ht="13.2">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row>
    <row r="691" spans="1:27" ht="13.2">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row>
    <row r="692" spans="1:27" ht="13.2">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row>
    <row r="693" spans="1:27" ht="13.2">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row>
    <row r="694" spans="1:27" ht="13.2">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row>
    <row r="695" spans="1:27" ht="13.2">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row>
    <row r="696" spans="1:27" ht="13.2">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row>
    <row r="697" spans="1:27" ht="13.2">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row>
    <row r="698" spans="1:27" ht="13.2">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row>
    <row r="699" spans="1:27" ht="13.2">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row>
    <row r="700" spans="1:27" ht="13.2">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row>
    <row r="701" spans="1:27" ht="13.2">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row>
    <row r="702" spans="1:27" ht="13.2">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row>
    <row r="703" spans="1:27" ht="13.2">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row>
    <row r="704" spans="1:27" ht="13.2">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row>
    <row r="705" spans="1:27" ht="13.2">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row>
    <row r="706" spans="1:27" ht="13.2">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row>
    <row r="707" spans="1:27" ht="13.2">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row>
    <row r="708" spans="1:27" ht="13.2">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row>
    <row r="709" spans="1:27" ht="13.2">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row>
    <row r="710" spans="1:27" ht="13.2">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row>
    <row r="711" spans="1:27" ht="13.2">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row>
    <row r="712" spans="1:27" ht="13.2">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row>
    <row r="713" spans="1:27" ht="13.2">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row>
    <row r="714" spans="1:27" ht="13.2">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row>
    <row r="715" spans="1:27" ht="13.2">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row>
    <row r="716" spans="1:27" ht="13.2">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row>
    <row r="717" spans="1:27" ht="13.2">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row>
    <row r="718" spans="1:27" ht="13.2">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row>
    <row r="719" spans="1:27" ht="13.2">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row>
    <row r="720" spans="1:27" ht="13.2">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row>
    <row r="721" spans="1:27" ht="13.2">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row>
    <row r="722" spans="1:27" ht="13.2">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row>
    <row r="723" spans="1:27" ht="13.2">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row>
    <row r="724" spans="1:27" ht="13.2">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row>
    <row r="725" spans="1:27" ht="13.2">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row>
    <row r="726" spans="1:27" ht="13.2">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row>
    <row r="727" spans="1:27" ht="13.2">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row>
    <row r="728" spans="1:27" ht="13.2">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row>
    <row r="729" spans="1:27" ht="13.2">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row>
    <row r="730" spans="1:27" ht="13.2">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row>
    <row r="731" spans="1:27" ht="13.2">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row>
    <row r="732" spans="1:27" ht="13.2">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row>
    <row r="733" spans="1:27" ht="13.2">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row>
    <row r="734" spans="1:27" ht="13.2">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row>
    <row r="735" spans="1:27" ht="13.2">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row>
    <row r="736" spans="1:27" ht="13.2">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row>
    <row r="737" spans="1:27" ht="13.2">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row>
    <row r="738" spans="1:27" ht="13.2">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row>
    <row r="739" spans="1:27" ht="13.2">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row>
    <row r="740" spans="1:27" ht="13.2">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row>
    <row r="741" spans="1:27" ht="13.2">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row>
    <row r="742" spans="1:27" ht="13.2">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row>
    <row r="743" spans="1:27" ht="13.2">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row>
    <row r="744" spans="1:27" ht="13.2">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row>
    <row r="745" spans="1:27" ht="13.2">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row>
    <row r="746" spans="1:27" ht="13.2">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row>
    <row r="747" spans="1:27" ht="13.2">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row>
    <row r="748" spans="1:27" ht="13.2">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row>
    <row r="749" spans="1:27" ht="13.2">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row>
    <row r="750" spans="1:27" ht="13.2">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row>
    <row r="751" spans="1:27" ht="13.2">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row>
    <row r="752" spans="1:27" ht="13.2">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row>
    <row r="753" spans="1:27" ht="13.2">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row>
    <row r="754" spans="1:27" ht="13.2">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row>
    <row r="755" spans="1:27" ht="13.2">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row>
    <row r="756" spans="1:27" ht="13.2">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row>
    <row r="757" spans="1:27" ht="13.2">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row>
    <row r="758" spans="1:27" ht="13.2">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row>
    <row r="759" spans="1:27" ht="13.2">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row>
    <row r="760" spans="1:27" ht="13.2">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row>
    <row r="761" spans="1:27" ht="13.2">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row>
    <row r="762" spans="1:27" ht="13.2">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row>
    <row r="763" spans="1:27" ht="13.2">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row>
    <row r="764" spans="1:27" ht="13.2">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row>
    <row r="765" spans="1:27" ht="13.2">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row>
    <row r="766" spans="1:27" ht="13.2">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row>
    <row r="767" spans="1:27" ht="13.2">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row>
    <row r="768" spans="1:27" ht="13.2">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row>
    <row r="769" spans="1:27" ht="13.2">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row>
    <row r="770" spans="1:27" ht="13.2">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row>
    <row r="771" spans="1:27" ht="13.2">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row>
    <row r="772" spans="1:27" ht="13.2">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row>
    <row r="773" spans="1:27" ht="13.2">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row>
    <row r="774" spans="1:27" ht="13.2">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row>
    <row r="775" spans="1:27" ht="13.2">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row>
    <row r="776" spans="1:27" ht="13.2">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row>
    <row r="777" spans="1:27" ht="13.2">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row>
    <row r="778" spans="1:27" ht="13.2">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row>
    <row r="779" spans="1:27" ht="13.2">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row>
    <row r="780" spans="1:27" ht="13.2">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row>
    <row r="781" spans="1:27" ht="13.2">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row>
    <row r="782" spans="1:27" ht="13.2">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row>
    <row r="783" spans="1:27" ht="13.2">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row>
    <row r="784" spans="1:27" ht="13.2">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row>
    <row r="785" spans="1:27" ht="13.2">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row>
    <row r="786" spans="1:27" ht="13.2">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row>
    <row r="787" spans="1:27" ht="13.2">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row>
    <row r="788" spans="1:27" ht="13.2">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row>
    <row r="789" spans="1:27" ht="13.2">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row>
    <row r="790" spans="1:27" ht="13.2">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row>
    <row r="791" spans="1:27" ht="13.2">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row>
    <row r="792" spans="1:27" ht="13.2">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row>
    <row r="793" spans="1:27" ht="13.2">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row>
    <row r="794" spans="1:27" ht="13.2">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row>
    <row r="795" spans="1:27" ht="13.2">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row>
    <row r="796" spans="1:27" ht="13.2">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row>
    <row r="797" spans="1:27" ht="13.2">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row>
    <row r="798" spans="1:27" ht="13.2">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row>
    <row r="799" spans="1:27" ht="13.2">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row>
    <row r="800" spans="1:27" ht="13.2">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row>
    <row r="801" spans="1:27" ht="13.2">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row>
    <row r="802" spans="1:27" ht="13.2">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row>
    <row r="803" spans="1:27" ht="13.2">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row>
    <row r="804" spans="1:27" ht="13.2">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row>
    <row r="805" spans="1:27" ht="13.2">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row>
    <row r="806" spans="1:27" ht="13.2">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row>
    <row r="807" spans="1:27" ht="13.2">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row>
    <row r="808" spans="1:27" ht="13.2">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row>
    <row r="809" spans="1:27" ht="13.2">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row>
    <row r="810" spans="1:27" ht="13.2">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row>
    <row r="811" spans="1:27" ht="13.2">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row>
    <row r="812" spans="1:27" ht="13.2">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row>
    <row r="813" spans="1:27" ht="13.2">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row>
    <row r="814" spans="1:27" ht="13.2">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row>
    <row r="815" spans="1:27" ht="13.2">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row>
    <row r="816" spans="1:27" ht="13.2">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row>
    <row r="817" spans="1:27" ht="13.2">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row>
    <row r="818" spans="1:27" ht="13.2">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row>
    <row r="819" spans="1:27" ht="13.2">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row>
    <row r="820" spans="1:27" ht="13.2">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row>
    <row r="821" spans="1:27" ht="13.2">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row>
    <row r="822" spans="1:27" ht="13.2">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row>
    <row r="823" spans="1:27" ht="13.2">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row>
    <row r="824" spans="1:27" ht="13.2">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row>
    <row r="825" spans="1:27" ht="13.2">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row>
    <row r="826" spans="1:27" ht="13.2">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row>
    <row r="827" spans="1:27" ht="13.2">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row>
    <row r="828" spans="1:27" ht="13.2">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row>
    <row r="829" spans="1:27" ht="13.2">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row>
    <row r="830" spans="1:27" ht="13.2">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row>
    <row r="831" spans="1:27" ht="13.2">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row>
    <row r="832" spans="1:27" ht="13.2">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row>
    <row r="833" spans="1:27" ht="13.2">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row>
    <row r="834" spans="1:27" ht="13.2">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row>
    <row r="835" spans="1:27" ht="13.2">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row>
    <row r="836" spans="1:27" ht="13.2">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row>
    <row r="837" spans="1:27" ht="13.2">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row>
    <row r="838" spans="1:27" ht="13.2">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row>
    <row r="839" spans="1:27" ht="13.2">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row>
    <row r="840" spans="1:27" ht="13.2">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row>
    <row r="841" spans="1:27" ht="13.2">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row>
    <row r="842" spans="1:27" ht="13.2">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row>
    <row r="843" spans="1:27" ht="13.2">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row>
    <row r="844" spans="1:27" ht="13.2">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row>
    <row r="845" spans="1:27" ht="13.2">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row>
    <row r="846" spans="1:27" ht="13.2">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row>
    <row r="847" spans="1:27" ht="13.2">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row>
    <row r="848" spans="1:27" ht="13.2">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row>
    <row r="849" spans="1:27" ht="13.2">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row>
    <row r="850" spans="1:27" ht="13.2">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row>
    <row r="851" spans="1:27" ht="13.2">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row>
    <row r="852" spans="1:27" ht="13.2">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row>
    <row r="853" spans="1:27" ht="13.2">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row>
    <row r="854" spans="1:27" ht="13.2">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row>
    <row r="855" spans="1:27" ht="13.2">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row>
    <row r="856" spans="1:27" ht="13.2">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row>
    <row r="857" spans="1:27" ht="13.2">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row>
    <row r="858" spans="1:27" ht="13.2">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row>
    <row r="859" spans="1:27" ht="13.2">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row>
    <row r="860" spans="1:27" ht="13.2">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row>
    <row r="861" spans="1:27" ht="13.2">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row>
    <row r="862" spans="1:27" ht="13.2">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row>
    <row r="863" spans="1:27" ht="13.2">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row>
    <row r="864" spans="1:27" ht="13.2">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row>
    <row r="865" spans="1:27" ht="13.2">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row>
    <row r="866" spans="1:27" ht="13.2">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row>
    <row r="867" spans="1:27" ht="13.2">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row>
    <row r="868" spans="1:27" ht="13.2">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row>
    <row r="869" spans="1:27" ht="13.2">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row>
    <row r="870" spans="1:27" ht="13.2">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row>
    <row r="871" spans="1:27" ht="13.2">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row>
    <row r="872" spans="1:27" ht="13.2">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row>
    <row r="873" spans="1:27" ht="13.2">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row>
    <row r="874" spans="1:27" ht="13.2">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row>
    <row r="875" spans="1:27" ht="13.2">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row>
    <row r="876" spans="1:27" ht="13.2">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row>
    <row r="877" spans="1:27" ht="13.2">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row>
    <row r="878" spans="1:27" ht="13.2">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row>
    <row r="879" spans="1:27" ht="13.2">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row>
    <row r="880" spans="1:27" ht="13.2">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row>
    <row r="881" spans="1:27" ht="13.2">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row>
    <row r="882" spans="1:27" ht="13.2">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row>
    <row r="883" spans="1:27" ht="13.2">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row>
    <row r="884" spans="1:27" ht="13.2">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row>
    <row r="885" spans="1:27" ht="13.2">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row>
    <row r="886" spans="1:27" ht="13.2">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row>
    <row r="887" spans="1:27" ht="13.2">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row>
    <row r="888" spans="1:27" ht="13.2">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row>
    <row r="889" spans="1:27" ht="13.2">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row>
    <row r="890" spans="1:27" ht="13.2">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row>
    <row r="891" spans="1:27" ht="13.2">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row>
    <row r="892" spans="1:27" ht="13.2">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row>
    <row r="893" spans="1:27" ht="13.2">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row>
    <row r="894" spans="1:27" ht="13.2">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row>
    <row r="895" spans="1:27" ht="13.2">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row>
    <row r="896" spans="1:27" ht="13.2">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row>
    <row r="897" spans="1:27" ht="13.2">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row>
    <row r="898" spans="1:27" ht="13.2">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row>
    <row r="899" spans="1:27" ht="13.2">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row>
    <row r="900" spans="1:27" ht="13.2">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row>
    <row r="901" spans="1:27" ht="13.2">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row>
    <row r="902" spans="1:27" ht="13.2">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row>
    <row r="903" spans="1:27" ht="13.2">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row>
    <row r="904" spans="1:27" ht="13.2">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row>
    <row r="905" spans="1:27" ht="13.2">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row>
    <row r="906" spans="1:27" ht="13.2">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row>
    <row r="907" spans="1:27" ht="13.2">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row>
    <row r="908" spans="1:27" ht="13.2">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row>
    <row r="909" spans="1:27" ht="13.2">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row>
    <row r="910" spans="1:27" ht="13.2">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row>
    <row r="911" spans="1:27" ht="13.2">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row>
    <row r="912" spans="1:27" ht="13.2">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row>
    <row r="913" spans="1:27" ht="13.2">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row>
    <row r="914" spans="1:27" ht="13.2">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row>
    <row r="915" spans="1:27" ht="13.2">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row>
    <row r="916" spans="1:27" ht="13.2">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row>
    <row r="917" spans="1:27" ht="13.2">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row>
    <row r="918" spans="1:27" ht="13.2">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row>
    <row r="919" spans="1:27" ht="13.2">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row>
    <row r="920" spans="1:27" ht="13.2">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row>
    <row r="921" spans="1:27" ht="13.2">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row>
    <row r="922" spans="1:27" ht="13.2">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row>
    <row r="923" spans="1:27" ht="13.2">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row>
    <row r="924" spans="1:27" ht="13.2">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row>
    <row r="925" spans="1:27" ht="13.2">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row>
    <row r="926" spans="1:27" ht="13.2">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row>
    <row r="927" spans="1:27" ht="13.2">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row>
    <row r="928" spans="1:27" ht="13.2">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row>
    <row r="929" spans="1:27" ht="13.2">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row>
    <row r="930" spans="1:27" ht="13.2">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row>
    <row r="931" spans="1:27" ht="13.2">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row>
    <row r="932" spans="1:27" ht="13.2">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row>
    <row r="933" spans="1:27" ht="13.2">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row>
    <row r="934" spans="1:27" ht="13.2">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row>
    <row r="935" spans="1:27" ht="13.2">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row>
    <row r="936" spans="1:27" ht="13.2">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row>
    <row r="937" spans="1:27" ht="13.2">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row>
    <row r="938" spans="1:27" ht="13.2">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row>
    <row r="939" spans="1:27" ht="13.2">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row>
    <row r="940" spans="1:27" ht="13.2">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row>
    <row r="941" spans="1:27" ht="13.2">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row>
    <row r="942" spans="1:27" ht="13.2">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row>
    <row r="943" spans="1:27" ht="13.2">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row>
    <row r="944" spans="1:27" ht="13.2">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row>
    <row r="945" spans="1:27" ht="13.2">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row>
    <row r="946" spans="1:27" ht="13.2">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row>
    <row r="947" spans="1:27" ht="13.2">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row>
    <row r="948" spans="1:27" ht="13.2">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row>
    <row r="949" spans="1:27" ht="13.2">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row>
    <row r="950" spans="1:27" ht="13.2">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row>
    <row r="951" spans="1:27" ht="13.2">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row>
    <row r="952" spans="1:27" ht="13.2">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row>
    <row r="953" spans="1:27" ht="13.2">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row>
    <row r="954" spans="1:27" ht="13.2">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row>
    <row r="955" spans="1:27" ht="13.2">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row>
    <row r="956" spans="1:27" ht="13.2">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row>
    <row r="957" spans="1:27" ht="13.2">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row>
    <row r="958" spans="1:27" ht="13.2">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row>
    <row r="959" spans="1:27" ht="13.2">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row>
    <row r="960" spans="1:27" ht="13.2">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row>
    <row r="961" spans="1:27" ht="13.2">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row>
    <row r="962" spans="1:27" ht="13.2">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row>
    <row r="963" spans="1:27" ht="13.2">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row>
    <row r="964" spans="1:27" ht="13.2">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row>
    <row r="965" spans="1:27" ht="13.2">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row>
    <row r="966" spans="1:27" ht="13.2">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row>
    <row r="967" spans="1:27" ht="13.2">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row>
    <row r="968" spans="1:27" ht="13.2">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row>
    <row r="969" spans="1:27" ht="13.2">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row>
    <row r="970" spans="1:27" ht="13.2">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row>
    <row r="971" spans="1:27" ht="13.2">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row>
    <row r="972" spans="1:27" ht="13.2">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row>
    <row r="973" spans="1:27" ht="13.2">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row>
    <row r="974" spans="1:27" ht="13.2">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row>
    <row r="975" spans="1:27" ht="13.2">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row>
    <row r="976" spans="1:27" ht="13.2">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row>
    <row r="977" spans="1:27" ht="13.2">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row>
    <row r="978" spans="1:27" ht="13.2">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row>
    <row r="979" spans="1:27" ht="13.2">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row>
    <row r="980" spans="1:27" ht="13.2">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row>
    <row r="981" spans="1:27" ht="13.2">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row>
    <row r="982" spans="1:27" ht="13.2">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row>
    <row r="983" spans="1:27" ht="13.2">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row>
    <row r="984" spans="1:27" ht="13.2">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row>
    <row r="985" spans="1:27" ht="13.2">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row>
    <row r="986" spans="1:27" ht="13.2">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row>
    <row r="987" spans="1:27" ht="13.2">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row>
    <row r="988" spans="1:27" ht="13.2">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row>
    <row r="989" spans="1:27" ht="13.2">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row>
    <row r="990" spans="1:27" ht="13.2">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row>
    <row r="991" spans="1:27" ht="13.2">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row>
    <row r="992" spans="1:27" ht="13.2">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row>
    <row r="993" spans="1:27" ht="13.2">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row>
    <row r="994" spans="1:27" ht="13.2">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row>
    <row r="995" spans="1:27" ht="13.2">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row>
    <row r="996" spans="1:27" ht="13.2">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row>
    <row r="997" spans="1:27" ht="13.2">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row>
    <row r="998" spans="1:27" ht="13.2">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row>
    <row r="999" spans="1:27" ht="13.2">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row>
    <row r="1000" spans="1:27" ht="13.2">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row>
    <row r="1001" spans="1:27" ht="13.2">
      <c r="A1001" s="46"/>
      <c r="B1001" s="46"/>
      <c r="C1001" s="46"/>
      <c r="D1001" s="46"/>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c r="AA1001" s="46"/>
    </row>
    <row r="1002" spans="1:27" ht="13.2">
      <c r="A1002" s="46"/>
      <c r="B1002" s="46"/>
      <c r="C1002" s="46"/>
      <c r="D1002" s="46"/>
      <c r="E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c r="AA1002" s="46"/>
    </row>
    <row r="1003" spans="1:27" ht="13.2">
      <c r="A1003" s="46"/>
      <c r="B1003" s="46"/>
      <c r="C1003" s="46"/>
      <c r="D1003" s="46"/>
      <c r="E1003" s="46"/>
      <c r="F1003" s="46"/>
      <c r="G1003" s="46"/>
      <c r="H1003" s="46"/>
      <c r="I1003" s="46"/>
      <c r="J1003" s="46"/>
      <c r="K1003" s="46"/>
      <c r="L1003" s="46"/>
      <c r="M1003" s="46"/>
      <c r="N1003" s="46"/>
      <c r="O1003" s="46"/>
      <c r="P1003" s="46"/>
      <c r="Q1003" s="46"/>
      <c r="R1003" s="46"/>
      <c r="S1003" s="46"/>
      <c r="T1003" s="46"/>
      <c r="U1003" s="46"/>
      <c r="V1003" s="46"/>
      <c r="W1003" s="46"/>
      <c r="X1003" s="46"/>
      <c r="Y1003" s="46"/>
      <c r="Z1003" s="46"/>
      <c r="AA1003" s="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A1001"/>
  <sheetViews>
    <sheetView workbookViewId="0">
      <pane ySplit="2" topLeftCell="A3" activePane="bottomLeft" state="frozen"/>
      <selection pane="bottomLeft" activeCell="B4" sqref="B4"/>
    </sheetView>
  </sheetViews>
  <sheetFormatPr defaultColWidth="12.5546875" defaultRowHeight="15.75" customHeight="1"/>
  <cols>
    <col min="1" max="1" width="14.5546875" customWidth="1"/>
    <col min="2" max="8" width="24.44140625" customWidth="1"/>
    <col min="9" max="9" width="40.109375" customWidth="1"/>
    <col min="10" max="11" width="24.44140625" customWidth="1"/>
  </cols>
  <sheetData>
    <row r="1" spans="1:27" ht="28.8">
      <c r="A1" s="91" t="s">
        <v>829</v>
      </c>
      <c r="B1" s="92" t="str">
        <f>Main!B1</f>
        <v>Categorical</v>
      </c>
      <c r="C1" s="92" t="str">
        <f>Main!C1</f>
        <v>Qualitative</v>
      </c>
      <c r="D1" s="92" t="str">
        <f>Main!D1</f>
        <v>Theme</v>
      </c>
      <c r="E1" s="92" t="str">
        <f>Main!E1</f>
        <v>Multiple-Choice</v>
      </c>
      <c r="F1" s="92" t="str">
        <f>Main!F1</f>
        <v>Theme</v>
      </c>
      <c r="G1" s="92" t="str">
        <f>Main!G1</f>
        <v>Theme</v>
      </c>
      <c r="H1" s="92" t="str">
        <f>Main!H1</f>
        <v>Theme</v>
      </c>
      <c r="I1" s="92" t="str">
        <f>Main!I1</f>
        <v>Qualitative</v>
      </c>
      <c r="J1" s="92" t="str">
        <f>Main!J1</f>
        <v>Qualitative</v>
      </c>
      <c r="K1" s="92" t="str">
        <f>Main!K1</f>
        <v>Qualitative</v>
      </c>
      <c r="L1" s="92" t="str">
        <f>Main!L1</f>
        <v>Qualitative</v>
      </c>
      <c r="M1" s="92">
        <f>Main!M1</f>
        <v>0</v>
      </c>
      <c r="N1" s="92">
        <f>Main!N1</f>
        <v>0</v>
      </c>
      <c r="O1" s="92">
        <f>Main!O1</f>
        <v>0</v>
      </c>
      <c r="P1" s="92">
        <f>Main!P1</f>
        <v>0</v>
      </c>
      <c r="Q1" s="48"/>
      <c r="R1" s="48"/>
      <c r="S1" s="48"/>
      <c r="T1" s="48"/>
      <c r="U1" s="48"/>
      <c r="V1" s="48"/>
      <c r="W1" s="48"/>
      <c r="X1" s="48"/>
      <c r="Y1" s="48"/>
      <c r="Z1" s="48"/>
      <c r="AA1" s="48"/>
    </row>
    <row r="2" spans="1:27" ht="69.75" customHeight="1">
      <c r="A2" s="93" t="s">
        <v>0</v>
      </c>
      <c r="B2" s="87" t="str">
        <f>Main!B2</f>
        <v>Which country was the study conducted in?</v>
      </c>
      <c r="C2" s="87" t="str">
        <f>Main!C2</f>
        <v>Provide some background as to the drivers and/or motivators of community-based fisheries management.</v>
      </c>
      <c r="D2" s="87" t="str">
        <f>Main!D2</f>
        <v>What is the target of management in the study?</v>
      </c>
      <c r="E2" s="87" t="str">
        <f>Main!E2</f>
        <v>Which groups of people are involved? Choices: Community-members, Researchers, Practitioners, Government, NGOs, Other</v>
      </c>
      <c r="F2" s="87" t="str">
        <f>Main!F2</f>
        <v>What benefits of Community-Based Fisheries Management are reported in this study?</v>
      </c>
      <c r="G2" s="87" t="str">
        <f>Main!G2</f>
        <v>How were Benefits of Community-Based Fisheries Management measured?</v>
      </c>
      <c r="H2" s="87" t="str">
        <f>Main!H2</f>
        <v>What are the reported barriers to success of Community-Based Fisheries Management?</v>
      </c>
      <c r="I2" s="87" t="str">
        <f>Main!I2</f>
        <v>What were the main recommendations and/or lessons learned from the study?</v>
      </c>
      <c r="J2" s="87" t="str">
        <f>Main!J2</f>
        <v>How does the community monitor the system they are managing?</v>
      </c>
      <c r="K2" s="87" t="str">
        <f>Main!K2</f>
        <v>How does the community make decisions?</v>
      </c>
      <c r="L2" s="88" t="str">
        <f>Main!L2</f>
        <v>How would you assess the academic rigour of the study?</v>
      </c>
      <c r="M2" s="87">
        <f>Main!M2</f>
        <v>0</v>
      </c>
      <c r="N2" s="87">
        <f>Main!N2</f>
        <v>0</v>
      </c>
      <c r="O2" s="87">
        <f>Main!O2</f>
        <v>0</v>
      </c>
      <c r="P2" s="87">
        <f>Main!P2</f>
        <v>0</v>
      </c>
      <c r="Q2" s="63"/>
      <c r="R2" s="63"/>
      <c r="S2" s="63"/>
      <c r="T2" s="63"/>
      <c r="U2" s="63"/>
      <c r="V2" s="63"/>
      <c r="W2" s="63"/>
      <c r="X2" s="63"/>
      <c r="Y2" s="63"/>
      <c r="Z2" s="63"/>
      <c r="AA2" s="63"/>
    </row>
    <row r="3" spans="1:27" ht="159" customHeight="1">
      <c r="A3" s="96" t="s">
        <v>839</v>
      </c>
      <c r="B3" s="97" t="s">
        <v>871</v>
      </c>
      <c r="C3" s="97"/>
      <c r="D3" s="97"/>
      <c r="E3" s="97"/>
      <c r="F3" s="97"/>
      <c r="G3" s="97"/>
      <c r="H3" s="97"/>
      <c r="I3" s="97"/>
      <c r="J3" s="97"/>
      <c r="K3" s="97"/>
      <c r="L3" s="97"/>
      <c r="M3" s="97"/>
      <c r="N3" s="97"/>
      <c r="O3" s="46"/>
      <c r="P3" s="46"/>
      <c r="Q3" s="46"/>
      <c r="R3" s="46"/>
      <c r="S3" s="46"/>
      <c r="T3" s="46"/>
      <c r="U3" s="46"/>
      <c r="V3" s="46"/>
      <c r="W3" s="46"/>
      <c r="X3" s="46"/>
      <c r="Y3" s="46"/>
      <c r="Z3" s="46"/>
      <c r="AA3" s="46"/>
    </row>
    <row r="4" spans="1:27" ht="150" customHeight="1">
      <c r="A4" s="95" t="s">
        <v>840</v>
      </c>
      <c r="B4" s="59" t="s">
        <v>430</v>
      </c>
      <c r="C4" s="59" t="s">
        <v>872</v>
      </c>
      <c r="D4" s="59"/>
      <c r="E4" s="59" t="s">
        <v>873</v>
      </c>
      <c r="F4" s="59" t="s">
        <v>874</v>
      </c>
      <c r="G4" s="59" t="s">
        <v>875</v>
      </c>
      <c r="H4" s="97"/>
      <c r="I4" s="59"/>
      <c r="J4" s="59"/>
      <c r="K4" s="163" t="s">
        <v>876</v>
      </c>
      <c r="L4" s="148"/>
      <c r="M4" s="97"/>
      <c r="N4" s="97"/>
      <c r="O4" s="46"/>
      <c r="P4" s="46"/>
      <c r="Q4" s="46"/>
      <c r="R4" s="46"/>
      <c r="S4" s="46"/>
      <c r="T4" s="46"/>
      <c r="U4" s="46"/>
      <c r="V4" s="46"/>
      <c r="W4" s="46"/>
      <c r="X4" s="46"/>
      <c r="Y4" s="46"/>
      <c r="Z4" s="46"/>
      <c r="AA4" s="46"/>
    </row>
    <row r="5" spans="1:27" ht="117.75" customHeight="1">
      <c r="A5" s="95"/>
      <c r="B5" s="59" t="s">
        <v>150</v>
      </c>
      <c r="C5" s="59"/>
      <c r="D5" s="59"/>
      <c r="E5" s="59" t="s">
        <v>877</v>
      </c>
      <c r="F5" s="59" t="s">
        <v>878</v>
      </c>
      <c r="G5" s="59" t="s">
        <v>879</v>
      </c>
      <c r="H5" s="59"/>
      <c r="I5" s="59" t="s">
        <v>880</v>
      </c>
      <c r="J5" s="79"/>
      <c r="K5" s="163" t="s">
        <v>876</v>
      </c>
      <c r="L5" s="148"/>
      <c r="M5" s="97"/>
      <c r="N5" s="97"/>
      <c r="O5" s="46"/>
      <c r="P5" s="46"/>
      <c r="Q5" s="46"/>
      <c r="R5" s="46"/>
      <c r="S5" s="46"/>
      <c r="T5" s="46"/>
      <c r="U5" s="46"/>
      <c r="V5" s="46"/>
      <c r="W5" s="46"/>
      <c r="X5" s="46"/>
      <c r="Y5" s="46"/>
      <c r="Z5" s="46"/>
      <c r="AA5" s="46"/>
    </row>
    <row r="6" spans="1:27" ht="231.75" customHeight="1">
      <c r="A6" s="95"/>
      <c r="B6" s="59" t="s">
        <v>256</v>
      </c>
      <c r="C6" s="59"/>
      <c r="D6" s="59" t="s">
        <v>881</v>
      </c>
      <c r="E6" s="59" t="s">
        <v>882</v>
      </c>
      <c r="F6" s="59"/>
      <c r="G6" s="59" t="s">
        <v>883</v>
      </c>
      <c r="H6" s="59"/>
      <c r="I6" s="59" t="s">
        <v>884</v>
      </c>
      <c r="J6" s="59"/>
      <c r="K6" s="163" t="s">
        <v>876</v>
      </c>
      <c r="L6" s="148"/>
      <c r="M6" s="97"/>
      <c r="N6" s="97"/>
      <c r="O6" s="46"/>
      <c r="P6" s="46"/>
      <c r="Q6" s="46"/>
      <c r="R6" s="46"/>
      <c r="S6" s="46"/>
      <c r="T6" s="46"/>
      <c r="U6" s="46"/>
      <c r="V6" s="46"/>
      <c r="W6" s="46"/>
      <c r="X6" s="46"/>
      <c r="Y6" s="46"/>
      <c r="Z6" s="46"/>
      <c r="AA6" s="46"/>
    </row>
    <row r="7" spans="1:27" ht="388.8">
      <c r="A7" s="95" t="s">
        <v>841</v>
      </c>
      <c r="B7" s="59" t="s">
        <v>256</v>
      </c>
      <c r="C7" s="59" t="s">
        <v>885</v>
      </c>
      <c r="D7" s="59" t="s">
        <v>886</v>
      </c>
      <c r="E7" s="59" t="s">
        <v>887</v>
      </c>
      <c r="F7" s="59" t="s">
        <v>888</v>
      </c>
      <c r="G7" s="59" t="s">
        <v>889</v>
      </c>
      <c r="H7" s="46" t="s">
        <v>890</v>
      </c>
      <c r="I7" s="59" t="s">
        <v>891</v>
      </c>
      <c r="J7" s="59" t="s">
        <v>892</v>
      </c>
      <c r="K7" s="163" t="s">
        <v>893</v>
      </c>
      <c r="L7" s="148"/>
      <c r="M7" s="148"/>
      <c r="N7" s="148"/>
      <c r="O7" s="46"/>
      <c r="P7" s="46"/>
      <c r="Q7" s="46"/>
      <c r="R7" s="46"/>
      <c r="S7" s="46"/>
      <c r="T7" s="46"/>
      <c r="U7" s="46"/>
      <c r="V7" s="46"/>
      <c r="W7" s="46"/>
      <c r="X7" s="46"/>
      <c r="Y7" s="46"/>
      <c r="Z7" s="46"/>
      <c r="AA7" s="46"/>
    </row>
    <row r="8" spans="1:27" ht="14.4">
      <c r="A8" s="59"/>
      <c r="B8" s="59"/>
      <c r="C8" s="59"/>
      <c r="D8" s="59"/>
      <c r="E8" s="59"/>
      <c r="F8" s="59"/>
      <c r="G8" s="59"/>
      <c r="H8" s="59"/>
      <c r="I8" s="59"/>
      <c r="J8" s="59"/>
      <c r="K8" s="59"/>
      <c r="L8" s="46"/>
      <c r="M8" s="46"/>
      <c r="N8" s="46"/>
      <c r="O8" s="46"/>
      <c r="P8" s="46"/>
      <c r="Q8" s="46"/>
      <c r="R8" s="46"/>
      <c r="S8" s="46"/>
      <c r="T8" s="46"/>
      <c r="U8" s="46"/>
      <c r="V8" s="46"/>
      <c r="W8" s="46"/>
      <c r="X8" s="46"/>
      <c r="Y8" s="46"/>
      <c r="Z8" s="46"/>
      <c r="AA8" s="46"/>
    </row>
    <row r="9" spans="1:27" ht="14.4">
      <c r="A9" s="59"/>
      <c r="B9" s="59"/>
      <c r="C9" s="59"/>
      <c r="D9" s="59"/>
      <c r="E9" s="59"/>
      <c r="F9" s="59"/>
      <c r="G9" s="59"/>
      <c r="H9" s="59"/>
      <c r="I9" s="59"/>
      <c r="J9" s="59"/>
      <c r="K9" s="59"/>
      <c r="L9" s="46"/>
      <c r="M9" s="46"/>
      <c r="N9" s="46"/>
      <c r="O9" s="46"/>
      <c r="P9" s="46"/>
      <c r="Q9" s="46"/>
      <c r="R9" s="46"/>
      <c r="S9" s="46"/>
      <c r="T9" s="46"/>
      <c r="U9" s="46"/>
      <c r="V9" s="46"/>
      <c r="W9" s="46"/>
      <c r="X9" s="46"/>
      <c r="Y9" s="46"/>
      <c r="Z9" s="46"/>
      <c r="AA9" s="46"/>
    </row>
    <row r="10" spans="1:27" ht="14.4">
      <c r="A10" s="59"/>
      <c r="B10" s="59"/>
      <c r="C10" s="59"/>
      <c r="D10" s="59"/>
      <c r="E10" s="59"/>
      <c r="F10" s="59"/>
      <c r="G10" s="59"/>
      <c r="H10" s="59"/>
      <c r="I10" s="59"/>
      <c r="J10" s="59"/>
      <c r="K10" s="59"/>
      <c r="L10" s="46"/>
      <c r="M10" s="46"/>
      <c r="N10" s="46"/>
      <c r="O10" s="46"/>
      <c r="P10" s="46"/>
      <c r="Q10" s="46"/>
      <c r="R10" s="46"/>
      <c r="S10" s="46"/>
      <c r="T10" s="46"/>
      <c r="U10" s="46"/>
      <c r="V10" s="46"/>
      <c r="W10" s="46"/>
      <c r="X10" s="46"/>
      <c r="Y10" s="46"/>
      <c r="Z10" s="46"/>
      <c r="AA10" s="46"/>
    </row>
    <row r="11" spans="1:27" ht="14.4">
      <c r="A11" s="59"/>
      <c r="B11" s="59"/>
      <c r="C11" s="59"/>
      <c r="D11" s="59"/>
      <c r="E11" s="59"/>
      <c r="F11" s="59"/>
      <c r="G11" s="59"/>
      <c r="H11" s="59"/>
      <c r="I11" s="59"/>
      <c r="J11" s="59"/>
      <c r="K11" s="59"/>
      <c r="L11" s="46"/>
      <c r="M11" s="46"/>
      <c r="N11" s="46"/>
      <c r="O11" s="46"/>
      <c r="P11" s="46"/>
      <c r="Q11" s="46"/>
      <c r="R11" s="46"/>
      <c r="S11" s="46"/>
      <c r="T11" s="46"/>
      <c r="U11" s="46"/>
      <c r="V11" s="46"/>
      <c r="W11" s="46"/>
      <c r="X11" s="46"/>
      <c r="Y11" s="46"/>
      <c r="Z11" s="46"/>
      <c r="AA11" s="46"/>
    </row>
    <row r="12" spans="1:27" ht="13.2">
      <c r="A12" s="46"/>
      <c r="B12" s="46"/>
      <c r="C12" s="46"/>
      <c r="D12" s="46"/>
      <c r="E12" s="46"/>
      <c r="F12" s="46"/>
      <c r="G12" s="79"/>
      <c r="H12" s="79"/>
      <c r="I12" s="46"/>
      <c r="J12" s="46"/>
      <c r="K12" s="46"/>
      <c r="L12" s="46"/>
      <c r="M12" s="46"/>
      <c r="N12" s="46"/>
      <c r="O12" s="46"/>
      <c r="P12" s="46"/>
      <c r="Q12" s="46"/>
      <c r="R12" s="46"/>
      <c r="S12" s="46"/>
      <c r="T12" s="46"/>
      <c r="U12" s="46"/>
      <c r="V12" s="46"/>
      <c r="W12" s="46"/>
      <c r="X12" s="46"/>
      <c r="Y12" s="46"/>
      <c r="Z12" s="46"/>
      <c r="AA12" s="46"/>
    </row>
    <row r="13" spans="1:27" ht="13.2">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row>
    <row r="14" spans="1:27" ht="13.2">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46"/>
    </row>
    <row r="15" spans="1:27" ht="13.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row>
    <row r="16" spans="1:27" ht="13.2">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row>
    <row r="17" spans="1:27" ht="13.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row>
    <row r="18" spans="1:27" ht="13.2">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row>
    <row r="19" spans="1:27" ht="13.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row>
    <row r="20" spans="1:27" ht="13.2">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46"/>
    </row>
    <row r="21" spans="1:27" ht="13.2">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c r="AA21" s="46"/>
    </row>
    <row r="22" spans="1:27" ht="13.2">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c r="AA22" s="46"/>
    </row>
    <row r="23" spans="1:27" ht="13.2">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row>
    <row r="24" spans="1:27" ht="13.2">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c r="AA24" s="46"/>
    </row>
    <row r="25" spans="1:27" ht="13.2">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c r="AA25" s="46"/>
    </row>
    <row r="26" spans="1:27" ht="13.2">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c r="AA26" s="46"/>
    </row>
    <row r="27" spans="1:27" ht="13.2">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c r="AA27" s="46"/>
    </row>
    <row r="28" spans="1:27" ht="13.2">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c r="AA28" s="46"/>
    </row>
    <row r="29" spans="1:27" ht="13.2">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row>
    <row r="30" spans="1:27" ht="13.2">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c r="AA30" s="46"/>
    </row>
    <row r="31" spans="1:27" ht="13.2">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row>
    <row r="32" spans="1:27" ht="13.2">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c r="AA32" s="46"/>
    </row>
    <row r="33" spans="1:27" ht="13.2">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row>
    <row r="34" spans="1:27" ht="13.2">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c r="AA34" s="46"/>
    </row>
    <row r="35" spans="1:27" ht="13.2">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row>
    <row r="36" spans="1:27" ht="13.2">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row>
    <row r="37" spans="1:27" ht="13.2">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c r="AA37" s="46"/>
    </row>
    <row r="38" spans="1:27" ht="13.2">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row>
    <row r="39" spans="1:27" ht="13.2">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row>
    <row r="40" spans="1:27" ht="13.2">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c r="AA40" s="46"/>
    </row>
    <row r="41" spans="1:27" ht="13.2">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c r="AA41" s="46"/>
    </row>
    <row r="42" spans="1:27" ht="13.2">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row>
    <row r="43" spans="1:27" ht="13.2">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c r="AA43" s="46"/>
    </row>
    <row r="44" spans="1:27" ht="13.2">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row>
    <row r="45" spans="1:27" ht="13.2">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c r="AA45" s="46"/>
    </row>
    <row r="46" spans="1:27" ht="13.2">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c r="AA46" s="46"/>
    </row>
    <row r="47" spans="1:27" ht="13.2">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row>
    <row r="48" spans="1:27" ht="13.2">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row>
    <row r="49" spans="1:27" ht="13.2">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c r="AA49" s="46"/>
    </row>
    <row r="50" spans="1:27" ht="13.2">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row>
    <row r="51" spans="1:27" ht="13.2">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row>
    <row r="52" spans="1:27" ht="13.2">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row>
    <row r="53" spans="1:27" ht="13.2">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row>
    <row r="54" spans="1:27" ht="13.2">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row>
    <row r="55" spans="1:27" ht="13.2">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row>
    <row r="56" spans="1:27" ht="13.2">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row>
    <row r="57" spans="1:27" ht="13.2">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row>
    <row r="58" spans="1:27" ht="13.2">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row>
    <row r="59" spans="1:27" ht="13.2">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row>
    <row r="60" spans="1:27" ht="13.2">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row>
    <row r="61" spans="1:27" ht="13.2">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row>
    <row r="62" spans="1:27" ht="13.2">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row>
    <row r="63" spans="1:27" ht="13.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row>
    <row r="64" spans="1:27" ht="13.2">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row>
    <row r="65" spans="1:27" ht="13.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row>
    <row r="66" spans="1:27" ht="13.2">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row>
    <row r="67" spans="1:27" ht="13.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row>
    <row r="68" spans="1:27" ht="13.2">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row>
    <row r="69" spans="1:27" ht="13.2">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row>
    <row r="70" spans="1:27" ht="13.2">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row>
    <row r="71" spans="1:27" ht="13.2">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row>
    <row r="72" spans="1:27" ht="13.2">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row>
    <row r="73" spans="1:27" ht="13.2">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row>
    <row r="74" spans="1:27" ht="13.2">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row>
    <row r="75" spans="1:27" ht="13.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row>
    <row r="76" spans="1:27" ht="13.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row>
    <row r="77" spans="1:27" ht="13.2">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row>
    <row r="78" spans="1:27" ht="13.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row>
    <row r="79" spans="1:27" ht="13.2">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row>
    <row r="80" spans="1:27" ht="13.2">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row>
    <row r="81" spans="1:27" ht="13.2">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row>
    <row r="82" spans="1:27" ht="13.2">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row>
    <row r="83" spans="1:27" ht="13.2">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row>
    <row r="84" spans="1:27" ht="13.2">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row>
    <row r="85" spans="1:27" ht="13.2">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row>
    <row r="86" spans="1:27" ht="13.2">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row>
    <row r="87" spans="1:27" ht="13.2">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row>
    <row r="88" spans="1:27" ht="13.2">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row>
    <row r="89" spans="1:27" ht="13.2">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row>
    <row r="90" spans="1:27" ht="13.2">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row>
    <row r="91" spans="1:27" ht="13.2">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row>
    <row r="92" spans="1:27" ht="13.2">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row>
    <row r="93" spans="1:27" ht="13.2">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row>
    <row r="94" spans="1:27" ht="13.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row>
    <row r="95" spans="1:27" ht="13.2">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row>
    <row r="96" spans="1:27" ht="13.2">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row>
    <row r="97" spans="1:27" ht="13.2">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row>
    <row r="98" spans="1:27" ht="13.2">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row>
    <row r="99" spans="1:27" ht="13.2">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row>
    <row r="100" spans="1:27" ht="13.2">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row>
    <row r="101" spans="1:27" ht="13.2">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row>
    <row r="102" spans="1:27" ht="13.2">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row>
    <row r="103" spans="1:27" ht="13.2">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row>
    <row r="104" spans="1:27" ht="13.2">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row>
    <row r="105" spans="1:27" ht="13.2">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row>
    <row r="106" spans="1:27" ht="13.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row>
    <row r="107" spans="1:27" ht="13.2">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row>
    <row r="108" spans="1:27" ht="13.2">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row>
    <row r="109" spans="1:27" ht="13.2">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row>
    <row r="110" spans="1:27" ht="13.2">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row>
    <row r="111" spans="1:27" ht="13.2">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row>
    <row r="112" spans="1:27" ht="13.2">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row>
    <row r="113" spans="1:27" ht="13.2">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row>
    <row r="114" spans="1:27" ht="13.2">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row>
    <row r="115" spans="1:27" ht="13.2">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row>
    <row r="116" spans="1:27" ht="13.2">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row>
    <row r="117" spans="1:27" ht="13.2">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row>
    <row r="118" spans="1:27" ht="13.2">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row>
    <row r="119" spans="1:27" ht="13.2">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row>
    <row r="120" spans="1:27" ht="13.2">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row>
    <row r="121" spans="1:27" ht="13.2">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row>
    <row r="122" spans="1:27" ht="13.2">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row>
    <row r="123" spans="1:27" ht="13.2">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row>
    <row r="124" spans="1:27" ht="13.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row>
    <row r="125" spans="1:27" ht="13.2">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row>
    <row r="126" spans="1:27" ht="13.2">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row>
    <row r="127" spans="1:27" ht="13.2">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row>
    <row r="128" spans="1:27" ht="13.2">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row>
    <row r="129" spans="1:27" ht="13.2">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row>
    <row r="130" spans="1:27" ht="13.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row>
    <row r="131" spans="1:27" ht="13.2">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row>
    <row r="132" spans="1:27" ht="13.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row>
    <row r="133" spans="1:27" ht="13.2">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row>
    <row r="134" spans="1:27" ht="13.2">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row>
    <row r="135" spans="1:27" ht="13.2">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row>
    <row r="136" spans="1:27" ht="13.2">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row>
    <row r="137" spans="1:27" ht="13.2">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row>
    <row r="138" spans="1:27" ht="13.2">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row>
    <row r="139" spans="1:27" ht="13.2">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row>
    <row r="140" spans="1:27" ht="13.2">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row>
    <row r="141" spans="1:27" ht="13.2">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row>
    <row r="142" spans="1:27" ht="13.2">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row>
    <row r="143" spans="1:27" ht="13.2">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row>
    <row r="144" spans="1:27" ht="13.2">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row>
    <row r="145" spans="1:27" ht="13.2">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row>
    <row r="146" spans="1:27" ht="13.2">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row>
    <row r="147" spans="1:27" ht="13.2">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row>
    <row r="148" spans="1:27" ht="13.2">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row>
    <row r="149" spans="1:27" ht="13.2">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row>
    <row r="150" spans="1:27" ht="13.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row>
    <row r="151" spans="1:27" ht="13.2">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row>
    <row r="152" spans="1:27" ht="13.2">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row>
    <row r="153" spans="1:27" ht="13.2">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row>
    <row r="154" spans="1:27" ht="13.2">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row>
    <row r="155" spans="1:27" ht="13.2">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row>
    <row r="156" spans="1:27" ht="13.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row>
    <row r="157" spans="1:27" ht="13.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row>
    <row r="158" spans="1:27" ht="13.2">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row>
    <row r="159" spans="1:27" ht="13.2">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row>
    <row r="160" spans="1:27" ht="13.2">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row>
    <row r="161" spans="1:27" ht="13.2">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row>
    <row r="162" spans="1:27" ht="13.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row>
    <row r="163" spans="1:27" ht="13.2">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row>
    <row r="164" spans="1:27" ht="13.2">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row>
    <row r="165" spans="1:27" ht="13.2">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row>
    <row r="166" spans="1:27" ht="13.2">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row>
    <row r="167" spans="1:27" ht="13.2">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row>
    <row r="168" spans="1:27" ht="13.2">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row>
    <row r="169" spans="1:27" ht="13.2">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row>
    <row r="170" spans="1:27" ht="13.2">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row>
    <row r="171" spans="1:27" ht="13.2">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row>
    <row r="172" spans="1:27" ht="13.2">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row>
    <row r="173" spans="1:27" ht="13.2">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row>
    <row r="174" spans="1:27" ht="13.2">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row>
    <row r="175" spans="1:27" ht="13.2">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row>
    <row r="176" spans="1:27" ht="13.2">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row>
    <row r="177" spans="1:27" ht="13.2">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row>
    <row r="178" spans="1:27" ht="13.2">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row>
    <row r="179" spans="1:27" ht="13.2">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row>
    <row r="180" spans="1:27" ht="13.2">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row>
    <row r="181" spans="1:27" ht="13.2">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row>
    <row r="182" spans="1:27" ht="13.2">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row>
    <row r="183" spans="1:27" ht="13.2">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row>
    <row r="184" spans="1:27" ht="13.2">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row>
    <row r="185" spans="1:27" ht="13.2">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row>
    <row r="186" spans="1:27" ht="13.2">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row>
    <row r="187" spans="1:27" ht="13.2">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row>
    <row r="188" spans="1:27" ht="13.2">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row>
    <row r="189" spans="1:27" ht="13.2">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row>
    <row r="190" spans="1:27" ht="13.2">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row>
    <row r="191" spans="1:27" ht="13.2">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row>
    <row r="192" spans="1:27" ht="13.2">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row>
    <row r="193" spans="1:27" ht="13.2">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row>
    <row r="194" spans="1:27" ht="13.2">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row>
    <row r="195" spans="1:27" ht="13.2">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row>
    <row r="196" spans="1:27" ht="13.2">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row>
    <row r="197" spans="1:27" ht="13.2">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row>
    <row r="198" spans="1:27" ht="13.2">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row>
    <row r="199" spans="1:27" ht="13.2">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row>
    <row r="200" spans="1:27" ht="13.2">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row>
    <row r="201" spans="1:27" ht="13.2">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row>
    <row r="202" spans="1:27" ht="13.2">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row>
    <row r="203" spans="1:27" ht="13.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row>
    <row r="204" spans="1:27" ht="13.2">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row>
    <row r="205" spans="1:27" ht="13.2">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row>
    <row r="206" spans="1:27" ht="13.2">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row>
    <row r="207" spans="1:27" ht="13.2">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row>
    <row r="208" spans="1:27" ht="13.2">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row>
    <row r="209" spans="1:27" ht="13.2">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row>
    <row r="210" spans="1:27" ht="13.2">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row>
    <row r="211" spans="1:27" ht="13.2">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row>
    <row r="212" spans="1:27" ht="13.2">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row>
    <row r="213" spans="1:27" ht="13.2">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row>
    <row r="214" spans="1:27" ht="13.2">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row>
    <row r="215" spans="1:27" ht="13.2">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row>
    <row r="216" spans="1:27" ht="13.2">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row>
    <row r="217" spans="1:27" ht="13.2">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row>
    <row r="218" spans="1:27" ht="13.2">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row>
    <row r="219" spans="1:27" ht="13.2">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row>
    <row r="220" spans="1:27" ht="13.2">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row>
    <row r="221" spans="1:27" ht="13.2">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row>
    <row r="222" spans="1:27" ht="13.2">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row>
    <row r="223" spans="1:27" ht="13.2">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row>
    <row r="224" spans="1:27" ht="13.2">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row>
    <row r="225" spans="1:27" ht="13.2">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row>
    <row r="226" spans="1:27" ht="13.2">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row>
    <row r="227" spans="1:27" ht="13.2">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row>
    <row r="228" spans="1:27" ht="13.2">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row>
    <row r="229" spans="1:27" ht="13.2">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row>
    <row r="230" spans="1:27" ht="13.2">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row>
    <row r="231" spans="1:27" ht="13.2">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row>
    <row r="232" spans="1:27" ht="13.2">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row>
    <row r="233" spans="1:27" ht="13.2">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row>
    <row r="234" spans="1:27" ht="13.2">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row>
    <row r="235" spans="1:27" ht="13.2">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row>
    <row r="236" spans="1:27" ht="13.2">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row>
    <row r="237" spans="1:27" ht="13.2">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row>
    <row r="238" spans="1:27" ht="13.2">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row>
    <row r="239" spans="1:27" ht="13.2">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row>
    <row r="240" spans="1:27" ht="13.2">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row>
    <row r="241" spans="1:27" ht="13.2">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row>
    <row r="242" spans="1:27" ht="13.2">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row>
    <row r="243" spans="1:27" ht="13.2">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row>
    <row r="244" spans="1:27" ht="13.2">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row>
    <row r="245" spans="1:27" ht="13.2">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row>
    <row r="246" spans="1:27" ht="13.2">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row>
    <row r="247" spans="1:27" ht="13.2">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row>
    <row r="248" spans="1:27" ht="13.2">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row>
    <row r="249" spans="1:27" ht="13.2">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row>
    <row r="250" spans="1:27" ht="13.2">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row>
    <row r="251" spans="1:27" ht="13.2">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row>
    <row r="252" spans="1:27" ht="13.2">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row>
    <row r="253" spans="1:27" ht="13.2">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row>
    <row r="254" spans="1:27" ht="13.2">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row>
    <row r="255" spans="1:27" ht="13.2">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row>
    <row r="256" spans="1:27" ht="13.2">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row>
    <row r="257" spans="1:27" ht="13.2">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row>
    <row r="258" spans="1:27" ht="13.2">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row>
    <row r="259" spans="1:27" ht="13.2">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row>
    <row r="260" spans="1:27" ht="13.2">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row>
    <row r="261" spans="1:27" ht="13.2">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row>
    <row r="262" spans="1:27" ht="13.2">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row>
    <row r="263" spans="1:27" ht="13.2">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row>
    <row r="264" spans="1:27" ht="13.2">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row>
    <row r="265" spans="1:27" ht="13.2">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row>
    <row r="266" spans="1:27" ht="13.2">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row>
    <row r="267" spans="1:27" ht="13.2">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row>
    <row r="268" spans="1:27" ht="13.2">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row>
    <row r="269" spans="1:27" ht="13.2">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row>
    <row r="270" spans="1:27" ht="13.2">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row>
    <row r="271" spans="1:27" ht="13.2">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row>
    <row r="272" spans="1:27" ht="13.2">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row>
    <row r="273" spans="1:27" ht="13.2">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row>
    <row r="274" spans="1:27" ht="13.2">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row>
    <row r="275" spans="1:27" ht="13.2">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row>
    <row r="276" spans="1:27" ht="13.2">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row>
    <row r="277" spans="1:27" ht="13.2">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row>
    <row r="278" spans="1:27" ht="13.2">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row>
    <row r="279" spans="1:27" ht="13.2">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row>
    <row r="280" spans="1:27" ht="13.2">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row>
    <row r="281" spans="1:27" ht="13.2">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row>
    <row r="282" spans="1:27" ht="13.2">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row>
    <row r="283" spans="1:27" ht="13.2">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row>
    <row r="284" spans="1:27" ht="13.2">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row>
    <row r="285" spans="1:27" ht="13.2">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row>
    <row r="286" spans="1:27" ht="13.2">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row>
    <row r="287" spans="1:27" ht="13.2">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row>
    <row r="288" spans="1:27" ht="13.2">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row>
    <row r="289" spans="1:27" ht="13.2">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row>
    <row r="290" spans="1:27" ht="13.2">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row>
    <row r="291" spans="1:27" ht="13.2">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row>
    <row r="292" spans="1:27" ht="13.2">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row>
    <row r="293" spans="1:27" ht="13.2">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row>
    <row r="294" spans="1:27" ht="13.2">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row>
    <row r="295" spans="1:27" ht="13.2">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row>
    <row r="296" spans="1:27" ht="13.2">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row>
    <row r="297" spans="1:27" ht="13.2">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row>
    <row r="298" spans="1:27" ht="13.2">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row>
    <row r="299" spans="1:27" ht="13.2">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row>
    <row r="300" spans="1:27" ht="13.2">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row>
    <row r="301" spans="1:27" ht="13.2">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row>
    <row r="302" spans="1:27" ht="13.2">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row>
    <row r="303" spans="1:27" ht="13.2">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row>
    <row r="304" spans="1:27" ht="13.2">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row>
    <row r="305" spans="1:27" ht="13.2">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row>
    <row r="306" spans="1:27" ht="13.2">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row>
    <row r="307" spans="1:27" ht="13.2">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row>
    <row r="308" spans="1:27" ht="13.2">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row>
    <row r="309" spans="1:27" ht="13.2">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row>
    <row r="310" spans="1:27" ht="13.2">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row>
    <row r="311" spans="1:27" ht="13.2">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row>
    <row r="312" spans="1:27" ht="13.2">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row>
    <row r="313" spans="1:27" ht="13.2">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row>
    <row r="314" spans="1:27" ht="13.2">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row>
    <row r="315" spans="1:27" ht="13.2">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row>
    <row r="316" spans="1:27" ht="13.2">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row>
    <row r="317" spans="1:27" ht="13.2">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row>
    <row r="318" spans="1:27" ht="13.2">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row>
    <row r="319" spans="1:27" ht="13.2">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row>
    <row r="320" spans="1:27" ht="13.2">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row>
    <row r="321" spans="1:27" ht="13.2">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row>
    <row r="322" spans="1:27" ht="13.2">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row>
    <row r="323" spans="1:27" ht="13.2">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row>
    <row r="324" spans="1:27" ht="13.2">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row>
    <row r="325" spans="1:27" ht="13.2">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row>
    <row r="326" spans="1:27" ht="13.2">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row>
    <row r="327" spans="1:27" ht="13.2">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row>
    <row r="328" spans="1:27" ht="13.2">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row>
    <row r="329" spans="1:27" ht="13.2">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row>
    <row r="330" spans="1:27" ht="13.2">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row>
    <row r="331" spans="1:27" ht="13.2">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row>
    <row r="332" spans="1:27" ht="13.2">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row>
    <row r="333" spans="1:27" ht="13.2">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row>
    <row r="334" spans="1:27" ht="13.2">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row>
    <row r="335" spans="1:27" ht="13.2">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row>
    <row r="336" spans="1:27" ht="13.2">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row>
    <row r="337" spans="1:27" ht="13.2">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row>
    <row r="338" spans="1:27" ht="13.2">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row>
    <row r="339" spans="1:27" ht="13.2">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row>
    <row r="340" spans="1:27" ht="13.2">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row>
    <row r="341" spans="1:27" ht="13.2">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row>
    <row r="342" spans="1:27" ht="13.2">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row>
    <row r="343" spans="1:27" ht="13.2">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row>
    <row r="344" spans="1:27" ht="13.2">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row>
    <row r="345" spans="1:27" ht="13.2">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row>
    <row r="346" spans="1:27" ht="13.2">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row>
    <row r="347" spans="1:27" ht="13.2">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row>
    <row r="348" spans="1:27" ht="13.2">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row>
    <row r="349" spans="1:27" ht="13.2">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row>
    <row r="350" spans="1:27" ht="13.2">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row>
    <row r="351" spans="1:27" ht="13.2">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row>
    <row r="352" spans="1:27" ht="13.2">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row>
    <row r="353" spans="1:27" ht="13.2">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row>
    <row r="354" spans="1:27" ht="13.2">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row>
    <row r="355" spans="1:27" ht="13.2">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row>
    <row r="356" spans="1:27" ht="13.2">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row>
    <row r="357" spans="1:27" ht="13.2">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row>
    <row r="358" spans="1:27" ht="13.2">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row>
    <row r="359" spans="1:27" ht="13.2">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row>
    <row r="360" spans="1:27" ht="13.2">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row>
    <row r="361" spans="1:27" ht="13.2">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row>
    <row r="362" spans="1:27" ht="13.2">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row>
    <row r="363" spans="1:27" ht="13.2">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row>
    <row r="364" spans="1:27" ht="13.2">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row>
    <row r="365" spans="1:27" ht="13.2">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row>
    <row r="366" spans="1:27" ht="13.2">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row>
    <row r="367" spans="1:27" ht="13.2">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row>
    <row r="368" spans="1:27" ht="13.2">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row>
    <row r="369" spans="1:27" ht="13.2">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row>
    <row r="370" spans="1:27" ht="13.2">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row>
    <row r="371" spans="1:27" ht="13.2">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row>
    <row r="372" spans="1:27" ht="13.2">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row>
    <row r="373" spans="1:27" ht="13.2">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row>
    <row r="374" spans="1:27" ht="13.2">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row>
    <row r="375" spans="1:27" ht="13.2">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row>
    <row r="376" spans="1:27" ht="13.2">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row>
    <row r="377" spans="1:27" ht="13.2">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row>
    <row r="378" spans="1:27" ht="13.2">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row>
    <row r="379" spans="1:27" ht="13.2">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row>
    <row r="380" spans="1:27" ht="13.2">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row>
    <row r="381" spans="1:27" ht="13.2">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row>
    <row r="382" spans="1:27" ht="13.2">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row>
    <row r="383" spans="1:27" ht="13.2">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row>
    <row r="384" spans="1:27" ht="13.2">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row>
    <row r="385" spans="1:27" ht="13.2">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row>
    <row r="386" spans="1:27" ht="13.2">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row>
    <row r="387" spans="1:27" ht="13.2">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row>
    <row r="388" spans="1:27" ht="13.2">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row>
    <row r="389" spans="1:27" ht="13.2">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row>
    <row r="390" spans="1:27" ht="13.2">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row>
    <row r="391" spans="1:27" ht="13.2">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row>
    <row r="392" spans="1:27" ht="13.2">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row>
    <row r="393" spans="1:27" ht="13.2">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row>
    <row r="394" spans="1:27" ht="13.2">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row>
    <row r="395" spans="1:27" ht="13.2">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row>
    <row r="396" spans="1:27" ht="13.2">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row>
    <row r="397" spans="1:27" ht="13.2">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row>
    <row r="398" spans="1:27" ht="13.2">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row>
    <row r="399" spans="1:27" ht="13.2">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row>
    <row r="400" spans="1:27" ht="13.2">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row>
    <row r="401" spans="1:27" ht="13.2">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row>
    <row r="402" spans="1:27" ht="13.2">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row>
    <row r="403" spans="1:27" ht="13.2">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row>
    <row r="404" spans="1:27" ht="13.2">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row>
    <row r="405" spans="1:27" ht="13.2">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row>
    <row r="406" spans="1:27" ht="13.2">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row>
    <row r="407" spans="1:27" ht="13.2">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row>
    <row r="408" spans="1:27" ht="13.2">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row>
    <row r="409" spans="1:27" ht="13.2">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row>
    <row r="410" spans="1:27" ht="13.2">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row>
    <row r="411" spans="1:27" ht="13.2">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row>
    <row r="412" spans="1:27" ht="13.2">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row>
    <row r="413" spans="1:27" ht="13.2">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row>
    <row r="414" spans="1:27" ht="13.2">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row>
    <row r="415" spans="1:27" ht="13.2">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row>
    <row r="416" spans="1:27" ht="13.2">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row>
    <row r="417" spans="1:27" ht="13.2">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row>
    <row r="418" spans="1:27" ht="13.2">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row>
    <row r="419" spans="1:27" ht="13.2">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row>
    <row r="420" spans="1:27" ht="13.2">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row>
    <row r="421" spans="1:27" ht="13.2">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row>
    <row r="422" spans="1:27" ht="13.2">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row>
    <row r="423" spans="1:27" ht="13.2">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row>
    <row r="424" spans="1:27" ht="13.2">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row>
    <row r="425" spans="1:27" ht="13.2">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row>
    <row r="426" spans="1:27" ht="13.2">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row>
    <row r="427" spans="1:27" ht="13.2">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row>
    <row r="428" spans="1:27" ht="13.2">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row>
    <row r="429" spans="1:27" ht="13.2">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row>
    <row r="430" spans="1:27" ht="13.2">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row>
    <row r="431" spans="1:27" ht="13.2">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row>
    <row r="432" spans="1:27" ht="13.2">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row>
    <row r="433" spans="1:27" ht="13.2">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row>
    <row r="434" spans="1:27" ht="13.2">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row>
    <row r="435" spans="1:27" ht="13.2">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row>
    <row r="436" spans="1:27" ht="13.2">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row>
    <row r="437" spans="1:27" ht="13.2">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row>
    <row r="438" spans="1:27" ht="13.2">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row>
    <row r="439" spans="1:27" ht="13.2">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row>
    <row r="440" spans="1:27" ht="13.2">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row>
    <row r="441" spans="1:27" ht="13.2">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row>
    <row r="442" spans="1:27" ht="13.2">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row>
    <row r="443" spans="1:27" ht="13.2">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row>
    <row r="444" spans="1:27" ht="13.2">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row>
    <row r="445" spans="1:27" ht="13.2">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row>
    <row r="446" spans="1:27" ht="13.2">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row>
    <row r="447" spans="1:27" ht="13.2">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row>
    <row r="448" spans="1:27" ht="13.2">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row>
    <row r="449" spans="1:27" ht="13.2">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row>
    <row r="450" spans="1:27" ht="13.2">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row>
    <row r="451" spans="1:27" ht="13.2">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row>
    <row r="452" spans="1:27" ht="13.2">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row>
    <row r="453" spans="1:27" ht="13.2">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row>
    <row r="454" spans="1:27" ht="13.2">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row>
    <row r="455" spans="1:27" ht="13.2">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row>
    <row r="456" spans="1:27" ht="13.2">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row>
    <row r="457" spans="1:27" ht="13.2">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row>
    <row r="458" spans="1:27" ht="13.2">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row>
    <row r="459" spans="1:27" ht="13.2">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row>
    <row r="460" spans="1:27" ht="13.2">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row>
    <row r="461" spans="1:27" ht="13.2">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row>
    <row r="462" spans="1:27" ht="13.2">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row>
    <row r="463" spans="1:27" ht="13.2">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row>
    <row r="464" spans="1:27" ht="13.2">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row>
    <row r="465" spans="1:27" ht="13.2">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row>
    <row r="466" spans="1:27" ht="13.2">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row>
    <row r="467" spans="1:27" ht="13.2">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row>
    <row r="468" spans="1:27" ht="13.2">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row>
    <row r="469" spans="1:27" ht="13.2">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row>
    <row r="470" spans="1:27" ht="13.2">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row>
    <row r="471" spans="1:27" ht="13.2">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row>
    <row r="472" spans="1:27" ht="13.2">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row>
    <row r="473" spans="1:27" ht="13.2">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row>
    <row r="474" spans="1:27" ht="13.2">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row>
    <row r="475" spans="1:27" ht="13.2">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row>
    <row r="476" spans="1:27" ht="13.2">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row>
    <row r="477" spans="1:27" ht="13.2">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row>
    <row r="478" spans="1:27" ht="13.2">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row>
    <row r="479" spans="1:27" ht="13.2">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row>
    <row r="480" spans="1:27" ht="13.2">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row>
    <row r="481" spans="1:27" ht="13.2">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row>
    <row r="482" spans="1:27" ht="13.2">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row>
    <row r="483" spans="1:27" ht="13.2">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row>
    <row r="484" spans="1:27" ht="13.2">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row>
    <row r="485" spans="1:27" ht="13.2">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row>
    <row r="486" spans="1:27" ht="13.2">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row>
    <row r="487" spans="1:27" ht="13.2">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row>
    <row r="488" spans="1:27" ht="13.2">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row>
    <row r="489" spans="1:27" ht="13.2">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row>
    <row r="490" spans="1:27" ht="13.2">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row>
    <row r="491" spans="1:27" ht="13.2">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row>
    <row r="492" spans="1:27" ht="13.2">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row>
    <row r="493" spans="1:27" ht="13.2">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row>
    <row r="494" spans="1:27" ht="13.2">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row>
    <row r="495" spans="1:27" ht="13.2">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row>
    <row r="496" spans="1:27" ht="13.2">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row>
    <row r="497" spans="1:27" ht="13.2">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row>
    <row r="498" spans="1:27" ht="13.2">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row>
    <row r="499" spans="1:27" ht="13.2">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row>
    <row r="500" spans="1:27" ht="13.2">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row>
    <row r="501" spans="1:27" ht="13.2">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row>
    <row r="502" spans="1:27" ht="13.2">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row>
    <row r="503" spans="1:27" ht="13.2">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row>
    <row r="504" spans="1:27" ht="13.2">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row>
    <row r="505" spans="1:27" ht="13.2">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row>
    <row r="506" spans="1:27" ht="13.2">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row>
    <row r="507" spans="1:27" ht="13.2">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row>
    <row r="508" spans="1:27" ht="13.2">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row>
    <row r="509" spans="1:27" ht="13.2">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row>
    <row r="510" spans="1:27" ht="13.2">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row>
    <row r="511" spans="1:27" ht="13.2">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row>
    <row r="512" spans="1:27" ht="13.2">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row>
    <row r="513" spans="1:27" ht="13.2">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row>
    <row r="514" spans="1:27" ht="13.2">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row>
    <row r="515" spans="1:27" ht="13.2">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row>
    <row r="516" spans="1:27" ht="13.2">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row>
    <row r="517" spans="1:27" ht="13.2">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row>
    <row r="518" spans="1:27" ht="13.2">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row>
    <row r="519" spans="1:27" ht="13.2">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row>
    <row r="520" spans="1:27" ht="13.2">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row>
    <row r="521" spans="1:27" ht="13.2">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row>
    <row r="522" spans="1:27" ht="13.2">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row>
    <row r="523" spans="1:27" ht="13.2">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row>
    <row r="524" spans="1:27" ht="13.2">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row>
    <row r="525" spans="1:27" ht="13.2">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row>
    <row r="526" spans="1:27" ht="13.2">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row>
    <row r="527" spans="1:27" ht="13.2">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row>
    <row r="528" spans="1:27" ht="13.2">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row>
    <row r="529" spans="1:27" ht="13.2">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row>
    <row r="530" spans="1:27" ht="13.2">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row>
    <row r="531" spans="1:27" ht="13.2">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row>
    <row r="532" spans="1:27" ht="13.2">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row>
    <row r="533" spans="1:27" ht="13.2">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row>
    <row r="534" spans="1:27" ht="13.2">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row>
    <row r="535" spans="1:27" ht="13.2">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row>
    <row r="536" spans="1:27" ht="13.2">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row>
    <row r="537" spans="1:27" ht="13.2">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row>
    <row r="538" spans="1:27" ht="13.2">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row>
    <row r="539" spans="1:27" ht="13.2">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row>
    <row r="540" spans="1:27" ht="13.2">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row>
    <row r="541" spans="1:27" ht="13.2">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row>
    <row r="542" spans="1:27" ht="13.2">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row>
    <row r="543" spans="1:27" ht="13.2">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row>
    <row r="544" spans="1:27" ht="13.2">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row>
    <row r="545" spans="1:27" ht="13.2">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row>
    <row r="546" spans="1:27" ht="13.2">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row>
    <row r="547" spans="1:27" ht="13.2">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row>
    <row r="548" spans="1:27" ht="13.2">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row>
    <row r="549" spans="1:27" ht="13.2">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row>
    <row r="550" spans="1:27" ht="13.2">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row>
    <row r="551" spans="1:27" ht="13.2">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row>
    <row r="552" spans="1:27" ht="13.2">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row>
    <row r="553" spans="1:27" ht="13.2">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row>
    <row r="554" spans="1:27" ht="13.2">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row>
    <row r="555" spans="1:27" ht="13.2">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row>
    <row r="556" spans="1:27" ht="13.2">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row>
    <row r="557" spans="1:27" ht="13.2">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row>
    <row r="558" spans="1:27" ht="13.2">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row>
    <row r="559" spans="1:27" ht="13.2">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row>
    <row r="560" spans="1:27" ht="13.2">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row>
    <row r="561" spans="1:27" ht="13.2">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row>
    <row r="562" spans="1:27" ht="13.2">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row>
    <row r="563" spans="1:27" ht="13.2">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row>
    <row r="564" spans="1:27" ht="13.2">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row>
    <row r="565" spans="1:27" ht="13.2">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row>
    <row r="566" spans="1:27" ht="13.2">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row>
    <row r="567" spans="1:27" ht="13.2">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row>
    <row r="568" spans="1:27" ht="13.2">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row>
    <row r="569" spans="1:27" ht="13.2">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row>
    <row r="570" spans="1:27" ht="13.2">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row>
    <row r="571" spans="1:27" ht="13.2">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row>
    <row r="572" spans="1:27" ht="13.2">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row>
    <row r="573" spans="1:27" ht="13.2">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row>
    <row r="574" spans="1:27" ht="13.2">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row>
    <row r="575" spans="1:27" ht="13.2">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row>
    <row r="576" spans="1:27" ht="13.2">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row>
    <row r="577" spans="1:27" ht="13.2">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row>
    <row r="578" spans="1:27" ht="13.2">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row>
    <row r="579" spans="1:27" ht="13.2">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row>
    <row r="580" spans="1:27" ht="13.2">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row>
    <row r="581" spans="1:27" ht="13.2">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row>
    <row r="582" spans="1:27" ht="13.2">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row>
    <row r="583" spans="1:27" ht="13.2">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row>
    <row r="584" spans="1:27" ht="13.2">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row>
    <row r="585" spans="1:27" ht="13.2">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row>
    <row r="586" spans="1:27" ht="13.2">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row>
    <row r="587" spans="1:27" ht="13.2">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row>
    <row r="588" spans="1:27" ht="13.2">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row>
    <row r="589" spans="1:27" ht="13.2">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row>
    <row r="590" spans="1:27" ht="13.2">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row>
    <row r="591" spans="1:27" ht="13.2">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row>
    <row r="592" spans="1:27" ht="13.2">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row>
    <row r="593" spans="1:27" ht="13.2">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row>
    <row r="594" spans="1:27" ht="13.2">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row>
    <row r="595" spans="1:27" ht="13.2">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row>
    <row r="596" spans="1:27" ht="13.2">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row>
    <row r="597" spans="1:27" ht="13.2">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row>
    <row r="598" spans="1:27" ht="13.2">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row>
    <row r="599" spans="1:27" ht="13.2">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row>
    <row r="600" spans="1:27" ht="13.2">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row>
    <row r="601" spans="1:27" ht="13.2">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row>
    <row r="602" spans="1:27" ht="13.2">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row>
    <row r="603" spans="1:27" ht="13.2">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row>
    <row r="604" spans="1:27" ht="13.2">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row>
    <row r="605" spans="1:27" ht="13.2">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row>
    <row r="606" spans="1:27" ht="13.2">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row>
    <row r="607" spans="1:27" ht="13.2">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row>
    <row r="608" spans="1:27" ht="13.2">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row>
    <row r="609" spans="1:27" ht="13.2">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row>
    <row r="610" spans="1:27" ht="13.2">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row>
    <row r="611" spans="1:27" ht="13.2">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row>
    <row r="612" spans="1:27" ht="13.2">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row>
    <row r="613" spans="1:27" ht="13.2">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row>
    <row r="614" spans="1:27" ht="13.2">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row>
    <row r="615" spans="1:27" ht="13.2">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row>
    <row r="616" spans="1:27" ht="13.2">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row>
    <row r="617" spans="1:27" ht="13.2">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row>
    <row r="618" spans="1:27" ht="13.2">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row>
    <row r="619" spans="1:27" ht="13.2">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row>
    <row r="620" spans="1:27" ht="13.2">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row>
    <row r="621" spans="1:27" ht="13.2">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row>
    <row r="622" spans="1:27" ht="13.2">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row>
    <row r="623" spans="1:27" ht="13.2">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row>
    <row r="624" spans="1:27" ht="13.2">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row>
    <row r="625" spans="1:27" ht="13.2">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row>
    <row r="626" spans="1:27" ht="13.2">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row>
    <row r="627" spans="1:27" ht="13.2">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row>
    <row r="628" spans="1:27" ht="13.2">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row>
    <row r="629" spans="1:27" ht="13.2">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row>
    <row r="630" spans="1:27" ht="13.2">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row>
    <row r="631" spans="1:27" ht="13.2">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row>
    <row r="632" spans="1:27" ht="13.2">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row>
    <row r="633" spans="1:27" ht="13.2">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row>
    <row r="634" spans="1:27" ht="13.2">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row>
    <row r="635" spans="1:27" ht="13.2">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row>
    <row r="636" spans="1:27" ht="13.2">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row>
    <row r="637" spans="1:27" ht="13.2">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row>
    <row r="638" spans="1:27" ht="13.2">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row>
    <row r="639" spans="1:27" ht="13.2">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row>
    <row r="640" spans="1:27" ht="13.2">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row>
    <row r="641" spans="1:27" ht="13.2">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row>
    <row r="642" spans="1:27" ht="13.2">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row>
    <row r="643" spans="1:27" ht="13.2">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row>
    <row r="644" spans="1:27" ht="13.2">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row>
    <row r="645" spans="1:27" ht="13.2">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row>
    <row r="646" spans="1:27" ht="13.2">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row>
    <row r="647" spans="1:27" ht="13.2">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row>
    <row r="648" spans="1:27" ht="13.2">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row>
    <row r="649" spans="1:27" ht="13.2">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row>
    <row r="650" spans="1:27" ht="13.2">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row>
    <row r="651" spans="1:27" ht="13.2">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row>
    <row r="652" spans="1:27" ht="13.2">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row>
    <row r="653" spans="1:27" ht="13.2">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row>
    <row r="654" spans="1:27" ht="13.2">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row>
    <row r="655" spans="1:27" ht="13.2">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row>
    <row r="656" spans="1:27" ht="13.2">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row>
    <row r="657" spans="1:27" ht="13.2">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row>
    <row r="658" spans="1:27" ht="13.2">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row>
    <row r="659" spans="1:27" ht="13.2">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row>
    <row r="660" spans="1:27" ht="13.2">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row>
    <row r="661" spans="1:27" ht="13.2">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row>
    <row r="662" spans="1:27" ht="13.2">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row>
    <row r="663" spans="1:27" ht="13.2">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row>
    <row r="664" spans="1:27" ht="13.2">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row>
    <row r="665" spans="1:27" ht="13.2">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row>
    <row r="666" spans="1:27" ht="13.2">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row>
    <row r="667" spans="1:27" ht="13.2">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row>
    <row r="668" spans="1:27" ht="13.2">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row>
    <row r="669" spans="1:27" ht="13.2">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row>
    <row r="670" spans="1:27" ht="13.2">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row>
    <row r="671" spans="1:27" ht="13.2">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row>
    <row r="672" spans="1:27" ht="13.2">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row>
    <row r="673" spans="1:27" ht="13.2">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row>
    <row r="674" spans="1:27" ht="13.2">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row>
    <row r="675" spans="1:27" ht="13.2">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row>
    <row r="676" spans="1:27" ht="13.2">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row>
    <row r="677" spans="1:27" ht="13.2">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row>
    <row r="678" spans="1:27" ht="13.2">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row>
    <row r="679" spans="1:27" ht="13.2">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row>
    <row r="680" spans="1:27" ht="13.2">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row>
    <row r="681" spans="1:27" ht="13.2">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row>
    <row r="682" spans="1:27" ht="13.2">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row>
    <row r="683" spans="1:27" ht="13.2">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row>
    <row r="684" spans="1:27" ht="13.2">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row>
    <row r="685" spans="1:27" ht="13.2">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row>
    <row r="686" spans="1:27" ht="13.2">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row>
    <row r="687" spans="1:27" ht="13.2">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row>
    <row r="688" spans="1:27" ht="13.2">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row>
    <row r="689" spans="1:27" ht="13.2">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row>
    <row r="690" spans="1:27" ht="13.2">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row>
    <row r="691" spans="1:27" ht="13.2">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row>
    <row r="692" spans="1:27" ht="13.2">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row>
    <row r="693" spans="1:27" ht="13.2">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row>
    <row r="694" spans="1:27" ht="13.2">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row>
    <row r="695" spans="1:27" ht="13.2">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row>
    <row r="696" spans="1:27" ht="13.2">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row>
    <row r="697" spans="1:27" ht="13.2">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row>
    <row r="698" spans="1:27" ht="13.2">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row>
    <row r="699" spans="1:27" ht="13.2">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row>
    <row r="700" spans="1:27" ht="13.2">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row>
    <row r="701" spans="1:27" ht="13.2">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row>
    <row r="702" spans="1:27" ht="13.2">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row>
    <row r="703" spans="1:27" ht="13.2">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row>
    <row r="704" spans="1:27" ht="13.2">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row>
    <row r="705" spans="1:27" ht="13.2">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row>
    <row r="706" spans="1:27" ht="13.2">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row>
    <row r="707" spans="1:27" ht="13.2">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row>
    <row r="708" spans="1:27" ht="13.2">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row>
    <row r="709" spans="1:27" ht="13.2">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row>
    <row r="710" spans="1:27" ht="13.2">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row>
    <row r="711" spans="1:27" ht="13.2">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row>
    <row r="712" spans="1:27" ht="13.2">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row>
    <row r="713" spans="1:27" ht="13.2">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row>
    <row r="714" spans="1:27" ht="13.2">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row>
    <row r="715" spans="1:27" ht="13.2">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row>
    <row r="716" spans="1:27" ht="13.2">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row>
    <row r="717" spans="1:27" ht="13.2">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row>
    <row r="718" spans="1:27" ht="13.2">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row>
    <row r="719" spans="1:27" ht="13.2">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row>
    <row r="720" spans="1:27" ht="13.2">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row>
    <row r="721" spans="1:27" ht="13.2">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row>
    <row r="722" spans="1:27" ht="13.2">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row>
    <row r="723" spans="1:27" ht="13.2">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row>
    <row r="724" spans="1:27" ht="13.2">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row>
    <row r="725" spans="1:27" ht="13.2">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row>
    <row r="726" spans="1:27" ht="13.2">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row>
    <row r="727" spans="1:27" ht="13.2">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row>
    <row r="728" spans="1:27" ht="13.2">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row>
    <row r="729" spans="1:27" ht="13.2">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row>
    <row r="730" spans="1:27" ht="13.2">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row>
    <row r="731" spans="1:27" ht="13.2">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row>
    <row r="732" spans="1:27" ht="13.2">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row>
    <row r="733" spans="1:27" ht="13.2">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row>
    <row r="734" spans="1:27" ht="13.2">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row>
    <row r="735" spans="1:27" ht="13.2">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row>
    <row r="736" spans="1:27" ht="13.2">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row>
    <row r="737" spans="1:27" ht="13.2">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row>
    <row r="738" spans="1:27" ht="13.2">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row>
    <row r="739" spans="1:27" ht="13.2">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row>
    <row r="740" spans="1:27" ht="13.2">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row>
    <row r="741" spans="1:27" ht="13.2">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row>
    <row r="742" spans="1:27" ht="13.2">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row>
    <row r="743" spans="1:27" ht="13.2">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row>
    <row r="744" spans="1:27" ht="13.2">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row>
    <row r="745" spans="1:27" ht="13.2">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row>
    <row r="746" spans="1:27" ht="13.2">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row>
    <row r="747" spans="1:27" ht="13.2">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row>
    <row r="748" spans="1:27" ht="13.2">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row>
    <row r="749" spans="1:27" ht="13.2">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row>
    <row r="750" spans="1:27" ht="13.2">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row>
    <row r="751" spans="1:27" ht="13.2">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row>
    <row r="752" spans="1:27" ht="13.2">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row>
    <row r="753" spans="1:27" ht="13.2">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row>
    <row r="754" spans="1:27" ht="13.2">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row>
    <row r="755" spans="1:27" ht="13.2">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row>
    <row r="756" spans="1:27" ht="13.2">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row>
    <row r="757" spans="1:27" ht="13.2">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row>
    <row r="758" spans="1:27" ht="13.2">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row>
    <row r="759" spans="1:27" ht="13.2">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row>
    <row r="760" spans="1:27" ht="13.2">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row>
    <row r="761" spans="1:27" ht="13.2">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row>
    <row r="762" spans="1:27" ht="13.2">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row>
    <row r="763" spans="1:27" ht="13.2">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row>
    <row r="764" spans="1:27" ht="13.2">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row>
    <row r="765" spans="1:27" ht="13.2">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row>
    <row r="766" spans="1:27" ht="13.2">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row>
    <row r="767" spans="1:27" ht="13.2">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row>
    <row r="768" spans="1:27" ht="13.2">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row>
    <row r="769" spans="1:27" ht="13.2">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row>
    <row r="770" spans="1:27" ht="13.2">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row>
    <row r="771" spans="1:27" ht="13.2">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row>
    <row r="772" spans="1:27" ht="13.2">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row>
    <row r="773" spans="1:27" ht="13.2">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row>
    <row r="774" spans="1:27" ht="13.2">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row>
    <row r="775" spans="1:27" ht="13.2">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row>
    <row r="776" spans="1:27" ht="13.2">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row>
    <row r="777" spans="1:27" ht="13.2">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row>
    <row r="778" spans="1:27" ht="13.2">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row>
    <row r="779" spans="1:27" ht="13.2">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row>
    <row r="780" spans="1:27" ht="13.2">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row>
    <row r="781" spans="1:27" ht="13.2">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row>
    <row r="782" spans="1:27" ht="13.2">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row>
    <row r="783" spans="1:27" ht="13.2">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row>
    <row r="784" spans="1:27" ht="13.2">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row>
    <row r="785" spans="1:27" ht="13.2">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row>
    <row r="786" spans="1:27" ht="13.2">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row>
    <row r="787" spans="1:27" ht="13.2">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row>
    <row r="788" spans="1:27" ht="13.2">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row>
    <row r="789" spans="1:27" ht="13.2">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row>
    <row r="790" spans="1:27" ht="13.2">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row>
    <row r="791" spans="1:27" ht="13.2">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row>
    <row r="792" spans="1:27" ht="13.2">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row>
    <row r="793" spans="1:27" ht="13.2">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row>
    <row r="794" spans="1:27" ht="13.2">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row>
    <row r="795" spans="1:27" ht="13.2">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row>
    <row r="796" spans="1:27" ht="13.2">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row>
    <row r="797" spans="1:27" ht="13.2">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row>
    <row r="798" spans="1:27" ht="13.2">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row>
    <row r="799" spans="1:27" ht="13.2">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row>
    <row r="800" spans="1:27" ht="13.2">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row>
    <row r="801" spans="1:27" ht="13.2">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row>
    <row r="802" spans="1:27" ht="13.2">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row>
    <row r="803" spans="1:27" ht="13.2">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row>
    <row r="804" spans="1:27" ht="13.2">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row>
    <row r="805" spans="1:27" ht="13.2">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row>
    <row r="806" spans="1:27" ht="13.2">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row>
    <row r="807" spans="1:27" ht="13.2">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row>
    <row r="808" spans="1:27" ht="13.2">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row>
    <row r="809" spans="1:27" ht="13.2">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row>
    <row r="810" spans="1:27" ht="13.2">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row>
    <row r="811" spans="1:27" ht="13.2">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row>
    <row r="812" spans="1:27" ht="13.2">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row>
    <row r="813" spans="1:27" ht="13.2">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row>
    <row r="814" spans="1:27" ht="13.2">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row>
    <row r="815" spans="1:27" ht="13.2">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row>
    <row r="816" spans="1:27" ht="13.2">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row>
    <row r="817" spans="1:27" ht="13.2">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row>
    <row r="818" spans="1:27" ht="13.2">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row>
    <row r="819" spans="1:27" ht="13.2">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row>
    <row r="820" spans="1:27" ht="13.2">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row>
    <row r="821" spans="1:27" ht="13.2">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row>
    <row r="822" spans="1:27" ht="13.2">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row>
    <row r="823" spans="1:27" ht="13.2">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row>
    <row r="824" spans="1:27" ht="13.2">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row>
    <row r="825" spans="1:27" ht="13.2">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row>
    <row r="826" spans="1:27" ht="13.2">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row>
    <row r="827" spans="1:27" ht="13.2">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row>
    <row r="828" spans="1:27" ht="13.2">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row>
    <row r="829" spans="1:27" ht="13.2">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row>
    <row r="830" spans="1:27" ht="13.2">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row>
    <row r="831" spans="1:27" ht="13.2">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row>
    <row r="832" spans="1:27" ht="13.2">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row>
    <row r="833" spans="1:27" ht="13.2">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row>
    <row r="834" spans="1:27" ht="13.2">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row>
    <row r="835" spans="1:27" ht="13.2">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row>
    <row r="836" spans="1:27" ht="13.2">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row>
    <row r="837" spans="1:27" ht="13.2">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row>
    <row r="838" spans="1:27" ht="13.2">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row>
    <row r="839" spans="1:27" ht="13.2">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row>
    <row r="840" spans="1:27" ht="13.2">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row>
    <row r="841" spans="1:27" ht="13.2">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row>
    <row r="842" spans="1:27" ht="13.2">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row>
    <row r="843" spans="1:27" ht="13.2">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row>
    <row r="844" spans="1:27" ht="13.2">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row>
    <row r="845" spans="1:27" ht="13.2">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row>
    <row r="846" spans="1:27" ht="13.2">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row>
    <row r="847" spans="1:27" ht="13.2">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row>
    <row r="848" spans="1:27" ht="13.2">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row>
    <row r="849" spans="1:27" ht="13.2">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row>
    <row r="850" spans="1:27" ht="13.2">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row>
    <row r="851" spans="1:27" ht="13.2">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row>
    <row r="852" spans="1:27" ht="13.2">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row>
    <row r="853" spans="1:27" ht="13.2">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row>
    <row r="854" spans="1:27" ht="13.2">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row>
    <row r="855" spans="1:27" ht="13.2">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row>
    <row r="856" spans="1:27" ht="13.2">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row>
    <row r="857" spans="1:27" ht="13.2">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row>
    <row r="858" spans="1:27" ht="13.2">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row>
    <row r="859" spans="1:27" ht="13.2">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row>
    <row r="860" spans="1:27" ht="13.2">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row>
    <row r="861" spans="1:27" ht="13.2">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row>
    <row r="862" spans="1:27" ht="13.2">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row>
    <row r="863" spans="1:27" ht="13.2">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row>
    <row r="864" spans="1:27" ht="13.2">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row>
    <row r="865" spans="1:27" ht="13.2">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row>
    <row r="866" spans="1:27" ht="13.2">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row>
    <row r="867" spans="1:27" ht="13.2">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row>
    <row r="868" spans="1:27" ht="13.2">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row>
    <row r="869" spans="1:27" ht="13.2">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row>
    <row r="870" spans="1:27" ht="13.2">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row>
    <row r="871" spans="1:27" ht="13.2">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row>
    <row r="872" spans="1:27" ht="13.2">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row>
    <row r="873" spans="1:27" ht="13.2">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row>
    <row r="874" spans="1:27" ht="13.2">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row>
    <row r="875" spans="1:27" ht="13.2">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row>
    <row r="876" spans="1:27" ht="13.2">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row>
    <row r="877" spans="1:27" ht="13.2">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row>
    <row r="878" spans="1:27" ht="13.2">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row>
    <row r="879" spans="1:27" ht="13.2">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row>
    <row r="880" spans="1:27" ht="13.2">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row>
    <row r="881" spans="1:27" ht="13.2">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row>
    <row r="882" spans="1:27" ht="13.2">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row>
    <row r="883" spans="1:27" ht="13.2">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row>
    <row r="884" spans="1:27" ht="13.2">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row>
    <row r="885" spans="1:27" ht="13.2">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row>
    <row r="886" spans="1:27" ht="13.2">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row>
    <row r="887" spans="1:27" ht="13.2">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row>
    <row r="888" spans="1:27" ht="13.2">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row>
    <row r="889" spans="1:27" ht="13.2">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row>
    <row r="890" spans="1:27" ht="13.2">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row>
    <row r="891" spans="1:27" ht="13.2">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row>
    <row r="892" spans="1:27" ht="13.2">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row>
    <row r="893" spans="1:27" ht="13.2">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row>
    <row r="894" spans="1:27" ht="13.2">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row>
    <row r="895" spans="1:27" ht="13.2">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row>
    <row r="896" spans="1:27" ht="13.2">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row>
    <row r="897" spans="1:27" ht="13.2">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row>
    <row r="898" spans="1:27" ht="13.2">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row>
    <row r="899" spans="1:27" ht="13.2">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row>
    <row r="900" spans="1:27" ht="13.2">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row>
    <row r="901" spans="1:27" ht="13.2">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row>
    <row r="902" spans="1:27" ht="13.2">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row>
    <row r="903" spans="1:27" ht="13.2">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row>
    <row r="904" spans="1:27" ht="13.2">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row>
    <row r="905" spans="1:27" ht="13.2">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row>
    <row r="906" spans="1:27" ht="13.2">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row>
    <row r="907" spans="1:27" ht="13.2">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row>
    <row r="908" spans="1:27" ht="13.2">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row>
    <row r="909" spans="1:27" ht="13.2">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row>
    <row r="910" spans="1:27" ht="13.2">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row>
    <row r="911" spans="1:27" ht="13.2">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row>
    <row r="912" spans="1:27" ht="13.2">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row>
    <row r="913" spans="1:27" ht="13.2">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row>
    <row r="914" spans="1:27" ht="13.2">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row>
    <row r="915" spans="1:27" ht="13.2">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row>
    <row r="916" spans="1:27" ht="13.2">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row>
    <row r="917" spans="1:27" ht="13.2">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row>
    <row r="918" spans="1:27" ht="13.2">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row>
    <row r="919" spans="1:27" ht="13.2">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row>
    <row r="920" spans="1:27" ht="13.2">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row>
    <row r="921" spans="1:27" ht="13.2">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row>
    <row r="922" spans="1:27" ht="13.2">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row>
    <row r="923" spans="1:27" ht="13.2">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row>
    <row r="924" spans="1:27" ht="13.2">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row>
    <row r="925" spans="1:27" ht="13.2">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row>
    <row r="926" spans="1:27" ht="13.2">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row>
    <row r="927" spans="1:27" ht="13.2">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row>
    <row r="928" spans="1:27" ht="13.2">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row>
    <row r="929" spans="1:27" ht="13.2">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row>
    <row r="930" spans="1:27" ht="13.2">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row>
    <row r="931" spans="1:27" ht="13.2">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row>
    <row r="932" spans="1:27" ht="13.2">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row>
    <row r="933" spans="1:27" ht="13.2">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row>
    <row r="934" spans="1:27" ht="13.2">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row>
    <row r="935" spans="1:27" ht="13.2">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row>
    <row r="936" spans="1:27" ht="13.2">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row>
    <row r="937" spans="1:27" ht="13.2">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row>
    <row r="938" spans="1:27" ht="13.2">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row>
    <row r="939" spans="1:27" ht="13.2">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row>
    <row r="940" spans="1:27" ht="13.2">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row>
    <row r="941" spans="1:27" ht="13.2">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row>
    <row r="942" spans="1:27" ht="13.2">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row>
    <row r="943" spans="1:27" ht="13.2">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row>
    <row r="944" spans="1:27" ht="13.2">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row>
    <row r="945" spans="1:27" ht="13.2">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row>
    <row r="946" spans="1:27" ht="13.2">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row>
    <row r="947" spans="1:27" ht="13.2">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row>
    <row r="948" spans="1:27" ht="13.2">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row>
    <row r="949" spans="1:27" ht="13.2">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row>
    <row r="950" spans="1:27" ht="13.2">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row>
    <row r="951" spans="1:27" ht="13.2">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row>
    <row r="952" spans="1:27" ht="13.2">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row>
    <row r="953" spans="1:27" ht="13.2">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row>
    <row r="954" spans="1:27" ht="13.2">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row>
    <row r="955" spans="1:27" ht="13.2">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row>
    <row r="956" spans="1:27" ht="13.2">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row>
    <row r="957" spans="1:27" ht="13.2">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row>
    <row r="958" spans="1:27" ht="13.2">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row>
    <row r="959" spans="1:27" ht="13.2">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row>
    <row r="960" spans="1:27" ht="13.2">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row>
    <row r="961" spans="1:27" ht="13.2">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row>
    <row r="962" spans="1:27" ht="13.2">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row>
    <row r="963" spans="1:27" ht="13.2">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row>
    <row r="964" spans="1:27" ht="13.2">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row>
    <row r="965" spans="1:27" ht="13.2">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row>
    <row r="966" spans="1:27" ht="13.2">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row>
    <row r="967" spans="1:27" ht="13.2">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row>
    <row r="968" spans="1:27" ht="13.2">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row>
    <row r="969" spans="1:27" ht="13.2">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row>
    <row r="970" spans="1:27" ht="13.2">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row>
    <row r="971" spans="1:27" ht="13.2">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row>
    <row r="972" spans="1:27" ht="13.2">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row>
    <row r="973" spans="1:27" ht="13.2">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row>
    <row r="974" spans="1:27" ht="13.2">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row>
    <row r="975" spans="1:27" ht="13.2">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row>
    <row r="976" spans="1:27" ht="13.2">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row>
    <row r="977" spans="1:27" ht="13.2">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row>
    <row r="978" spans="1:27" ht="13.2">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row>
    <row r="979" spans="1:27" ht="13.2">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row>
    <row r="980" spans="1:27" ht="13.2">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row>
    <row r="981" spans="1:27" ht="13.2">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row>
    <row r="982" spans="1:27" ht="13.2">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row>
    <row r="983" spans="1:27" ht="13.2">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row>
    <row r="984" spans="1:27" ht="13.2">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row>
    <row r="985" spans="1:27" ht="13.2">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row>
    <row r="986" spans="1:27" ht="13.2">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row>
    <row r="987" spans="1:27" ht="13.2">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row>
    <row r="988" spans="1:27" ht="13.2">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row>
    <row r="989" spans="1:27" ht="13.2">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row>
    <row r="990" spans="1:27" ht="13.2">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row>
    <row r="991" spans="1:27" ht="13.2">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row>
    <row r="992" spans="1:27" ht="13.2">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row>
    <row r="993" spans="1:27" ht="13.2">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row>
    <row r="994" spans="1:27" ht="13.2">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row>
    <row r="995" spans="1:27" ht="13.2">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row>
    <row r="996" spans="1:27" ht="13.2">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row>
    <row r="997" spans="1:27" ht="13.2">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row>
    <row r="998" spans="1:27" ht="13.2">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row>
    <row r="999" spans="1:27" ht="13.2">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row>
    <row r="1000" spans="1:27" ht="13.2">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row>
    <row r="1001" spans="1:27" ht="13.2">
      <c r="A1001" s="46"/>
      <c r="B1001" s="46"/>
      <c r="C1001" s="46"/>
      <c r="D1001" s="46"/>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c r="AA1001" s="46"/>
    </row>
  </sheetData>
  <mergeCells count="4">
    <mergeCell ref="K4:L4"/>
    <mergeCell ref="K5:L5"/>
    <mergeCell ref="K6:L6"/>
    <mergeCell ref="K7:N7"/>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A1001"/>
  <sheetViews>
    <sheetView workbookViewId="0">
      <pane ySplit="2" topLeftCell="A3" activePane="bottomLeft" state="frozen"/>
      <selection pane="bottomLeft" activeCell="B4" sqref="B4"/>
    </sheetView>
  </sheetViews>
  <sheetFormatPr defaultColWidth="12.5546875" defaultRowHeight="15.75" customHeight="1"/>
  <cols>
    <col min="1" max="1" width="19.33203125" customWidth="1"/>
    <col min="2" max="2" width="29.44140625" customWidth="1"/>
    <col min="3" max="4" width="24.44140625" customWidth="1"/>
    <col min="5" max="5" width="36.5546875" customWidth="1"/>
    <col min="6" max="8" width="24.44140625" customWidth="1"/>
    <col min="9" max="9" width="47" customWidth="1"/>
    <col min="10" max="11" width="24.44140625" customWidth="1"/>
  </cols>
  <sheetData>
    <row r="1" spans="1:27" ht="14.4">
      <c r="A1" s="98" t="s">
        <v>829</v>
      </c>
      <c r="B1" s="92" t="str">
        <f>Main!B1</f>
        <v>Categorical</v>
      </c>
      <c r="C1" s="92" t="str">
        <f>Main!C1</f>
        <v>Qualitative</v>
      </c>
      <c r="D1" s="92" t="str">
        <f>Main!D1</f>
        <v>Theme</v>
      </c>
      <c r="E1" s="92" t="str">
        <f>Main!E1</f>
        <v>Multiple-Choice</v>
      </c>
      <c r="F1" s="92" t="str">
        <f>Main!F1</f>
        <v>Theme</v>
      </c>
      <c r="G1" s="92" t="str">
        <f>Main!G1</f>
        <v>Theme</v>
      </c>
      <c r="H1" s="92" t="str">
        <f>Main!H1</f>
        <v>Theme</v>
      </c>
      <c r="I1" s="92" t="str">
        <f>Main!I1</f>
        <v>Qualitative</v>
      </c>
      <c r="J1" s="92" t="str">
        <f>Main!J1</f>
        <v>Qualitative</v>
      </c>
      <c r="K1" s="92" t="str">
        <f>Main!K1</f>
        <v>Qualitative</v>
      </c>
      <c r="L1" s="92" t="str">
        <f>Main!L1</f>
        <v>Qualitative</v>
      </c>
      <c r="M1" s="92">
        <f>Main!M1</f>
        <v>0</v>
      </c>
      <c r="N1" s="92">
        <f>Main!N1</f>
        <v>0</v>
      </c>
      <c r="O1" s="99"/>
      <c r="P1" s="99"/>
      <c r="Q1" s="99"/>
      <c r="R1" s="99"/>
      <c r="S1" s="99"/>
      <c r="T1" s="99"/>
      <c r="U1" s="99"/>
      <c r="V1" s="99"/>
      <c r="W1" s="99"/>
      <c r="X1" s="99"/>
      <c r="Y1" s="99"/>
      <c r="Z1" s="99"/>
      <c r="AA1" s="99"/>
    </row>
    <row r="2" spans="1:27" ht="72">
      <c r="A2" s="93" t="s">
        <v>0</v>
      </c>
      <c r="B2" s="87" t="str">
        <f>Main!B2</f>
        <v>Which country was the study conducted in?</v>
      </c>
      <c r="C2" s="87" t="str">
        <f>Main!C2</f>
        <v>Provide some background as to the drivers and/or motivators of community-based fisheries management.</v>
      </c>
      <c r="D2" s="87" t="str">
        <f>Main!D2</f>
        <v>What is the target of management in the study?</v>
      </c>
      <c r="E2" s="87" t="str">
        <f>Main!E2</f>
        <v>Which groups of people are involved? Choices: Community-members, Researchers, Practitioners, Government, NGOs, Other</v>
      </c>
      <c r="F2" s="87" t="str">
        <f>Main!F2</f>
        <v>What benefits of Community-Based Fisheries Management are reported in this study?</v>
      </c>
      <c r="G2" s="87" t="str">
        <f>Main!G2</f>
        <v>How were Benefits of Community-Based Fisheries Management measured?</v>
      </c>
      <c r="H2" s="87" t="str">
        <f>Main!H2</f>
        <v>What are the reported barriers to success of Community-Based Fisheries Management?</v>
      </c>
      <c r="I2" s="87" t="str">
        <f>Main!I2</f>
        <v>What were the main recommendations and/or lessons learned from the study?</v>
      </c>
      <c r="J2" s="87" t="str">
        <f>Main!J2</f>
        <v>How does the community monitor the system they are managing?</v>
      </c>
      <c r="K2" s="87" t="str">
        <f>Main!K2</f>
        <v>How does the community make decisions?</v>
      </c>
      <c r="L2" s="88" t="str">
        <f>Main!L2</f>
        <v>How would you assess the academic rigour of the study?</v>
      </c>
      <c r="M2" s="87">
        <f>Main!M2</f>
        <v>0</v>
      </c>
      <c r="N2" s="87">
        <f>Main!N2</f>
        <v>0</v>
      </c>
      <c r="O2" s="89"/>
      <c r="P2" s="89"/>
      <c r="Q2" s="89"/>
      <c r="R2" s="89"/>
      <c r="S2" s="89"/>
      <c r="T2" s="89"/>
      <c r="U2" s="89"/>
      <c r="V2" s="89"/>
      <c r="W2" s="89"/>
      <c r="X2" s="89"/>
      <c r="Y2" s="89"/>
      <c r="Z2" s="89"/>
      <c r="AA2" s="89"/>
    </row>
    <row r="3" spans="1:27" ht="35.25" customHeight="1">
      <c r="A3" s="94" t="s">
        <v>839</v>
      </c>
      <c r="B3" s="46" t="s">
        <v>894</v>
      </c>
      <c r="C3" s="46"/>
      <c r="D3" s="46"/>
      <c r="E3" s="46"/>
      <c r="F3" s="46"/>
      <c r="G3" s="46"/>
      <c r="H3" s="46"/>
      <c r="I3" s="46"/>
      <c r="J3" s="46"/>
      <c r="K3" s="46"/>
      <c r="L3" s="46"/>
      <c r="M3" s="46"/>
      <c r="N3" s="79"/>
      <c r="O3" s="79"/>
      <c r="P3" s="79"/>
      <c r="Q3" s="79"/>
      <c r="R3" s="79"/>
      <c r="S3" s="79"/>
      <c r="T3" s="79"/>
      <c r="U3" s="79"/>
      <c r="V3" s="79"/>
      <c r="W3" s="79"/>
      <c r="X3" s="79"/>
      <c r="Y3" s="79"/>
      <c r="Z3" s="79"/>
      <c r="AA3" s="79"/>
    </row>
    <row r="4" spans="1:27" ht="187.2">
      <c r="A4" s="95" t="s">
        <v>840</v>
      </c>
      <c r="B4" s="59" t="s">
        <v>895</v>
      </c>
      <c r="C4" s="59" t="s">
        <v>896</v>
      </c>
      <c r="D4" s="59" t="s">
        <v>897</v>
      </c>
      <c r="E4" s="59" t="s">
        <v>898</v>
      </c>
      <c r="F4" s="59" t="s">
        <v>899</v>
      </c>
      <c r="G4" s="59" t="s">
        <v>900</v>
      </c>
      <c r="H4" s="59" t="s">
        <v>901</v>
      </c>
      <c r="I4" s="59" t="s">
        <v>902</v>
      </c>
      <c r="J4" s="59" t="s">
        <v>901</v>
      </c>
      <c r="K4" s="59" t="s">
        <v>903</v>
      </c>
      <c r="L4" s="46"/>
      <c r="M4" s="46"/>
      <c r="N4" s="79"/>
      <c r="O4" s="79"/>
      <c r="P4" s="79"/>
      <c r="Q4" s="79"/>
      <c r="R4" s="79"/>
      <c r="S4" s="79"/>
      <c r="T4" s="79"/>
      <c r="U4" s="79"/>
      <c r="V4" s="79"/>
      <c r="W4" s="79"/>
      <c r="X4" s="79"/>
      <c r="Y4" s="79"/>
      <c r="Z4" s="79"/>
      <c r="AA4" s="79"/>
    </row>
    <row r="5" spans="1:27" ht="230.4">
      <c r="A5" s="95" t="s">
        <v>841</v>
      </c>
      <c r="B5" s="59" t="s">
        <v>256</v>
      </c>
      <c r="C5" s="59" t="s">
        <v>554</v>
      </c>
      <c r="D5" s="59" t="s">
        <v>904</v>
      </c>
      <c r="E5" s="59" t="s">
        <v>905</v>
      </c>
      <c r="F5" s="59" t="s">
        <v>906</v>
      </c>
      <c r="G5" s="59" t="s">
        <v>907</v>
      </c>
      <c r="H5" s="59" t="s">
        <v>908</v>
      </c>
      <c r="I5" s="59" t="s">
        <v>909</v>
      </c>
      <c r="J5" s="59" t="s">
        <v>910</v>
      </c>
      <c r="K5" s="59" t="s">
        <v>903</v>
      </c>
      <c r="L5" s="46"/>
      <c r="M5" s="46"/>
      <c r="N5" s="79"/>
      <c r="O5" s="79"/>
      <c r="P5" s="79"/>
      <c r="Q5" s="79"/>
      <c r="R5" s="79"/>
      <c r="S5" s="79"/>
      <c r="T5" s="79"/>
      <c r="U5" s="79"/>
      <c r="V5" s="79"/>
      <c r="W5" s="79"/>
      <c r="X5" s="79"/>
      <c r="Y5" s="79"/>
      <c r="Z5" s="79"/>
      <c r="AA5" s="79"/>
    </row>
    <row r="6" spans="1:27" ht="14.4">
      <c r="A6" s="100"/>
      <c r="B6" s="100"/>
      <c r="C6" s="100"/>
      <c r="D6" s="100"/>
      <c r="E6" s="100"/>
      <c r="F6" s="100"/>
      <c r="G6" s="100"/>
      <c r="H6" s="100"/>
      <c r="I6" s="100"/>
      <c r="J6" s="100"/>
      <c r="K6" s="100"/>
      <c r="L6" s="79"/>
      <c r="M6" s="79"/>
      <c r="N6" s="79"/>
      <c r="O6" s="79"/>
      <c r="P6" s="79"/>
      <c r="Q6" s="79"/>
      <c r="R6" s="79"/>
      <c r="S6" s="79"/>
      <c r="T6" s="79"/>
      <c r="U6" s="79"/>
      <c r="V6" s="79"/>
      <c r="W6" s="79"/>
      <c r="X6" s="79"/>
      <c r="Y6" s="79"/>
      <c r="Z6" s="79"/>
      <c r="AA6" s="79"/>
    </row>
    <row r="7" spans="1:27" ht="14.4">
      <c r="A7" s="100"/>
      <c r="B7" s="100"/>
      <c r="C7" s="100"/>
      <c r="D7" s="100"/>
      <c r="E7" s="100"/>
      <c r="F7" s="100"/>
      <c r="G7" s="100"/>
      <c r="H7" s="100"/>
      <c r="I7" s="100"/>
      <c r="J7" s="100"/>
      <c r="K7" s="100"/>
      <c r="L7" s="79"/>
      <c r="M7" s="79"/>
      <c r="N7" s="79"/>
      <c r="O7" s="79"/>
      <c r="P7" s="79"/>
      <c r="Q7" s="79"/>
      <c r="R7" s="79"/>
      <c r="S7" s="79"/>
      <c r="T7" s="79"/>
      <c r="U7" s="79"/>
      <c r="V7" s="79"/>
      <c r="W7" s="79"/>
      <c r="X7" s="79"/>
      <c r="Y7" s="79"/>
      <c r="Z7" s="79"/>
      <c r="AA7" s="79"/>
    </row>
    <row r="8" spans="1:27" ht="14.4">
      <c r="A8" s="100"/>
      <c r="B8" s="100"/>
      <c r="C8" s="100"/>
      <c r="D8" s="100"/>
      <c r="E8" s="100"/>
      <c r="F8" s="100"/>
      <c r="G8" s="100"/>
      <c r="H8" s="100"/>
      <c r="I8" s="100"/>
      <c r="J8" s="100"/>
      <c r="K8" s="100"/>
      <c r="L8" s="79"/>
      <c r="M8" s="79"/>
      <c r="N8" s="79"/>
      <c r="O8" s="79"/>
      <c r="P8" s="79"/>
      <c r="Q8" s="79"/>
      <c r="R8" s="79"/>
      <c r="S8" s="79"/>
      <c r="T8" s="79"/>
      <c r="U8" s="79"/>
      <c r="V8" s="79"/>
      <c r="W8" s="79"/>
      <c r="X8" s="79"/>
      <c r="Y8" s="79"/>
      <c r="Z8" s="79"/>
      <c r="AA8" s="79"/>
    </row>
    <row r="9" spans="1:27" ht="14.4">
      <c r="A9" s="100"/>
      <c r="B9" s="100"/>
      <c r="C9" s="100"/>
      <c r="D9" s="100"/>
      <c r="E9" s="100"/>
      <c r="F9" s="100"/>
      <c r="G9" s="100"/>
      <c r="H9" s="100"/>
      <c r="I9" s="100"/>
      <c r="J9" s="100"/>
      <c r="K9" s="100"/>
      <c r="L9" s="79"/>
      <c r="M9" s="79"/>
      <c r="N9" s="79"/>
      <c r="O9" s="79"/>
      <c r="P9" s="79"/>
      <c r="Q9" s="79"/>
      <c r="R9" s="79"/>
      <c r="S9" s="79"/>
      <c r="T9" s="79"/>
      <c r="U9" s="79"/>
      <c r="V9" s="79"/>
      <c r="W9" s="79"/>
      <c r="X9" s="79"/>
      <c r="Y9" s="79"/>
      <c r="Z9" s="79"/>
      <c r="AA9" s="79"/>
    </row>
    <row r="10" spans="1:27" ht="14.4">
      <c r="A10" s="100"/>
      <c r="B10" s="100"/>
      <c r="C10" s="100"/>
      <c r="D10" s="100"/>
      <c r="E10" s="100"/>
      <c r="F10" s="100"/>
      <c r="G10" s="100"/>
      <c r="H10" s="100"/>
      <c r="I10" s="100"/>
      <c r="J10" s="100"/>
      <c r="K10" s="100"/>
      <c r="L10" s="79"/>
      <c r="M10" s="79"/>
      <c r="N10" s="79"/>
      <c r="O10" s="79"/>
      <c r="P10" s="79"/>
      <c r="Q10" s="79"/>
      <c r="R10" s="79"/>
      <c r="S10" s="79"/>
      <c r="T10" s="79"/>
      <c r="U10" s="79"/>
      <c r="V10" s="79"/>
      <c r="W10" s="79"/>
      <c r="X10" s="79"/>
      <c r="Y10" s="79"/>
      <c r="Z10" s="79"/>
      <c r="AA10" s="79"/>
    </row>
    <row r="11" spans="1:27" ht="14.4">
      <c r="A11" s="100"/>
      <c r="B11" s="100"/>
      <c r="C11" s="100"/>
      <c r="D11" s="100"/>
      <c r="E11" s="100"/>
      <c r="F11" s="100"/>
      <c r="G11" s="100"/>
      <c r="H11" s="100"/>
      <c r="I11" s="100"/>
      <c r="J11" s="100"/>
      <c r="K11" s="100"/>
      <c r="L11" s="79"/>
      <c r="M11" s="79"/>
      <c r="N11" s="79"/>
      <c r="O11" s="79"/>
      <c r="P11" s="79"/>
      <c r="Q11" s="79"/>
      <c r="R11" s="79"/>
      <c r="S11" s="79"/>
      <c r="T11" s="79"/>
      <c r="U11" s="79"/>
      <c r="V11" s="79"/>
      <c r="W11" s="79"/>
      <c r="X11" s="79"/>
      <c r="Y11" s="79"/>
      <c r="Z11" s="79"/>
      <c r="AA11" s="79"/>
    </row>
    <row r="12" spans="1:27" ht="13.2">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c r="AA12" s="79"/>
    </row>
    <row r="13" spans="1:27" ht="13.2">
      <c r="A13" s="79"/>
      <c r="B13" s="79"/>
      <c r="C13" s="79"/>
      <c r="D13" s="79"/>
      <c r="E13" s="79"/>
      <c r="F13" s="79"/>
      <c r="G13" s="79"/>
      <c r="H13" s="79"/>
      <c r="I13" s="79"/>
      <c r="J13" s="79"/>
      <c r="K13" s="79"/>
      <c r="L13" s="79"/>
      <c r="M13" s="79"/>
      <c r="N13" s="79"/>
      <c r="O13" s="79"/>
      <c r="P13" s="79"/>
      <c r="Q13" s="79"/>
      <c r="R13" s="79"/>
      <c r="S13" s="79"/>
      <c r="T13" s="79"/>
      <c r="U13" s="79"/>
      <c r="V13" s="79"/>
      <c r="W13" s="79"/>
      <c r="X13" s="79"/>
      <c r="Y13" s="79"/>
      <c r="Z13" s="79"/>
      <c r="AA13" s="79"/>
    </row>
    <row r="14" spans="1:27" ht="13.2">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c r="AA14" s="79"/>
    </row>
    <row r="15" spans="1:27" ht="13.2">
      <c r="A15" s="79"/>
      <c r="B15" s="79"/>
      <c r="C15" s="79"/>
      <c r="D15" s="79"/>
      <c r="E15" s="79"/>
      <c r="F15" s="79"/>
      <c r="G15" s="79"/>
      <c r="H15" s="79"/>
      <c r="I15" s="79"/>
      <c r="J15" s="79"/>
      <c r="K15" s="79"/>
      <c r="L15" s="79"/>
      <c r="M15" s="79"/>
      <c r="N15" s="79"/>
      <c r="O15" s="79"/>
      <c r="P15" s="79"/>
      <c r="Q15" s="79"/>
      <c r="R15" s="79"/>
      <c r="S15" s="79"/>
      <c r="T15" s="79"/>
      <c r="U15" s="79"/>
      <c r="V15" s="79"/>
      <c r="W15" s="79"/>
      <c r="X15" s="79"/>
      <c r="Y15" s="79"/>
      <c r="Z15" s="79"/>
      <c r="AA15" s="79"/>
    </row>
    <row r="16" spans="1:27" ht="13.2">
      <c r="A16" s="79"/>
      <c r="B16" s="79"/>
      <c r="C16" s="79"/>
      <c r="D16" s="79"/>
      <c r="E16" s="79"/>
      <c r="F16" s="79"/>
      <c r="G16" s="79"/>
      <c r="H16" s="79"/>
      <c r="I16" s="79"/>
      <c r="J16" s="79"/>
      <c r="K16" s="79"/>
      <c r="L16" s="79"/>
      <c r="M16" s="79"/>
      <c r="N16" s="79"/>
      <c r="O16" s="79"/>
      <c r="P16" s="79"/>
      <c r="Q16" s="79"/>
      <c r="R16" s="79"/>
      <c r="S16" s="79"/>
      <c r="T16" s="79"/>
      <c r="U16" s="79"/>
      <c r="V16" s="79"/>
      <c r="W16" s="79"/>
      <c r="X16" s="79"/>
      <c r="Y16" s="79"/>
      <c r="Z16" s="79"/>
      <c r="AA16" s="79"/>
    </row>
    <row r="17" spans="1:27" ht="13.2">
      <c r="A17" s="79"/>
      <c r="B17" s="79"/>
      <c r="C17" s="79"/>
      <c r="D17" s="79"/>
      <c r="E17" s="79"/>
      <c r="F17" s="79"/>
      <c r="G17" s="79"/>
      <c r="H17" s="79"/>
      <c r="I17" s="79"/>
      <c r="J17" s="79"/>
      <c r="K17" s="79"/>
      <c r="L17" s="79"/>
      <c r="M17" s="79"/>
      <c r="N17" s="79"/>
      <c r="O17" s="79"/>
      <c r="P17" s="79"/>
      <c r="Q17" s="79"/>
      <c r="R17" s="79"/>
      <c r="S17" s="79"/>
      <c r="T17" s="79"/>
      <c r="U17" s="79"/>
      <c r="V17" s="79"/>
      <c r="W17" s="79"/>
      <c r="X17" s="79"/>
      <c r="Y17" s="79"/>
      <c r="Z17" s="79"/>
      <c r="AA17" s="79"/>
    </row>
    <row r="18" spans="1:27" ht="13.2">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c r="AA18" s="79"/>
    </row>
    <row r="19" spans="1:27" ht="13.2">
      <c r="A19" s="79"/>
      <c r="B19" s="79"/>
      <c r="C19" s="79"/>
      <c r="D19" s="79"/>
      <c r="E19" s="79"/>
      <c r="F19" s="79"/>
      <c r="G19" s="79"/>
      <c r="H19" s="79"/>
      <c r="I19" s="79"/>
      <c r="J19" s="79"/>
      <c r="K19" s="79"/>
      <c r="L19" s="79"/>
      <c r="M19" s="79"/>
      <c r="N19" s="79"/>
      <c r="O19" s="79"/>
      <c r="P19" s="79"/>
      <c r="Q19" s="79"/>
      <c r="R19" s="79"/>
      <c r="S19" s="79"/>
      <c r="T19" s="79"/>
      <c r="U19" s="79"/>
      <c r="V19" s="79"/>
      <c r="W19" s="79"/>
      <c r="X19" s="79"/>
      <c r="Y19" s="79"/>
      <c r="Z19" s="79"/>
      <c r="AA19" s="79"/>
    </row>
    <row r="20" spans="1:27" ht="13.2">
      <c r="A20" s="79"/>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row>
    <row r="21" spans="1:27" ht="13.2">
      <c r="A21" s="79"/>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row>
    <row r="22" spans="1:27" ht="13.2">
      <c r="A22" s="79"/>
      <c r="B22" s="79"/>
      <c r="C22" s="79"/>
      <c r="D22" s="79"/>
      <c r="E22" s="79"/>
      <c r="F22" s="79"/>
      <c r="G22" s="79"/>
      <c r="H22" s="79"/>
      <c r="I22" s="79"/>
      <c r="J22" s="79"/>
      <c r="K22" s="79"/>
      <c r="L22" s="79"/>
      <c r="M22" s="79"/>
      <c r="N22" s="79"/>
      <c r="O22" s="79"/>
      <c r="P22" s="79"/>
      <c r="Q22" s="79"/>
      <c r="R22" s="79"/>
      <c r="S22" s="79"/>
      <c r="T22" s="79"/>
      <c r="U22" s="79"/>
      <c r="V22" s="79"/>
      <c r="W22" s="79"/>
      <c r="X22" s="79"/>
      <c r="Y22" s="79"/>
      <c r="Z22" s="79"/>
      <c r="AA22" s="79"/>
    </row>
    <row r="23" spans="1:27" ht="13.2">
      <c r="A23" s="79"/>
      <c r="B23" s="79"/>
      <c r="C23" s="79"/>
      <c r="D23" s="79"/>
      <c r="E23" s="79"/>
      <c r="F23" s="79"/>
      <c r="G23" s="79"/>
      <c r="H23" s="79"/>
      <c r="I23" s="79"/>
      <c r="J23" s="79"/>
      <c r="K23" s="79"/>
      <c r="L23" s="79"/>
      <c r="M23" s="79"/>
      <c r="N23" s="79"/>
      <c r="O23" s="79"/>
      <c r="P23" s="79"/>
      <c r="Q23" s="79"/>
      <c r="R23" s="79"/>
      <c r="S23" s="79"/>
      <c r="T23" s="79"/>
      <c r="U23" s="79"/>
      <c r="V23" s="79"/>
      <c r="W23" s="79"/>
      <c r="X23" s="79"/>
      <c r="Y23" s="79"/>
      <c r="Z23" s="79"/>
      <c r="AA23" s="79"/>
    </row>
    <row r="24" spans="1:27" ht="13.2">
      <c r="A24" s="79"/>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row>
    <row r="25" spans="1:27" ht="13.2">
      <c r="A25" s="79"/>
      <c r="B25" s="79"/>
      <c r="C25" s="79"/>
      <c r="D25" s="79"/>
      <c r="E25" s="79"/>
      <c r="F25" s="79"/>
      <c r="G25" s="79"/>
      <c r="H25" s="79"/>
      <c r="I25" s="79"/>
      <c r="J25" s="79"/>
      <c r="K25" s="79"/>
      <c r="L25" s="79"/>
      <c r="M25" s="79"/>
      <c r="N25" s="79"/>
      <c r="O25" s="79"/>
      <c r="P25" s="79"/>
      <c r="Q25" s="79"/>
      <c r="R25" s="79"/>
      <c r="S25" s="79"/>
      <c r="T25" s="79"/>
      <c r="U25" s="79"/>
      <c r="V25" s="79"/>
      <c r="W25" s="79"/>
      <c r="X25" s="79"/>
      <c r="Y25" s="79"/>
      <c r="Z25" s="79"/>
      <c r="AA25" s="79"/>
    </row>
    <row r="26" spans="1:27" ht="13.2">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c r="AA26" s="79"/>
    </row>
    <row r="27" spans="1:27" ht="13.2">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c r="AA27" s="79"/>
    </row>
    <row r="28" spans="1:27" ht="13.2">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c r="AA28" s="79"/>
    </row>
    <row r="29" spans="1:27" ht="13.2">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c r="AA29" s="79"/>
    </row>
    <row r="30" spans="1:27" ht="13.2">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c r="AA30" s="79"/>
    </row>
    <row r="31" spans="1:27" ht="13.2">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c r="AA31" s="79"/>
    </row>
    <row r="32" spans="1:27" ht="13.2">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c r="AA32" s="79"/>
    </row>
    <row r="33" spans="1:27" ht="13.2">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row>
    <row r="34" spans="1:27" ht="13.2">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row>
    <row r="35" spans="1:27" ht="13.2">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row>
    <row r="36" spans="1:27" ht="13.2">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row>
    <row r="37" spans="1:27" ht="13.2">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c r="AA37" s="79"/>
    </row>
    <row r="38" spans="1:27" ht="13.2">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row>
    <row r="39" spans="1:27" ht="13.2">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c r="AA39" s="79"/>
    </row>
    <row r="40" spans="1:27" ht="13.2">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c r="AA40" s="79"/>
    </row>
    <row r="41" spans="1:27" ht="13.2">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c r="AA41" s="79"/>
    </row>
    <row r="42" spans="1:27" ht="13.2">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c r="AA42" s="79"/>
    </row>
    <row r="43" spans="1:27" ht="13.2">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c r="AA43" s="79"/>
    </row>
    <row r="44" spans="1:27" ht="13.2">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c r="AA44" s="79"/>
    </row>
    <row r="45" spans="1:27" ht="13.2">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c r="AA45" s="79"/>
    </row>
    <row r="46" spans="1:27" ht="13.2">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c r="AA46" s="79"/>
    </row>
    <row r="47" spans="1:27" ht="13.2">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c r="AA47" s="79"/>
    </row>
    <row r="48" spans="1:27" ht="13.2">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c r="AA48" s="79"/>
    </row>
    <row r="49" spans="1:27" ht="13.2">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c r="AA49" s="79"/>
    </row>
    <row r="50" spans="1:27" ht="13.2">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c r="AA50" s="79"/>
    </row>
    <row r="51" spans="1:27" ht="13.2">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c r="AA51" s="79"/>
    </row>
    <row r="52" spans="1:27" ht="13.2">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c r="AA52" s="79"/>
    </row>
    <row r="53" spans="1:27" ht="13.2">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c r="AA53" s="79"/>
    </row>
    <row r="54" spans="1:27" ht="13.2">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c r="AA54" s="79"/>
    </row>
    <row r="55" spans="1:27" ht="13.2">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c r="AA55" s="79"/>
    </row>
    <row r="56" spans="1:27" ht="13.2">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c r="AA56" s="79"/>
    </row>
    <row r="57" spans="1:27" ht="13.2">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c r="AA57" s="79"/>
    </row>
    <row r="58" spans="1:27" ht="13.2">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c r="AA58" s="79"/>
    </row>
    <row r="59" spans="1:27" ht="13.2">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c r="AA59" s="79"/>
    </row>
    <row r="60" spans="1:27" ht="13.2">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c r="AA60" s="79"/>
    </row>
    <row r="61" spans="1:27" ht="13.2">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c r="AA61" s="79"/>
    </row>
    <row r="62" spans="1:27" ht="13.2">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c r="AA62" s="79"/>
    </row>
    <row r="63" spans="1:27" ht="13.2">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c r="AA63" s="79"/>
    </row>
    <row r="64" spans="1:27" ht="13.2">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c r="AA64" s="79"/>
    </row>
    <row r="65" spans="1:27" ht="13.2">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c r="AA65" s="79"/>
    </row>
    <row r="66" spans="1:27" ht="13.2">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c r="AA66" s="79"/>
    </row>
    <row r="67" spans="1:27" ht="13.2">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c r="AA67" s="79"/>
    </row>
    <row r="68" spans="1:27" ht="13.2">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c r="AA68" s="79"/>
    </row>
    <row r="69" spans="1:27" ht="13.2">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c r="AA69" s="79"/>
    </row>
    <row r="70" spans="1:27" ht="13.2">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c r="AA70" s="79"/>
    </row>
    <row r="71" spans="1:27" ht="13.2">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c r="AA71" s="79"/>
    </row>
    <row r="72" spans="1:27" ht="13.2">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c r="AA72" s="79"/>
    </row>
    <row r="73" spans="1:27" ht="13.2">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c r="AA73" s="79"/>
    </row>
    <row r="74" spans="1:27" ht="13.2">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c r="AA74" s="79"/>
    </row>
    <row r="75" spans="1:27" ht="13.2">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c r="AA75" s="79"/>
    </row>
    <row r="76" spans="1:27" ht="13.2">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c r="AA76" s="79"/>
    </row>
    <row r="77" spans="1:27" ht="13.2">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c r="AA77" s="79"/>
    </row>
    <row r="78" spans="1:27" ht="13.2">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c r="AA78" s="79"/>
    </row>
    <row r="79" spans="1:27" ht="13.2">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c r="AA79" s="79"/>
    </row>
    <row r="80" spans="1:27" ht="13.2">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c r="AA80" s="79"/>
    </row>
    <row r="81" spans="1:27" ht="13.2">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c r="AA81" s="79"/>
    </row>
    <row r="82" spans="1:27" ht="13.2">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c r="AA82" s="79"/>
    </row>
    <row r="83" spans="1:27" ht="13.2">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c r="AA83" s="79"/>
    </row>
    <row r="84" spans="1:27" ht="13.2">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c r="AA84" s="79"/>
    </row>
    <row r="85" spans="1:27" ht="13.2">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c r="AA85" s="79"/>
    </row>
    <row r="86" spans="1:27" ht="13.2">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c r="AA86" s="79"/>
    </row>
    <row r="87" spans="1:27" ht="13.2">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c r="AA87" s="79"/>
    </row>
    <row r="88" spans="1:27" ht="13.2">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c r="AA88" s="79"/>
    </row>
    <row r="89" spans="1:27" ht="13.2">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c r="AA89" s="79"/>
    </row>
    <row r="90" spans="1:27" ht="13.2">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c r="AA90" s="79"/>
    </row>
    <row r="91" spans="1:27" ht="13.2">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row>
    <row r="92" spans="1:27" ht="13.2">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row>
    <row r="93" spans="1:27" ht="13.2">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row>
    <row r="94" spans="1:27" ht="13.2">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row>
    <row r="95" spans="1:27" ht="13.2">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c r="AA95" s="79"/>
    </row>
    <row r="96" spans="1:27" ht="13.2">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c r="AA96" s="79"/>
    </row>
    <row r="97" spans="1:27" ht="13.2">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c r="AA97" s="79"/>
    </row>
    <row r="98" spans="1:27" ht="13.2">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c r="AA98" s="79"/>
    </row>
    <row r="99" spans="1:27" ht="13.2">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c r="AA99" s="79"/>
    </row>
    <row r="100" spans="1:27" ht="13.2">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c r="AA100" s="79"/>
    </row>
    <row r="101" spans="1:27" ht="13.2">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c r="AA101" s="79"/>
    </row>
    <row r="102" spans="1:27" ht="13.2">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c r="AA102" s="79"/>
    </row>
    <row r="103" spans="1:27" ht="13.2">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c r="AA103" s="79"/>
    </row>
    <row r="104" spans="1:27" ht="13.2">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c r="AA104" s="79"/>
    </row>
    <row r="105" spans="1:27" ht="13.2">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c r="AA105" s="79"/>
    </row>
    <row r="106" spans="1:27" ht="13.2">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row>
    <row r="107" spans="1:27" ht="13.2">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c r="AA107" s="79"/>
    </row>
    <row r="108" spans="1:27" ht="13.2">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row>
    <row r="109" spans="1:27" ht="13.2">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c r="AA109" s="79"/>
    </row>
    <row r="110" spans="1:27" ht="13.2">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row>
    <row r="111" spans="1:27" ht="13.2">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row>
    <row r="112" spans="1:27" ht="13.2">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row>
    <row r="113" spans="1:27" ht="13.2">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row>
    <row r="114" spans="1:27" ht="13.2">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row>
    <row r="115" spans="1:27" ht="13.2">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row>
    <row r="116" spans="1:27" ht="13.2">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row>
    <row r="117" spans="1:27" ht="13.2">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row>
    <row r="118" spans="1:27" ht="13.2">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row>
    <row r="119" spans="1:27" ht="13.2">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row>
    <row r="120" spans="1:27" ht="13.2">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row>
    <row r="121" spans="1:27" ht="13.2">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row>
    <row r="122" spans="1:27" ht="13.2">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row>
    <row r="123" spans="1:27" ht="13.2">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row>
    <row r="124" spans="1:27" ht="13.2">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row>
    <row r="125" spans="1:27" ht="13.2">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row>
    <row r="126" spans="1:27" ht="13.2">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row>
    <row r="127" spans="1:27" ht="13.2">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row>
    <row r="128" spans="1:27" ht="13.2">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row>
    <row r="129" spans="1:27" ht="13.2">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row>
    <row r="130" spans="1:27" ht="13.2">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row>
    <row r="131" spans="1:27" ht="13.2">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row>
    <row r="132" spans="1:27" ht="13.2">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row>
    <row r="133" spans="1:27" ht="13.2">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row>
    <row r="134" spans="1:27" ht="13.2">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row>
    <row r="135" spans="1:27" ht="13.2">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row>
    <row r="136" spans="1:27" ht="13.2">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row>
    <row r="137" spans="1:27" ht="13.2">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row>
    <row r="138" spans="1:27" ht="13.2">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row>
    <row r="139" spans="1:27" ht="13.2">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row>
    <row r="140" spans="1:27" ht="13.2">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row>
    <row r="141" spans="1:27" ht="13.2">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row>
    <row r="142" spans="1:27" ht="13.2">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row>
    <row r="143" spans="1:27" ht="13.2">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row>
    <row r="144" spans="1:27" ht="13.2">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row>
    <row r="145" spans="1:27" ht="13.2">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row>
    <row r="146" spans="1:27" ht="13.2">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row>
    <row r="147" spans="1:27" ht="13.2">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row>
    <row r="148" spans="1:27" ht="13.2">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row>
    <row r="149" spans="1:27" ht="13.2">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row>
    <row r="150" spans="1:27" ht="13.2">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row>
    <row r="151" spans="1:27" ht="13.2">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row>
    <row r="152" spans="1:27" ht="13.2">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row>
    <row r="153" spans="1:27" ht="13.2">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row>
    <row r="154" spans="1:27" ht="13.2">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row>
    <row r="155" spans="1:27" ht="13.2">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row>
    <row r="156" spans="1:27" ht="13.2">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row>
    <row r="157" spans="1:27" ht="13.2">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row>
    <row r="158" spans="1:27" ht="13.2">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row>
    <row r="159" spans="1:27" ht="13.2">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row>
    <row r="160" spans="1:27" ht="13.2">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row>
    <row r="161" spans="1:27" ht="13.2">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row>
    <row r="162" spans="1:27" ht="13.2">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row>
    <row r="163" spans="1:27" ht="13.2">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row>
    <row r="164" spans="1:27" ht="13.2">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row>
    <row r="165" spans="1:27" ht="13.2">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row>
    <row r="166" spans="1:27" ht="13.2">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row>
    <row r="167" spans="1:27" ht="13.2">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row>
    <row r="168" spans="1:27" ht="13.2">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row>
    <row r="169" spans="1:27" ht="13.2">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row>
    <row r="170" spans="1:27" ht="13.2">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row>
    <row r="171" spans="1:27" ht="13.2">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row>
    <row r="172" spans="1:27" ht="13.2">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row>
    <row r="173" spans="1:27" ht="13.2">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row>
    <row r="174" spans="1:27" ht="13.2">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row>
    <row r="175" spans="1:27" ht="13.2">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row>
    <row r="176" spans="1:27" ht="13.2">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row>
    <row r="177" spans="1:27" ht="13.2">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row>
    <row r="178" spans="1:27" ht="13.2">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row>
    <row r="179" spans="1:27" ht="13.2">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row>
    <row r="180" spans="1:27" ht="13.2">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row>
    <row r="181" spans="1:27" ht="13.2">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c r="AA181" s="79"/>
    </row>
    <row r="182" spans="1:27" ht="13.2">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c r="AA182" s="79"/>
    </row>
    <row r="183" spans="1:27" ht="13.2">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c r="AA183" s="79"/>
    </row>
    <row r="184" spans="1:27" ht="13.2">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row>
    <row r="185" spans="1:27" ht="13.2">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c r="AA185" s="79"/>
    </row>
    <row r="186" spans="1:27" ht="13.2">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c r="AA186" s="79"/>
    </row>
    <row r="187" spans="1:27" ht="13.2">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c r="AA187" s="79"/>
    </row>
    <row r="188" spans="1:27" ht="13.2">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c r="AA188" s="79"/>
    </row>
    <row r="189" spans="1:27" ht="13.2">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row>
    <row r="190" spans="1:27" ht="13.2">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c r="AA190" s="79"/>
    </row>
    <row r="191" spans="1:27" ht="13.2">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c r="AA191" s="79"/>
    </row>
    <row r="192" spans="1:27" ht="13.2">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c r="AA192" s="79"/>
    </row>
    <row r="193" spans="1:27" ht="13.2">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c r="AA193" s="79"/>
    </row>
    <row r="194" spans="1:27" ht="13.2">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c r="AA194" s="79"/>
    </row>
    <row r="195" spans="1:27" ht="13.2">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row>
    <row r="196" spans="1:27" ht="13.2">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c r="AA196" s="79"/>
    </row>
    <row r="197" spans="1:27" ht="13.2">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c r="AA197" s="79"/>
    </row>
    <row r="198" spans="1:27" ht="13.2">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c r="AA198" s="79"/>
    </row>
    <row r="199" spans="1:27" ht="13.2">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c r="AA199" s="79"/>
    </row>
    <row r="200" spans="1:27" ht="13.2">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c r="AA200" s="79"/>
    </row>
    <row r="201" spans="1:27" ht="13.2">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c r="AA201" s="79"/>
    </row>
    <row r="202" spans="1:27" ht="13.2">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c r="AA202" s="79"/>
    </row>
    <row r="203" spans="1:27" ht="13.2">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c r="AA203" s="79"/>
    </row>
    <row r="204" spans="1:27" ht="13.2">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c r="AA204" s="79"/>
    </row>
    <row r="205" spans="1:27" ht="13.2">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c r="AA205" s="79"/>
    </row>
    <row r="206" spans="1:27" ht="13.2">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c r="AA206" s="79"/>
    </row>
    <row r="207" spans="1:27" ht="13.2">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c r="AA207" s="79"/>
    </row>
    <row r="208" spans="1:27" ht="13.2">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c r="AA208" s="79"/>
    </row>
    <row r="209" spans="1:27" ht="13.2">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c r="AA209" s="79"/>
    </row>
    <row r="210" spans="1:27" ht="13.2">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c r="AA210" s="79"/>
    </row>
    <row r="211" spans="1:27" ht="13.2">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c r="AA211" s="79"/>
    </row>
    <row r="212" spans="1:27" ht="13.2">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c r="AA212" s="79"/>
    </row>
    <row r="213" spans="1:27" ht="13.2">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c r="AA213" s="79"/>
    </row>
    <row r="214" spans="1:27" ht="13.2">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c r="AA214" s="79"/>
    </row>
    <row r="215" spans="1:27" ht="13.2">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c r="AA215" s="79"/>
    </row>
    <row r="216" spans="1:27" ht="13.2">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c r="AA216" s="79"/>
    </row>
    <row r="217" spans="1:27" ht="13.2">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c r="AA217" s="79"/>
    </row>
    <row r="218" spans="1:27" ht="13.2">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c r="AA218" s="79"/>
    </row>
    <row r="219" spans="1:27" ht="13.2">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c r="AA219" s="79"/>
    </row>
    <row r="220" spans="1:27" ht="13.2">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c r="AA220" s="79"/>
    </row>
    <row r="221" spans="1:27" ht="13.2">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c r="AA221" s="79"/>
    </row>
    <row r="222" spans="1:27" ht="13.2">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c r="AA222" s="79"/>
    </row>
    <row r="223" spans="1:27" ht="13.2">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c r="AA223" s="79"/>
    </row>
    <row r="224" spans="1:27" ht="13.2">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c r="AA224" s="79"/>
    </row>
    <row r="225" spans="1:27" ht="13.2">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c r="AA225" s="79"/>
    </row>
    <row r="226" spans="1:27" ht="13.2">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c r="AA226" s="79"/>
    </row>
    <row r="227" spans="1:27" ht="13.2">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c r="AA227" s="79"/>
    </row>
    <row r="228" spans="1:27" ht="13.2">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c r="AA228" s="79"/>
    </row>
    <row r="229" spans="1:27" ht="13.2">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c r="AA229" s="79"/>
    </row>
    <row r="230" spans="1:27" ht="13.2">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c r="AA230" s="79"/>
    </row>
    <row r="231" spans="1:27" ht="13.2">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c r="AA231" s="79"/>
    </row>
    <row r="232" spans="1:27" ht="13.2">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c r="AA232" s="79"/>
    </row>
    <row r="233" spans="1:27" ht="13.2">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c r="AA233" s="79"/>
    </row>
    <row r="234" spans="1:27" ht="13.2">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c r="AA234" s="79"/>
    </row>
    <row r="235" spans="1:27" ht="13.2">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c r="AA235" s="79"/>
    </row>
    <row r="236" spans="1:27" ht="13.2">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c r="AA236" s="79"/>
    </row>
    <row r="237" spans="1:27" ht="13.2">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c r="AA237" s="79"/>
    </row>
    <row r="238" spans="1:27" ht="13.2">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c r="AA238" s="79"/>
    </row>
    <row r="239" spans="1:27" ht="13.2">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c r="AA239" s="79"/>
    </row>
    <row r="240" spans="1:27" ht="13.2">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c r="AA240" s="79"/>
    </row>
    <row r="241" spans="1:27" ht="13.2">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c r="AA241" s="79"/>
    </row>
    <row r="242" spans="1:27" ht="13.2">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c r="AA242" s="79"/>
    </row>
    <row r="243" spans="1:27" ht="13.2">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c r="AA243" s="79"/>
    </row>
    <row r="244" spans="1:27" ht="13.2">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c r="AA244" s="79"/>
    </row>
    <row r="245" spans="1:27" ht="13.2">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c r="AA245" s="79"/>
    </row>
    <row r="246" spans="1:27" ht="13.2">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c r="AA246" s="79"/>
    </row>
    <row r="247" spans="1:27" ht="13.2">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c r="AA247" s="79"/>
    </row>
    <row r="248" spans="1:27" ht="13.2">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c r="AA248" s="79"/>
    </row>
    <row r="249" spans="1:27" ht="13.2">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c r="AA249" s="79"/>
    </row>
    <row r="250" spans="1:27" ht="13.2">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c r="AA250" s="79"/>
    </row>
    <row r="251" spans="1:27" ht="13.2">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c r="AA251" s="79"/>
    </row>
    <row r="252" spans="1:27" ht="13.2">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c r="AA252" s="79"/>
    </row>
    <row r="253" spans="1:27" ht="13.2">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c r="AA253" s="79"/>
    </row>
    <row r="254" spans="1:27" ht="13.2">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c r="AA254" s="79"/>
    </row>
    <row r="255" spans="1:27" ht="13.2">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c r="AA255" s="79"/>
    </row>
    <row r="256" spans="1:27" ht="13.2">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c r="AA256" s="79"/>
    </row>
    <row r="257" spans="1:27" ht="13.2">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c r="AA257" s="79"/>
    </row>
    <row r="258" spans="1:27" ht="13.2">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c r="AA258" s="79"/>
    </row>
    <row r="259" spans="1:27" ht="13.2">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c r="AA259" s="79"/>
    </row>
    <row r="260" spans="1:27" ht="13.2">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row>
    <row r="261" spans="1:27" ht="13.2">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c r="AA261" s="79"/>
    </row>
    <row r="262" spans="1:27" ht="13.2">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c r="AA262" s="79"/>
    </row>
    <row r="263" spans="1:27" ht="13.2">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c r="AA263" s="79"/>
    </row>
    <row r="264" spans="1:27" ht="13.2">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c r="AA264" s="79"/>
    </row>
    <row r="265" spans="1:27" ht="13.2">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c r="AA265" s="79"/>
    </row>
    <row r="266" spans="1:27" ht="13.2">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c r="AA266" s="79"/>
    </row>
    <row r="267" spans="1:27" ht="13.2">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c r="AA267" s="79"/>
    </row>
    <row r="268" spans="1:27" ht="13.2">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c r="AA268" s="79"/>
    </row>
    <row r="269" spans="1:27" ht="13.2">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c r="AA269" s="79"/>
    </row>
    <row r="270" spans="1:27" ht="13.2">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c r="AA270" s="79"/>
    </row>
    <row r="271" spans="1:27" ht="13.2">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c r="AA271" s="79"/>
    </row>
    <row r="272" spans="1:27" ht="13.2">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c r="AA272" s="79"/>
    </row>
    <row r="273" spans="1:27" ht="13.2">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c r="AA273" s="79"/>
    </row>
    <row r="274" spans="1:27" ht="13.2">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c r="AA274" s="79"/>
    </row>
    <row r="275" spans="1:27" ht="13.2">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row>
    <row r="276" spans="1:27" ht="13.2">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c r="AA276" s="79"/>
    </row>
    <row r="277" spans="1:27" ht="13.2">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c r="AA277" s="79"/>
    </row>
    <row r="278" spans="1:27" ht="13.2">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c r="AA278" s="79"/>
    </row>
    <row r="279" spans="1:27" ht="13.2">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c r="AA279" s="79"/>
    </row>
    <row r="280" spans="1:27" ht="13.2">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c r="AA280" s="79"/>
    </row>
    <row r="281" spans="1:27" ht="13.2">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c r="AA281" s="79"/>
    </row>
    <row r="282" spans="1:27" ht="13.2">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c r="AA282" s="79"/>
    </row>
    <row r="283" spans="1:27" ht="13.2">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c r="AA283" s="79"/>
    </row>
    <row r="284" spans="1:27" ht="13.2">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c r="AA284" s="79"/>
    </row>
    <row r="285" spans="1:27" ht="13.2">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c r="AA285" s="79"/>
    </row>
    <row r="286" spans="1:27" ht="13.2">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c r="AA286" s="79"/>
    </row>
    <row r="287" spans="1:27" ht="13.2">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c r="AA287" s="79"/>
    </row>
    <row r="288" spans="1:27" ht="13.2">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c r="AA288" s="79"/>
    </row>
    <row r="289" spans="1:27" ht="13.2">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c r="AA289" s="79"/>
    </row>
    <row r="290" spans="1:27" ht="13.2">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c r="AA290" s="79"/>
    </row>
    <row r="291" spans="1:27" ht="13.2">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c r="AA291" s="79"/>
    </row>
    <row r="292" spans="1:27" ht="13.2">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c r="AA292" s="79"/>
    </row>
    <row r="293" spans="1:27" ht="13.2">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c r="AA293" s="79"/>
    </row>
    <row r="294" spans="1:27" ht="13.2">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c r="AA294" s="79"/>
    </row>
    <row r="295" spans="1:27" ht="13.2">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c r="AA295" s="79"/>
    </row>
    <row r="296" spans="1:27" ht="13.2">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c r="AA296" s="79"/>
    </row>
    <row r="297" spans="1:27" ht="13.2">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c r="AA297" s="79"/>
    </row>
    <row r="298" spans="1:27" ht="13.2">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c r="AA298" s="79"/>
    </row>
    <row r="299" spans="1:27" ht="13.2">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c r="AA299" s="79"/>
    </row>
    <row r="300" spans="1:27" ht="13.2">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c r="AA300" s="79"/>
    </row>
    <row r="301" spans="1:27" ht="13.2">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c r="AA301" s="79"/>
    </row>
    <row r="302" spans="1:27" ht="13.2">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c r="AA302" s="79"/>
    </row>
    <row r="303" spans="1:27" ht="13.2">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c r="AA303" s="79"/>
    </row>
    <row r="304" spans="1:27" ht="13.2">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c r="AA304" s="79"/>
    </row>
    <row r="305" spans="1:27" ht="13.2">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c r="AA305" s="79"/>
    </row>
    <row r="306" spans="1:27" ht="13.2">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c r="AA306" s="79"/>
    </row>
    <row r="307" spans="1:27" ht="13.2">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c r="AA307" s="79"/>
    </row>
    <row r="308" spans="1:27" ht="13.2">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c r="AA308" s="79"/>
    </row>
    <row r="309" spans="1:27" ht="13.2">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c r="AA309" s="79"/>
    </row>
    <row r="310" spans="1:27" ht="13.2">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c r="AA310" s="79"/>
    </row>
    <row r="311" spans="1:27" ht="13.2">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c r="AA311" s="79"/>
    </row>
    <row r="312" spans="1:27" ht="13.2">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c r="AA312" s="79"/>
    </row>
    <row r="313" spans="1:27" ht="13.2">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c r="AA313" s="79"/>
    </row>
    <row r="314" spans="1:27" ht="13.2">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c r="AA314" s="79"/>
    </row>
    <row r="315" spans="1:27" ht="13.2">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c r="AA315" s="79"/>
    </row>
    <row r="316" spans="1:27" ht="13.2">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c r="AA316" s="79"/>
    </row>
    <row r="317" spans="1:27" ht="13.2">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c r="AA317" s="79"/>
    </row>
    <row r="318" spans="1:27" ht="13.2">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c r="AA318" s="79"/>
    </row>
    <row r="319" spans="1:27" ht="13.2">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c r="AA319" s="79"/>
    </row>
    <row r="320" spans="1:27" ht="13.2">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c r="AA320" s="79"/>
    </row>
    <row r="321" spans="1:27" ht="13.2">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c r="AA321" s="79"/>
    </row>
    <row r="322" spans="1:27" ht="13.2">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c r="AA322" s="79"/>
    </row>
    <row r="323" spans="1:27" ht="13.2">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c r="AA323" s="79"/>
    </row>
    <row r="324" spans="1:27" ht="13.2">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c r="AA324" s="79"/>
    </row>
    <row r="325" spans="1:27" ht="13.2">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c r="AA325" s="79"/>
    </row>
    <row r="326" spans="1:27" ht="13.2">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c r="AA326" s="79"/>
    </row>
    <row r="327" spans="1:27" ht="13.2">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c r="AA327" s="79"/>
    </row>
    <row r="328" spans="1:27" ht="13.2">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c r="AA328" s="79"/>
    </row>
    <row r="329" spans="1:27" ht="13.2">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c r="AA329" s="79"/>
    </row>
    <row r="330" spans="1:27" ht="13.2">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c r="AA330" s="79"/>
    </row>
    <row r="331" spans="1:27" ht="13.2">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c r="AA331" s="79"/>
    </row>
    <row r="332" spans="1:27" ht="13.2">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c r="AA332" s="79"/>
    </row>
    <row r="333" spans="1:27" ht="13.2">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c r="AA333" s="79"/>
    </row>
    <row r="334" spans="1:27" ht="13.2">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c r="AA334" s="79"/>
    </row>
    <row r="335" spans="1:27" ht="13.2">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c r="AA335" s="79"/>
    </row>
    <row r="336" spans="1:27" ht="13.2">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c r="AA336" s="79"/>
    </row>
    <row r="337" spans="1:27" ht="13.2">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c r="AA337" s="79"/>
    </row>
    <row r="338" spans="1:27" ht="13.2">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c r="AA338" s="79"/>
    </row>
    <row r="339" spans="1:27" ht="13.2">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c r="AA339" s="79"/>
    </row>
    <row r="340" spans="1:27" ht="13.2">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c r="AA340" s="79"/>
    </row>
    <row r="341" spans="1:27" ht="13.2">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c r="AA341" s="79"/>
    </row>
    <row r="342" spans="1:27" ht="13.2">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c r="AA342" s="79"/>
    </row>
    <row r="343" spans="1:27" ht="13.2">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c r="AA343" s="79"/>
    </row>
    <row r="344" spans="1:27" ht="13.2">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c r="AA344" s="79"/>
    </row>
    <row r="345" spans="1:27" ht="13.2">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c r="AA345" s="79"/>
    </row>
    <row r="346" spans="1:27" ht="13.2">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c r="AA346" s="79"/>
    </row>
    <row r="347" spans="1:27" ht="13.2">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c r="AA347" s="79"/>
    </row>
    <row r="348" spans="1:27" ht="13.2">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c r="AA348" s="79"/>
    </row>
    <row r="349" spans="1:27" ht="13.2">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c r="AA349" s="79"/>
    </row>
    <row r="350" spans="1:27" ht="13.2">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c r="AA350" s="79"/>
    </row>
    <row r="351" spans="1:27" ht="13.2">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c r="AA351" s="79"/>
    </row>
    <row r="352" spans="1:27" ht="13.2">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c r="AA352" s="79"/>
    </row>
    <row r="353" spans="1:27" ht="13.2">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c r="AA353" s="79"/>
    </row>
    <row r="354" spans="1:27" ht="13.2">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c r="AA354" s="79"/>
    </row>
    <row r="355" spans="1:27" ht="13.2">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c r="AA355" s="79"/>
    </row>
    <row r="356" spans="1:27" ht="13.2">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c r="AA356" s="79"/>
    </row>
    <row r="357" spans="1:27" ht="13.2">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c r="AA357" s="79"/>
    </row>
    <row r="358" spans="1:27" ht="13.2">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c r="AA358" s="79"/>
    </row>
    <row r="359" spans="1:27" ht="13.2">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c r="AA359" s="79"/>
    </row>
    <row r="360" spans="1:27" ht="13.2">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c r="AA360" s="79"/>
    </row>
    <row r="361" spans="1:27" ht="13.2">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c r="AA361" s="79"/>
    </row>
    <row r="362" spans="1:27" ht="13.2">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c r="AA362" s="79"/>
    </row>
    <row r="363" spans="1:27" ht="13.2">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c r="AA363" s="79"/>
    </row>
    <row r="364" spans="1:27" ht="13.2">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c r="AA364" s="79"/>
    </row>
    <row r="365" spans="1:27" ht="13.2">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c r="AA365" s="79"/>
    </row>
    <row r="366" spans="1:27" ht="13.2">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c r="AA366" s="79"/>
    </row>
    <row r="367" spans="1:27" ht="13.2">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c r="AA367" s="79"/>
    </row>
    <row r="368" spans="1:27" ht="13.2">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c r="AA368" s="79"/>
    </row>
    <row r="369" spans="1:27" ht="13.2">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c r="AA369" s="79"/>
    </row>
    <row r="370" spans="1:27" ht="13.2">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c r="AA370" s="79"/>
    </row>
    <row r="371" spans="1:27" ht="13.2">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c r="AA371" s="79"/>
    </row>
    <row r="372" spans="1:27" ht="13.2">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c r="AA372" s="79"/>
    </row>
    <row r="373" spans="1:27" ht="13.2">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c r="AA373" s="79"/>
    </row>
    <row r="374" spans="1:27" ht="13.2">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c r="AA374" s="79"/>
    </row>
    <row r="375" spans="1:27" ht="13.2">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c r="AA375" s="79"/>
    </row>
    <row r="376" spans="1:27" ht="13.2">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c r="AA376" s="79"/>
    </row>
    <row r="377" spans="1:27" ht="13.2">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c r="AA377" s="79"/>
    </row>
    <row r="378" spans="1:27" ht="13.2">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c r="AA378" s="79"/>
    </row>
    <row r="379" spans="1:27" ht="13.2">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c r="AA379" s="79"/>
    </row>
    <row r="380" spans="1:27" ht="13.2">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c r="AA380" s="79"/>
    </row>
    <row r="381" spans="1:27" ht="13.2">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c r="AA381" s="79"/>
    </row>
    <row r="382" spans="1:27" ht="13.2">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c r="AA382" s="79"/>
    </row>
    <row r="383" spans="1:27" ht="13.2">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c r="AA383" s="79"/>
    </row>
    <row r="384" spans="1:27" ht="13.2">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c r="AA384" s="79"/>
    </row>
    <row r="385" spans="1:27" ht="13.2">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c r="AA385" s="79"/>
    </row>
    <row r="386" spans="1:27" ht="13.2">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c r="AA386" s="79"/>
    </row>
    <row r="387" spans="1:27" ht="13.2">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c r="AA387" s="79"/>
    </row>
    <row r="388" spans="1:27" ht="13.2">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c r="AA388" s="79"/>
    </row>
    <row r="389" spans="1:27" ht="13.2">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c r="AA389" s="79"/>
    </row>
    <row r="390" spans="1:27" ht="13.2">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c r="AA390" s="79"/>
    </row>
    <row r="391" spans="1:27" ht="13.2">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c r="AA391" s="79"/>
    </row>
    <row r="392" spans="1:27" ht="13.2">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c r="AA392" s="79"/>
    </row>
    <row r="393" spans="1:27" ht="13.2">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c r="AA393" s="79"/>
    </row>
    <row r="394" spans="1:27" ht="13.2">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c r="AA394" s="79"/>
    </row>
    <row r="395" spans="1:27" ht="13.2">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c r="AA395" s="79"/>
    </row>
    <row r="396" spans="1:27" ht="13.2">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c r="AA396" s="79"/>
    </row>
    <row r="397" spans="1:27" ht="13.2">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c r="AA397" s="79"/>
    </row>
    <row r="398" spans="1:27" ht="13.2">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c r="AA398" s="79"/>
    </row>
    <row r="399" spans="1:27" ht="13.2">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c r="AA399" s="79"/>
    </row>
    <row r="400" spans="1:27" ht="13.2">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c r="AA400" s="79"/>
    </row>
    <row r="401" spans="1:27" ht="13.2">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c r="AA401" s="79"/>
    </row>
    <row r="402" spans="1:27" ht="13.2">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c r="AA402" s="79"/>
    </row>
    <row r="403" spans="1:27" ht="13.2">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c r="AA403" s="79"/>
    </row>
    <row r="404" spans="1:27" ht="13.2">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c r="AA404" s="79"/>
    </row>
    <row r="405" spans="1:27" ht="13.2">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c r="AA405" s="79"/>
    </row>
    <row r="406" spans="1:27" ht="13.2">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c r="AA406" s="79"/>
    </row>
    <row r="407" spans="1:27" ht="13.2">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c r="AA407" s="79"/>
    </row>
    <row r="408" spans="1:27" ht="13.2">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c r="AA408" s="79"/>
    </row>
    <row r="409" spans="1:27" ht="13.2">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c r="AA409" s="79"/>
    </row>
    <row r="410" spans="1:27" ht="13.2">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c r="AA410" s="79"/>
    </row>
    <row r="411" spans="1:27" ht="13.2">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c r="AA411" s="79"/>
    </row>
    <row r="412" spans="1:27" ht="13.2">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c r="AA412" s="79"/>
    </row>
    <row r="413" spans="1:27" ht="13.2">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c r="AA413" s="79"/>
    </row>
    <row r="414" spans="1:27" ht="13.2">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c r="AA414" s="79"/>
    </row>
    <row r="415" spans="1:27" ht="13.2">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c r="AA415" s="79"/>
    </row>
    <row r="416" spans="1:27" ht="13.2">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c r="AA416" s="79"/>
    </row>
    <row r="417" spans="1:27" ht="13.2">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c r="AA417" s="79"/>
    </row>
    <row r="418" spans="1:27" ht="13.2">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c r="AA418" s="79"/>
    </row>
    <row r="419" spans="1:27" ht="13.2">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c r="AA419" s="79"/>
    </row>
    <row r="420" spans="1:27" ht="13.2">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c r="AA420" s="79"/>
    </row>
    <row r="421" spans="1:27" ht="13.2">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c r="AA421" s="79"/>
    </row>
    <row r="422" spans="1:27" ht="13.2">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c r="AA422" s="79"/>
    </row>
    <row r="423" spans="1:27" ht="13.2">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c r="AA423" s="79"/>
    </row>
    <row r="424" spans="1:27" ht="13.2">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c r="AA424" s="79"/>
    </row>
    <row r="425" spans="1:27" ht="13.2">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c r="AA425" s="79"/>
    </row>
    <row r="426" spans="1:27" ht="13.2">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c r="AA426" s="79"/>
    </row>
    <row r="427" spans="1:27" ht="13.2">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c r="AA427" s="79"/>
    </row>
    <row r="428" spans="1:27" ht="13.2">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c r="AA428" s="79"/>
    </row>
    <row r="429" spans="1:27" ht="13.2">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c r="AA429" s="79"/>
    </row>
    <row r="430" spans="1:27" ht="13.2">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c r="AA430" s="79"/>
    </row>
    <row r="431" spans="1:27" ht="13.2">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c r="AA431" s="79"/>
    </row>
    <row r="432" spans="1:27" ht="13.2">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c r="AA432" s="79"/>
    </row>
    <row r="433" spans="1:27" ht="13.2">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c r="AA433" s="79"/>
    </row>
    <row r="434" spans="1:27" ht="13.2">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c r="AA434" s="79"/>
    </row>
    <row r="435" spans="1:27" ht="13.2">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c r="AA435" s="79"/>
    </row>
    <row r="436" spans="1:27" ht="13.2">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c r="AA436" s="79"/>
    </row>
    <row r="437" spans="1:27" ht="13.2">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c r="AA437" s="79"/>
    </row>
    <row r="438" spans="1:27" ht="13.2">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c r="AA438" s="79"/>
    </row>
    <row r="439" spans="1:27" ht="13.2">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c r="AA439" s="79"/>
    </row>
    <row r="440" spans="1:27" ht="13.2">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c r="AA440" s="79"/>
    </row>
    <row r="441" spans="1:27" ht="13.2">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c r="AA441" s="79"/>
    </row>
    <row r="442" spans="1:27" ht="13.2">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c r="AA442" s="79"/>
    </row>
    <row r="443" spans="1:27" ht="13.2">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c r="AA443" s="79"/>
    </row>
    <row r="444" spans="1:27" ht="13.2">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c r="AA444" s="79"/>
    </row>
    <row r="445" spans="1:27" ht="13.2">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c r="AA445" s="79"/>
    </row>
    <row r="446" spans="1:27" ht="13.2">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c r="AA446" s="79"/>
    </row>
    <row r="447" spans="1:27" ht="13.2">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c r="AA447" s="79"/>
    </row>
    <row r="448" spans="1:27" ht="13.2">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c r="AA448" s="79"/>
    </row>
    <row r="449" spans="1:27" ht="13.2">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c r="AA449" s="79"/>
    </row>
    <row r="450" spans="1:27" ht="13.2">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c r="AA450" s="79"/>
    </row>
    <row r="451" spans="1:27" ht="13.2">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c r="AA451" s="79"/>
    </row>
    <row r="452" spans="1:27" ht="13.2">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c r="AA452" s="79"/>
    </row>
    <row r="453" spans="1:27" ht="13.2">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c r="AA453" s="79"/>
    </row>
    <row r="454" spans="1:27" ht="13.2">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c r="AA454" s="79"/>
    </row>
    <row r="455" spans="1:27" ht="13.2">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c r="AA455" s="79"/>
    </row>
    <row r="456" spans="1:27" ht="13.2">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c r="AA456" s="79"/>
    </row>
    <row r="457" spans="1:27" ht="13.2">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c r="AA457" s="79"/>
    </row>
    <row r="458" spans="1:27" ht="13.2">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c r="AA458" s="79"/>
    </row>
    <row r="459" spans="1:27" ht="13.2">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c r="AA459" s="79"/>
    </row>
    <row r="460" spans="1:27" ht="13.2">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c r="AA460" s="79"/>
    </row>
    <row r="461" spans="1:27" ht="13.2">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c r="AA461" s="79"/>
    </row>
    <row r="462" spans="1:27" ht="13.2">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c r="AA462" s="79"/>
    </row>
    <row r="463" spans="1:27" ht="13.2">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c r="AA463" s="79"/>
    </row>
    <row r="464" spans="1:27" ht="13.2">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c r="AA464" s="79"/>
    </row>
    <row r="465" spans="1:27" ht="13.2">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c r="AA465" s="79"/>
    </row>
    <row r="466" spans="1:27" ht="13.2">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c r="AA466" s="79"/>
    </row>
    <row r="467" spans="1:27" ht="13.2">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c r="AA467" s="79"/>
    </row>
    <row r="468" spans="1:27" ht="13.2">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c r="AA468" s="79"/>
    </row>
    <row r="469" spans="1:27" ht="13.2">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c r="AA469" s="79"/>
    </row>
    <row r="470" spans="1:27" ht="13.2">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row>
    <row r="471" spans="1:27" ht="13.2">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c r="AA471" s="79"/>
    </row>
    <row r="472" spans="1:27" ht="13.2">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c r="AA472" s="79"/>
    </row>
    <row r="473" spans="1:27" ht="13.2">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c r="AA473" s="79"/>
    </row>
    <row r="474" spans="1:27" ht="13.2">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c r="AA474" s="79"/>
    </row>
    <row r="475" spans="1:27" ht="13.2">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row>
    <row r="476" spans="1:27" ht="13.2">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c r="AA476" s="79"/>
    </row>
    <row r="477" spans="1:27" ht="13.2">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c r="AA477" s="79"/>
    </row>
    <row r="478" spans="1:27" ht="13.2">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c r="AA478" s="79"/>
    </row>
    <row r="479" spans="1:27" ht="13.2">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c r="AA479" s="79"/>
    </row>
    <row r="480" spans="1:27" ht="13.2">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row>
    <row r="481" spans="1:27" ht="13.2">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c r="AA481" s="79"/>
    </row>
    <row r="482" spans="1:27" ht="13.2">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c r="AA482" s="79"/>
    </row>
    <row r="483" spans="1:27" ht="13.2">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c r="AA483" s="79"/>
    </row>
    <row r="484" spans="1:27" ht="13.2">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c r="AA484" s="79"/>
    </row>
    <row r="485" spans="1:27" ht="13.2">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c r="AA485" s="79"/>
    </row>
    <row r="486" spans="1:27" ht="13.2">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c r="AA486" s="79"/>
    </row>
    <row r="487" spans="1:27" ht="13.2">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c r="AA487" s="79"/>
    </row>
    <row r="488" spans="1:27" ht="13.2">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c r="AA488" s="79"/>
    </row>
    <row r="489" spans="1:27" ht="13.2">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c r="AA489" s="79"/>
    </row>
    <row r="490" spans="1:27" ht="13.2">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c r="AA490" s="79"/>
    </row>
    <row r="491" spans="1:27" ht="13.2">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c r="AA491" s="79"/>
    </row>
    <row r="492" spans="1:27" ht="13.2">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c r="AA492" s="79"/>
    </row>
    <row r="493" spans="1:27" ht="13.2">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c r="AA493" s="79"/>
    </row>
    <row r="494" spans="1:27" ht="13.2">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c r="AA494" s="79"/>
    </row>
    <row r="495" spans="1:27" ht="13.2">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c r="AA495" s="79"/>
    </row>
    <row r="496" spans="1:27" ht="13.2">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c r="AA496" s="79"/>
    </row>
    <row r="497" spans="1:27" ht="13.2">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c r="AA497" s="79"/>
    </row>
    <row r="498" spans="1:27" ht="13.2">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c r="AA498" s="79"/>
    </row>
    <row r="499" spans="1:27" ht="13.2">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c r="AA499" s="79"/>
    </row>
    <row r="500" spans="1:27" ht="13.2">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c r="AA500" s="79"/>
    </row>
    <row r="501" spans="1:27" ht="13.2">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c r="AA501" s="79"/>
    </row>
    <row r="502" spans="1:27" ht="13.2">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c r="AA502" s="79"/>
    </row>
    <row r="503" spans="1:27" ht="13.2">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c r="AA503" s="79"/>
    </row>
    <row r="504" spans="1:27" ht="13.2">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c r="AA504" s="79"/>
    </row>
    <row r="505" spans="1:27" ht="13.2">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c r="AA505" s="79"/>
    </row>
    <row r="506" spans="1:27" ht="13.2">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c r="AA506" s="79"/>
    </row>
    <row r="507" spans="1:27" ht="13.2">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c r="AA507" s="79"/>
    </row>
    <row r="508" spans="1:27" ht="13.2">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c r="AA508" s="79"/>
    </row>
    <row r="509" spans="1:27" ht="13.2">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c r="AA509" s="79"/>
    </row>
    <row r="510" spans="1:27" ht="13.2">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c r="AA510" s="79"/>
    </row>
    <row r="511" spans="1:27" ht="13.2">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c r="AA511" s="79"/>
    </row>
    <row r="512" spans="1:27" ht="13.2">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c r="AA512" s="79"/>
    </row>
    <row r="513" spans="1:27" ht="13.2">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c r="AA513" s="79"/>
    </row>
    <row r="514" spans="1:27" ht="13.2">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c r="AA514" s="79"/>
    </row>
    <row r="515" spans="1:27" ht="13.2">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c r="AA515" s="79"/>
    </row>
    <row r="516" spans="1:27" ht="13.2">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c r="AA516" s="79"/>
    </row>
    <row r="517" spans="1:27" ht="13.2">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c r="AA517" s="79"/>
    </row>
    <row r="518" spans="1:27" ht="13.2">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c r="AA518" s="79"/>
    </row>
    <row r="519" spans="1:27" ht="13.2">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c r="AA519" s="79"/>
    </row>
    <row r="520" spans="1:27" ht="13.2">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c r="AA520" s="79"/>
    </row>
    <row r="521" spans="1:27" ht="13.2">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c r="AA521" s="79"/>
    </row>
    <row r="522" spans="1:27" ht="13.2">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c r="AA522" s="79"/>
    </row>
    <row r="523" spans="1:27" ht="13.2">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c r="AA523" s="79"/>
    </row>
    <row r="524" spans="1:27" ht="13.2">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c r="AA524" s="79"/>
    </row>
    <row r="525" spans="1:27" ht="13.2">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c r="AA525" s="79"/>
    </row>
    <row r="526" spans="1:27" ht="13.2">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c r="AA526" s="79"/>
    </row>
    <row r="527" spans="1:27" ht="13.2">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c r="AA527" s="79"/>
    </row>
    <row r="528" spans="1:27" ht="13.2">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c r="AA528" s="79"/>
    </row>
    <row r="529" spans="1:27" ht="13.2">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c r="AA529" s="79"/>
    </row>
    <row r="530" spans="1:27" ht="13.2">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c r="AA530" s="79"/>
    </row>
    <row r="531" spans="1:27" ht="13.2">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c r="AA531" s="79"/>
    </row>
    <row r="532" spans="1:27" ht="13.2">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c r="AA532" s="79"/>
    </row>
    <row r="533" spans="1:27" ht="13.2">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c r="AA533" s="79"/>
    </row>
    <row r="534" spans="1:27" ht="13.2">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c r="AA534" s="79"/>
    </row>
    <row r="535" spans="1:27" ht="13.2">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c r="AA535" s="79"/>
    </row>
    <row r="536" spans="1:27" ht="13.2">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c r="AA536" s="79"/>
    </row>
    <row r="537" spans="1:27" ht="13.2">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c r="AA537" s="79"/>
    </row>
    <row r="538" spans="1:27" ht="13.2">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c r="AA538" s="79"/>
    </row>
    <row r="539" spans="1:27" ht="13.2">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c r="AA539" s="79"/>
    </row>
    <row r="540" spans="1:27" ht="13.2">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c r="AA540" s="79"/>
    </row>
    <row r="541" spans="1:27" ht="13.2">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c r="AA541" s="79"/>
    </row>
    <row r="542" spans="1:27" ht="13.2">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c r="AA542" s="79"/>
    </row>
    <row r="543" spans="1:27" ht="13.2">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c r="AA543" s="79"/>
    </row>
    <row r="544" spans="1:27" ht="13.2">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c r="AA544" s="79"/>
    </row>
    <row r="545" spans="1:27" ht="13.2">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c r="AA545" s="79"/>
    </row>
    <row r="546" spans="1:27" ht="13.2">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c r="AA546" s="79"/>
    </row>
    <row r="547" spans="1:27" ht="13.2">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c r="AA547" s="79"/>
    </row>
    <row r="548" spans="1:27" ht="13.2">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c r="AA548" s="79"/>
    </row>
    <row r="549" spans="1:27" ht="13.2">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c r="AA549" s="79"/>
    </row>
    <row r="550" spans="1:27" ht="13.2">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c r="AA550" s="79"/>
    </row>
    <row r="551" spans="1:27" ht="13.2">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c r="AA551" s="79"/>
    </row>
    <row r="552" spans="1:27" ht="13.2">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c r="AA552" s="79"/>
    </row>
    <row r="553" spans="1:27" ht="13.2">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c r="AA553" s="79"/>
    </row>
    <row r="554" spans="1:27" ht="13.2">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c r="AA554" s="79"/>
    </row>
    <row r="555" spans="1:27" ht="13.2">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c r="AA555" s="79"/>
    </row>
    <row r="556" spans="1:27" ht="13.2">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c r="AA556" s="79"/>
    </row>
    <row r="557" spans="1:27" ht="13.2">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c r="AA557" s="79"/>
    </row>
    <row r="558" spans="1:27" ht="13.2">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c r="AA558" s="79"/>
    </row>
    <row r="559" spans="1:27" ht="13.2">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c r="AA559" s="79"/>
    </row>
    <row r="560" spans="1:27" ht="13.2">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c r="AA560" s="79"/>
    </row>
    <row r="561" spans="1:27" ht="13.2">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c r="AA561" s="79"/>
    </row>
    <row r="562" spans="1:27" ht="13.2">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c r="AA562" s="79"/>
    </row>
    <row r="563" spans="1:27" ht="13.2">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c r="AA563" s="79"/>
    </row>
    <row r="564" spans="1:27" ht="13.2">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c r="AA564" s="79"/>
    </row>
    <row r="565" spans="1:27" ht="13.2">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c r="AA565" s="79"/>
    </row>
    <row r="566" spans="1:27" ht="13.2">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c r="AA566" s="79"/>
    </row>
    <row r="567" spans="1:27" ht="13.2">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c r="AA567" s="79"/>
    </row>
    <row r="568" spans="1:27" ht="13.2">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c r="AA568" s="79"/>
    </row>
    <row r="569" spans="1:27" ht="13.2">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c r="AA569" s="79"/>
    </row>
    <row r="570" spans="1:27" ht="13.2">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c r="AA570" s="79"/>
    </row>
    <row r="571" spans="1:27" ht="13.2">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c r="AA571" s="79"/>
    </row>
    <row r="572" spans="1:27" ht="13.2">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c r="AA572" s="79"/>
    </row>
    <row r="573" spans="1:27" ht="13.2">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c r="AA573" s="79"/>
    </row>
    <row r="574" spans="1:27" ht="13.2">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c r="AA574" s="79"/>
    </row>
    <row r="575" spans="1:27" ht="13.2">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c r="AA575" s="79"/>
    </row>
    <row r="576" spans="1:27" ht="13.2">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c r="AA576" s="79"/>
    </row>
    <row r="577" spans="1:27" ht="13.2">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c r="AA577" s="79"/>
    </row>
    <row r="578" spans="1:27" ht="13.2">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c r="AA578" s="79"/>
    </row>
    <row r="579" spans="1:27" ht="13.2">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c r="AA579" s="79"/>
    </row>
    <row r="580" spans="1:27" ht="13.2">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c r="AA580" s="79"/>
    </row>
    <row r="581" spans="1:27" ht="13.2">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c r="AA581" s="79"/>
    </row>
    <row r="582" spans="1:27" ht="13.2">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c r="AA582" s="79"/>
    </row>
    <row r="583" spans="1:27" ht="13.2">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c r="AA583" s="79"/>
    </row>
    <row r="584" spans="1:27" ht="13.2">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c r="AA584" s="79"/>
    </row>
    <row r="585" spans="1:27" ht="13.2">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c r="AA585" s="79"/>
    </row>
    <row r="586" spans="1:27" ht="13.2">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c r="AA586" s="79"/>
    </row>
    <row r="587" spans="1:27" ht="13.2">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c r="AA587" s="79"/>
    </row>
    <row r="588" spans="1:27" ht="13.2">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c r="AA588" s="79"/>
    </row>
    <row r="589" spans="1:27" ht="13.2">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c r="AA589" s="79"/>
    </row>
    <row r="590" spans="1:27" ht="13.2">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c r="AA590" s="79"/>
    </row>
    <row r="591" spans="1:27" ht="13.2">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c r="AA591" s="79"/>
    </row>
    <row r="592" spans="1:27" ht="13.2">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c r="AA592" s="79"/>
    </row>
    <row r="593" spans="1:27" ht="13.2">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c r="AA593" s="79"/>
    </row>
    <row r="594" spans="1:27" ht="13.2">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c r="AA594" s="79"/>
    </row>
    <row r="595" spans="1:27" ht="13.2">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c r="AA595" s="79"/>
    </row>
    <row r="596" spans="1:27" ht="13.2">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c r="AA596" s="79"/>
    </row>
    <row r="597" spans="1:27" ht="13.2">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c r="AA597" s="79"/>
    </row>
    <row r="598" spans="1:27" ht="13.2">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c r="AA598" s="79"/>
    </row>
    <row r="599" spans="1:27" ht="13.2">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c r="AA599" s="79"/>
    </row>
    <row r="600" spans="1:27" ht="13.2">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c r="AA600" s="79"/>
    </row>
    <row r="601" spans="1:27" ht="13.2">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c r="AA601" s="79"/>
    </row>
    <row r="602" spans="1:27" ht="13.2">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c r="AA602" s="79"/>
    </row>
    <row r="603" spans="1:27" ht="13.2">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c r="AA603" s="79"/>
    </row>
    <row r="604" spans="1:27" ht="13.2">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c r="AA604" s="79"/>
    </row>
    <row r="605" spans="1:27" ht="13.2">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c r="AA605" s="79"/>
    </row>
    <row r="606" spans="1:27" ht="13.2">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c r="AA606" s="79"/>
    </row>
    <row r="607" spans="1:27" ht="13.2">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c r="AA607" s="79"/>
    </row>
    <row r="608" spans="1:27" ht="13.2">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c r="AA608" s="79"/>
    </row>
    <row r="609" spans="1:27" ht="13.2">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c r="AA609" s="79"/>
    </row>
    <row r="610" spans="1:27" ht="13.2">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c r="AA610" s="79"/>
    </row>
    <row r="611" spans="1:27" ht="13.2">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c r="AA611" s="79"/>
    </row>
    <row r="612" spans="1:27" ht="13.2">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c r="AA612" s="79"/>
    </row>
    <row r="613" spans="1:27" ht="13.2">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c r="AA613" s="79"/>
    </row>
    <row r="614" spans="1:27" ht="13.2">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c r="AA614" s="79"/>
    </row>
    <row r="615" spans="1:27" ht="13.2">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c r="AA615" s="79"/>
    </row>
    <row r="616" spans="1:27" ht="13.2">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c r="AA616" s="79"/>
    </row>
    <row r="617" spans="1:27" ht="13.2">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c r="AA617" s="79"/>
    </row>
    <row r="618" spans="1:27" ht="13.2">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c r="AA618" s="79"/>
    </row>
    <row r="619" spans="1:27" ht="13.2">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c r="AA619" s="79"/>
    </row>
    <row r="620" spans="1:27" ht="13.2">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c r="AA620" s="79"/>
    </row>
    <row r="621" spans="1:27" ht="13.2">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c r="AA621" s="79"/>
    </row>
    <row r="622" spans="1:27" ht="13.2">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c r="AA622" s="79"/>
    </row>
    <row r="623" spans="1:27" ht="13.2">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c r="AA623" s="79"/>
    </row>
    <row r="624" spans="1:27" ht="13.2">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c r="AA624" s="79"/>
    </row>
    <row r="625" spans="1:27" ht="13.2">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c r="AA625" s="79"/>
    </row>
    <row r="626" spans="1:27" ht="13.2">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c r="AA626" s="79"/>
    </row>
    <row r="627" spans="1:27" ht="13.2">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c r="AA627" s="79"/>
    </row>
    <row r="628" spans="1:27" ht="13.2">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c r="AA628" s="79"/>
    </row>
    <row r="629" spans="1:27" ht="13.2">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c r="AA629" s="79"/>
    </row>
    <row r="630" spans="1:27" ht="13.2">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c r="AA630" s="79"/>
    </row>
    <row r="631" spans="1:27" ht="13.2">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c r="AA631" s="79"/>
    </row>
    <row r="632" spans="1:27" ht="13.2">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c r="AA632" s="79"/>
    </row>
    <row r="633" spans="1:27" ht="13.2">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c r="AA633" s="79"/>
    </row>
    <row r="634" spans="1:27" ht="13.2">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c r="AA634" s="79"/>
    </row>
    <row r="635" spans="1:27" ht="13.2">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c r="AA635" s="79"/>
    </row>
    <row r="636" spans="1:27" ht="13.2">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c r="AA636" s="79"/>
    </row>
    <row r="637" spans="1:27" ht="13.2">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c r="AA637" s="79"/>
    </row>
    <row r="638" spans="1:27" ht="13.2">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c r="AA638" s="79"/>
    </row>
    <row r="639" spans="1:27" ht="13.2">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c r="AA639" s="79"/>
    </row>
    <row r="640" spans="1:27" ht="13.2">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c r="AA640" s="79"/>
    </row>
    <row r="641" spans="1:27" ht="13.2">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c r="AA641" s="79"/>
    </row>
    <row r="642" spans="1:27" ht="13.2">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c r="AA642" s="79"/>
    </row>
    <row r="643" spans="1:27" ht="13.2">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c r="AA643" s="79"/>
    </row>
    <row r="644" spans="1:27" ht="13.2">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c r="AA644" s="79"/>
    </row>
    <row r="645" spans="1:27" ht="13.2">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c r="AA645" s="79"/>
    </row>
    <row r="646" spans="1:27" ht="13.2">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c r="AA646" s="79"/>
    </row>
    <row r="647" spans="1:27" ht="13.2">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c r="AA647" s="79"/>
    </row>
    <row r="648" spans="1:27" ht="13.2">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c r="AA648" s="79"/>
    </row>
    <row r="649" spans="1:27" ht="13.2">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c r="AA649" s="79"/>
    </row>
    <row r="650" spans="1:27" ht="13.2">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c r="AA650" s="79"/>
    </row>
    <row r="651" spans="1:27" ht="13.2">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c r="AA651" s="79"/>
    </row>
    <row r="652" spans="1:27" ht="13.2">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c r="AA652" s="79"/>
    </row>
    <row r="653" spans="1:27" ht="13.2">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c r="AA653" s="79"/>
    </row>
    <row r="654" spans="1:27" ht="13.2">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c r="AA654" s="79"/>
    </row>
    <row r="655" spans="1:27" ht="13.2">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c r="AA655" s="79"/>
    </row>
    <row r="656" spans="1:27" ht="13.2">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c r="AA656" s="79"/>
    </row>
    <row r="657" spans="1:27" ht="13.2">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c r="AA657" s="79"/>
    </row>
    <row r="658" spans="1:27" ht="13.2">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c r="AA658" s="79"/>
    </row>
    <row r="659" spans="1:27" ht="13.2">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c r="AA659" s="79"/>
    </row>
    <row r="660" spans="1:27" ht="13.2">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c r="AA660" s="79"/>
    </row>
    <row r="661" spans="1:27" ht="13.2">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c r="AA661" s="79"/>
    </row>
    <row r="662" spans="1:27" ht="13.2">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c r="AA662" s="79"/>
    </row>
    <row r="663" spans="1:27" ht="13.2">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c r="AA663" s="79"/>
    </row>
    <row r="664" spans="1:27" ht="13.2">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c r="AA664" s="79"/>
    </row>
    <row r="665" spans="1:27" ht="13.2">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c r="AA665" s="79"/>
    </row>
    <row r="666" spans="1:27" ht="13.2">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c r="AA666" s="79"/>
    </row>
    <row r="667" spans="1:27" ht="13.2">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c r="AA667" s="79"/>
    </row>
    <row r="668" spans="1:27" ht="13.2">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c r="AA668" s="79"/>
    </row>
    <row r="669" spans="1:27" ht="13.2">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c r="AA669" s="79"/>
    </row>
    <row r="670" spans="1:27" ht="13.2">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c r="AA670" s="79"/>
    </row>
    <row r="671" spans="1:27" ht="13.2">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c r="AA671" s="79"/>
    </row>
    <row r="672" spans="1:27" ht="13.2">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c r="AA672" s="79"/>
    </row>
    <row r="673" spans="1:27" ht="13.2">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c r="AA673" s="79"/>
    </row>
    <row r="674" spans="1:27" ht="13.2">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c r="AA674" s="79"/>
    </row>
    <row r="675" spans="1:27" ht="13.2">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c r="AA675" s="79"/>
    </row>
    <row r="676" spans="1:27" ht="13.2">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c r="AA676" s="79"/>
    </row>
    <row r="677" spans="1:27" ht="13.2">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c r="AA677" s="79"/>
    </row>
    <row r="678" spans="1:27" ht="13.2">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c r="AA678" s="79"/>
    </row>
    <row r="679" spans="1:27" ht="13.2">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c r="AA679" s="79"/>
    </row>
    <row r="680" spans="1:27" ht="13.2">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c r="AA680" s="79"/>
    </row>
    <row r="681" spans="1:27" ht="13.2">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c r="AA681" s="79"/>
    </row>
    <row r="682" spans="1:27" ht="13.2">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c r="AA682" s="79"/>
    </row>
    <row r="683" spans="1:27" ht="13.2">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c r="AA683" s="79"/>
    </row>
    <row r="684" spans="1:27" ht="13.2">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c r="AA684" s="79"/>
    </row>
    <row r="685" spans="1:27" ht="13.2">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c r="AA685" s="79"/>
    </row>
    <row r="686" spans="1:27" ht="13.2">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c r="AA686" s="79"/>
    </row>
    <row r="687" spans="1:27" ht="13.2">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c r="AA687" s="79"/>
    </row>
    <row r="688" spans="1:27" ht="13.2">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c r="AA688" s="79"/>
    </row>
    <row r="689" spans="1:27" ht="13.2">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c r="AA689" s="79"/>
    </row>
    <row r="690" spans="1:27" ht="13.2">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c r="AA690" s="79"/>
    </row>
    <row r="691" spans="1:27" ht="13.2">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c r="AA691" s="79"/>
    </row>
    <row r="692" spans="1:27" ht="13.2">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c r="AA692" s="79"/>
    </row>
    <row r="693" spans="1:27" ht="13.2">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c r="AA693" s="79"/>
    </row>
    <row r="694" spans="1:27" ht="13.2">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c r="AA694" s="79"/>
    </row>
    <row r="695" spans="1:27" ht="13.2">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c r="AA695" s="79"/>
    </row>
    <row r="696" spans="1:27" ht="13.2">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c r="AA696" s="79"/>
    </row>
    <row r="697" spans="1:27" ht="13.2">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c r="AA697" s="79"/>
    </row>
    <row r="698" spans="1:27" ht="13.2">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c r="AA698" s="79"/>
    </row>
    <row r="699" spans="1:27" ht="13.2">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c r="AA699" s="79"/>
    </row>
    <row r="700" spans="1:27" ht="13.2">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row>
    <row r="701" spans="1:27" ht="13.2">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c r="AA701" s="79"/>
    </row>
    <row r="702" spans="1:27" ht="13.2">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c r="AA702" s="79"/>
    </row>
    <row r="703" spans="1:27" ht="13.2">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c r="AA703" s="79"/>
    </row>
    <row r="704" spans="1:27" ht="13.2">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c r="AA704" s="79"/>
    </row>
    <row r="705" spans="1:27" ht="13.2">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c r="AA705" s="79"/>
    </row>
    <row r="706" spans="1:27" ht="13.2">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c r="AA706" s="79"/>
    </row>
    <row r="707" spans="1:27" ht="13.2">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c r="AA707" s="79"/>
    </row>
    <row r="708" spans="1:27" ht="13.2">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c r="AA708" s="79"/>
    </row>
    <row r="709" spans="1:27" ht="13.2">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c r="AA709" s="79"/>
    </row>
    <row r="710" spans="1:27" ht="13.2">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row>
    <row r="711" spans="1:27" ht="13.2">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c r="AA711" s="79"/>
    </row>
    <row r="712" spans="1:27" ht="13.2">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c r="AA712" s="79"/>
    </row>
    <row r="713" spans="1:27" ht="13.2">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c r="AA713" s="79"/>
    </row>
    <row r="714" spans="1:27" ht="13.2">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c r="AA714" s="79"/>
    </row>
    <row r="715" spans="1:27" ht="13.2">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c r="AA715" s="79"/>
    </row>
    <row r="716" spans="1:27" ht="13.2">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c r="AA716" s="79"/>
    </row>
    <row r="717" spans="1:27" ht="13.2">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c r="AA717" s="79"/>
    </row>
    <row r="718" spans="1:27" ht="13.2">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c r="AA718" s="79"/>
    </row>
    <row r="719" spans="1:27" ht="13.2">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c r="AA719" s="79"/>
    </row>
    <row r="720" spans="1:27" ht="13.2">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c r="AA720" s="79"/>
    </row>
    <row r="721" spans="1:27" ht="13.2">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c r="AA721" s="79"/>
    </row>
    <row r="722" spans="1:27" ht="13.2">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c r="AA722" s="79"/>
    </row>
    <row r="723" spans="1:27" ht="13.2">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c r="AA723" s="79"/>
    </row>
    <row r="724" spans="1:27" ht="13.2">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c r="AA724" s="79"/>
    </row>
    <row r="725" spans="1:27" ht="13.2">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c r="AA725" s="79"/>
    </row>
    <row r="726" spans="1:27" ht="13.2">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c r="AA726" s="79"/>
    </row>
    <row r="727" spans="1:27" ht="13.2">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c r="AA727" s="79"/>
    </row>
    <row r="728" spans="1:27" ht="13.2">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c r="AA728" s="79"/>
    </row>
    <row r="729" spans="1:27" ht="13.2">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c r="AA729" s="79"/>
    </row>
    <row r="730" spans="1:27" ht="13.2">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c r="AA730" s="79"/>
    </row>
    <row r="731" spans="1:27" ht="13.2">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c r="AA731" s="79"/>
    </row>
    <row r="732" spans="1:27" ht="13.2">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c r="AA732" s="79"/>
    </row>
    <row r="733" spans="1:27" ht="13.2">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c r="AA733" s="79"/>
    </row>
    <row r="734" spans="1:27" ht="13.2">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c r="AA734" s="79"/>
    </row>
    <row r="735" spans="1:27" ht="13.2">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c r="AA735" s="79"/>
    </row>
    <row r="736" spans="1:27" ht="13.2">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c r="AA736" s="79"/>
    </row>
    <row r="737" spans="1:27" ht="13.2">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c r="AA737" s="79"/>
    </row>
    <row r="738" spans="1:27" ht="13.2">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c r="AA738" s="79"/>
    </row>
    <row r="739" spans="1:27" ht="13.2">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c r="AA739" s="79"/>
    </row>
    <row r="740" spans="1:27" ht="13.2">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c r="AA740" s="79"/>
    </row>
    <row r="741" spans="1:27" ht="13.2">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c r="AA741" s="79"/>
    </row>
    <row r="742" spans="1:27" ht="13.2">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c r="AA742" s="79"/>
    </row>
    <row r="743" spans="1:27" ht="13.2">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c r="AA743" s="79"/>
    </row>
    <row r="744" spans="1:27" ht="13.2">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c r="AA744" s="79"/>
    </row>
    <row r="745" spans="1:27" ht="13.2">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row>
    <row r="746" spans="1:27" ht="13.2">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c r="AA746" s="79"/>
    </row>
    <row r="747" spans="1:27" ht="13.2">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c r="AA747" s="79"/>
    </row>
    <row r="748" spans="1:27" ht="13.2">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c r="AA748" s="79"/>
    </row>
    <row r="749" spans="1:27" ht="13.2">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c r="AA749" s="79"/>
    </row>
    <row r="750" spans="1:27" ht="13.2">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c r="AA750" s="79"/>
    </row>
    <row r="751" spans="1:27" ht="13.2">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c r="AA751" s="79"/>
    </row>
    <row r="752" spans="1:27" ht="13.2">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c r="AA752" s="79"/>
    </row>
    <row r="753" spans="1:27" ht="13.2">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c r="AA753" s="79"/>
    </row>
    <row r="754" spans="1:27" ht="13.2">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c r="AA754" s="79"/>
    </row>
    <row r="755" spans="1:27" ht="13.2">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c r="AA755" s="79"/>
    </row>
    <row r="756" spans="1:27" ht="13.2">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c r="AA756" s="79"/>
    </row>
    <row r="757" spans="1:27" ht="13.2">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c r="AA757" s="79"/>
    </row>
    <row r="758" spans="1:27" ht="13.2">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c r="AA758" s="79"/>
    </row>
    <row r="759" spans="1:27" ht="13.2">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c r="AA759" s="79"/>
    </row>
    <row r="760" spans="1:27" ht="13.2">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c r="AA760" s="79"/>
    </row>
    <row r="761" spans="1:27" ht="13.2">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c r="AA761" s="79"/>
    </row>
    <row r="762" spans="1:27" ht="13.2">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c r="AA762" s="79"/>
    </row>
    <row r="763" spans="1:27" ht="13.2">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c r="AA763" s="79"/>
    </row>
    <row r="764" spans="1:27" ht="13.2">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c r="AA764" s="79"/>
    </row>
    <row r="765" spans="1:27" ht="13.2">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c r="AA765" s="79"/>
    </row>
    <row r="766" spans="1:27" ht="13.2">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c r="AA766" s="79"/>
    </row>
    <row r="767" spans="1:27" ht="13.2">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c r="AA767" s="79"/>
    </row>
    <row r="768" spans="1:27" ht="13.2">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c r="AA768" s="79"/>
    </row>
    <row r="769" spans="1:27" ht="13.2">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c r="AA769" s="79"/>
    </row>
    <row r="770" spans="1:27" ht="13.2">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c r="AA770" s="79"/>
    </row>
    <row r="771" spans="1:27" ht="13.2">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c r="AA771" s="79"/>
    </row>
    <row r="772" spans="1:27" ht="13.2">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c r="AA772" s="79"/>
    </row>
    <row r="773" spans="1:27" ht="13.2">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c r="AA773" s="79"/>
    </row>
    <row r="774" spans="1:27" ht="13.2">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c r="AA774" s="79"/>
    </row>
    <row r="775" spans="1:27" ht="13.2">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c r="AA775" s="79"/>
    </row>
    <row r="776" spans="1:27" ht="13.2">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c r="AA776" s="79"/>
    </row>
    <row r="777" spans="1:27" ht="13.2">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c r="AA777" s="79"/>
    </row>
    <row r="778" spans="1:27" ht="13.2">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c r="AA778" s="79"/>
    </row>
    <row r="779" spans="1:27" ht="13.2">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c r="AA779" s="79"/>
    </row>
    <row r="780" spans="1:27" ht="13.2">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c r="AA780" s="79"/>
    </row>
    <row r="781" spans="1:27" ht="13.2">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c r="AA781" s="79"/>
    </row>
    <row r="782" spans="1:27" ht="13.2">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c r="AA782" s="79"/>
    </row>
    <row r="783" spans="1:27" ht="13.2">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c r="AA783" s="79"/>
    </row>
    <row r="784" spans="1:27" ht="13.2">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c r="AA784" s="79"/>
    </row>
    <row r="785" spans="1:27" ht="13.2">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c r="AA785" s="79"/>
    </row>
    <row r="786" spans="1:27" ht="13.2">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c r="AA786" s="79"/>
    </row>
    <row r="787" spans="1:27" ht="13.2">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c r="AA787" s="79"/>
    </row>
    <row r="788" spans="1:27" ht="13.2">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c r="AA788" s="79"/>
    </row>
    <row r="789" spans="1:27" ht="13.2">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c r="AA789" s="79"/>
    </row>
    <row r="790" spans="1:27" ht="13.2">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c r="AA790" s="79"/>
    </row>
    <row r="791" spans="1:27" ht="13.2">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c r="AA791" s="79"/>
    </row>
    <row r="792" spans="1:27" ht="13.2">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c r="AA792" s="79"/>
    </row>
    <row r="793" spans="1:27" ht="13.2">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c r="AA793" s="79"/>
    </row>
    <row r="794" spans="1:27" ht="13.2">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c r="AA794" s="79"/>
    </row>
    <row r="795" spans="1:27" ht="13.2">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c r="AA795" s="79"/>
    </row>
    <row r="796" spans="1:27" ht="13.2">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c r="AA796" s="79"/>
    </row>
    <row r="797" spans="1:27" ht="13.2">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c r="AA797" s="79"/>
    </row>
    <row r="798" spans="1:27" ht="13.2">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c r="AA798" s="79"/>
    </row>
    <row r="799" spans="1:27" ht="13.2">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c r="AA799" s="79"/>
    </row>
    <row r="800" spans="1:27" ht="13.2">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c r="AA800" s="79"/>
    </row>
    <row r="801" spans="1:27" ht="13.2">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c r="AA801" s="79"/>
    </row>
    <row r="802" spans="1:27" ht="13.2">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c r="AA802" s="79"/>
    </row>
    <row r="803" spans="1:27" ht="13.2">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c r="AA803" s="79"/>
    </row>
    <row r="804" spans="1:27" ht="13.2">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c r="AA804" s="79"/>
    </row>
    <row r="805" spans="1:27" ht="13.2">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row>
    <row r="806" spans="1:27" ht="13.2">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c r="AA806" s="79"/>
    </row>
    <row r="807" spans="1:27" ht="13.2">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c r="AA807" s="79"/>
    </row>
    <row r="808" spans="1:27" ht="13.2">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c r="AA808" s="79"/>
    </row>
    <row r="809" spans="1:27" ht="13.2">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c r="AA809" s="79"/>
    </row>
    <row r="810" spans="1:27" ht="13.2">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c r="AA810" s="79"/>
    </row>
    <row r="811" spans="1:27" ht="13.2">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c r="AA811" s="79"/>
    </row>
    <row r="812" spans="1:27" ht="13.2">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c r="AA812" s="79"/>
    </row>
    <row r="813" spans="1:27" ht="13.2">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c r="AA813" s="79"/>
    </row>
    <row r="814" spans="1:27" ht="13.2">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c r="AA814" s="79"/>
    </row>
    <row r="815" spans="1:27" ht="13.2">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c r="AA815" s="79"/>
    </row>
    <row r="816" spans="1:27" ht="13.2">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c r="AA816" s="79"/>
    </row>
    <row r="817" spans="1:27" ht="13.2">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c r="AA817" s="79"/>
    </row>
    <row r="818" spans="1:27" ht="13.2">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c r="AA818" s="79"/>
    </row>
    <row r="819" spans="1:27" ht="13.2">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c r="AA819" s="79"/>
    </row>
    <row r="820" spans="1:27" ht="13.2">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c r="AA820" s="79"/>
    </row>
    <row r="821" spans="1:27" ht="13.2">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c r="AA821" s="79"/>
    </row>
    <row r="822" spans="1:27" ht="13.2">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c r="AA822" s="79"/>
    </row>
    <row r="823" spans="1:27" ht="13.2">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c r="AA823" s="79"/>
    </row>
    <row r="824" spans="1:27" ht="13.2">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c r="AA824" s="79"/>
    </row>
    <row r="825" spans="1:27" ht="13.2">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c r="AA825" s="79"/>
    </row>
    <row r="826" spans="1:27" ht="13.2">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c r="AA826" s="79"/>
    </row>
    <row r="827" spans="1:27" ht="13.2">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c r="AA827" s="79"/>
    </row>
    <row r="828" spans="1:27" ht="13.2">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c r="AA828" s="79"/>
    </row>
    <row r="829" spans="1:27" ht="13.2">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c r="AA829" s="79"/>
    </row>
    <row r="830" spans="1:27" ht="13.2">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c r="AA830" s="79"/>
    </row>
    <row r="831" spans="1:27" ht="13.2">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c r="AA831" s="79"/>
    </row>
    <row r="832" spans="1:27" ht="13.2">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c r="AA832" s="79"/>
    </row>
    <row r="833" spans="1:27" ht="13.2">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c r="AA833" s="79"/>
    </row>
    <row r="834" spans="1:27" ht="13.2">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c r="AA834" s="79"/>
    </row>
    <row r="835" spans="1:27" ht="13.2">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row>
    <row r="836" spans="1:27" ht="13.2">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c r="AA836" s="79"/>
    </row>
    <row r="837" spans="1:27" ht="13.2">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c r="AA837" s="79"/>
    </row>
    <row r="838" spans="1:27" ht="13.2">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c r="AA838" s="79"/>
    </row>
    <row r="839" spans="1:27" ht="13.2">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c r="AA839" s="79"/>
    </row>
    <row r="840" spans="1:27" ht="13.2">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c r="AA840" s="79"/>
    </row>
    <row r="841" spans="1:27" ht="13.2">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c r="AA841" s="79"/>
    </row>
    <row r="842" spans="1:27" ht="13.2">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c r="AA842" s="79"/>
    </row>
    <row r="843" spans="1:27" ht="13.2">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c r="AA843" s="79"/>
    </row>
    <row r="844" spans="1:27" ht="13.2">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c r="AA844" s="79"/>
    </row>
    <row r="845" spans="1:27" ht="13.2">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c r="AA845" s="79"/>
    </row>
    <row r="846" spans="1:27" ht="13.2">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c r="AA846" s="79"/>
    </row>
    <row r="847" spans="1:27" ht="13.2">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c r="AA847" s="79"/>
    </row>
    <row r="848" spans="1:27" ht="13.2">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c r="AA848" s="79"/>
    </row>
    <row r="849" spans="1:27" ht="13.2">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c r="AA849" s="79"/>
    </row>
    <row r="850" spans="1:27" ht="13.2">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c r="AA850" s="79"/>
    </row>
    <row r="851" spans="1:27" ht="13.2">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c r="AA851" s="79"/>
    </row>
    <row r="852" spans="1:27" ht="13.2">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c r="AA852" s="79"/>
    </row>
    <row r="853" spans="1:27" ht="13.2">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c r="AA853" s="79"/>
    </row>
    <row r="854" spans="1:27" ht="13.2">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c r="AA854" s="79"/>
    </row>
    <row r="855" spans="1:27" ht="13.2">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c r="AA855" s="79"/>
    </row>
    <row r="856" spans="1:27" ht="13.2">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c r="AA856" s="79"/>
    </row>
    <row r="857" spans="1:27" ht="13.2">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c r="AA857" s="79"/>
    </row>
    <row r="858" spans="1:27" ht="13.2">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c r="AA858" s="79"/>
    </row>
    <row r="859" spans="1:27" ht="13.2">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c r="AA859" s="79"/>
    </row>
    <row r="860" spans="1:27" ht="13.2">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c r="AA860" s="79"/>
    </row>
    <row r="861" spans="1:27" ht="13.2">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c r="AA861" s="79"/>
    </row>
    <row r="862" spans="1:27" ht="13.2">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c r="AA862" s="79"/>
    </row>
    <row r="863" spans="1:27" ht="13.2">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c r="AA863" s="79"/>
    </row>
    <row r="864" spans="1:27" ht="13.2">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c r="AA864" s="79"/>
    </row>
    <row r="865" spans="1:27" ht="13.2">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c r="AA865" s="79"/>
    </row>
    <row r="866" spans="1:27" ht="13.2">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c r="AA866" s="79"/>
    </row>
    <row r="867" spans="1:27" ht="13.2">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c r="AA867" s="79"/>
    </row>
    <row r="868" spans="1:27" ht="13.2">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c r="AA868" s="79"/>
    </row>
    <row r="869" spans="1:27" ht="13.2">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c r="AA869" s="79"/>
    </row>
    <row r="870" spans="1:27" ht="13.2">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c r="AA870" s="79"/>
    </row>
    <row r="871" spans="1:27" ht="13.2">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c r="AA871" s="79"/>
    </row>
    <row r="872" spans="1:27" ht="13.2">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c r="AA872" s="79"/>
    </row>
    <row r="873" spans="1:27" ht="13.2">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c r="AA873" s="79"/>
    </row>
    <row r="874" spans="1:27" ht="13.2">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c r="AA874" s="79"/>
    </row>
    <row r="875" spans="1:27" ht="13.2">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c r="AA875" s="79"/>
    </row>
    <row r="876" spans="1:27" ht="13.2">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c r="AA876" s="79"/>
    </row>
    <row r="877" spans="1:27" ht="13.2">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c r="AA877" s="79"/>
    </row>
    <row r="878" spans="1:27" ht="13.2">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c r="AA878" s="79"/>
    </row>
    <row r="879" spans="1:27" ht="13.2">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c r="AA879" s="79"/>
    </row>
    <row r="880" spans="1:27" ht="13.2">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c r="AA880" s="79"/>
    </row>
    <row r="881" spans="1:27" ht="13.2">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c r="AA881" s="79"/>
    </row>
    <row r="882" spans="1:27" ht="13.2">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c r="AA882" s="79"/>
    </row>
    <row r="883" spans="1:27" ht="13.2">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c r="AA883" s="79"/>
    </row>
    <row r="884" spans="1:27" ht="13.2">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c r="AA884" s="79"/>
    </row>
    <row r="885" spans="1:27" ht="13.2">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c r="AA885" s="79"/>
    </row>
    <row r="886" spans="1:27" ht="13.2">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c r="AA886" s="79"/>
    </row>
    <row r="887" spans="1:27" ht="13.2">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c r="AA887" s="79"/>
    </row>
    <row r="888" spans="1:27" ht="13.2">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c r="AA888" s="79"/>
    </row>
    <row r="889" spans="1:27" ht="13.2">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c r="AA889" s="79"/>
    </row>
    <row r="890" spans="1:27" ht="13.2">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c r="AA890" s="79"/>
    </row>
    <row r="891" spans="1:27" ht="13.2">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c r="AA891" s="79"/>
    </row>
    <row r="892" spans="1:27" ht="13.2">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c r="AA892" s="79"/>
    </row>
    <row r="893" spans="1:27" ht="13.2">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c r="AA893" s="79"/>
    </row>
    <row r="894" spans="1:27" ht="13.2">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c r="AA894" s="79"/>
    </row>
    <row r="895" spans="1:27" ht="13.2">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c r="AA895" s="79"/>
    </row>
    <row r="896" spans="1:27" ht="13.2">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c r="AA896" s="79"/>
    </row>
    <row r="897" spans="1:27" ht="13.2">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c r="AA897" s="79"/>
    </row>
    <row r="898" spans="1:27" ht="13.2">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c r="AA898" s="79"/>
    </row>
    <row r="899" spans="1:27" ht="13.2">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c r="AA899" s="79"/>
    </row>
    <row r="900" spans="1:27" ht="13.2">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c r="AA900" s="79"/>
    </row>
    <row r="901" spans="1:27" ht="13.2">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c r="AA901" s="79"/>
    </row>
    <row r="902" spans="1:27" ht="13.2">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c r="AA902" s="79"/>
    </row>
    <row r="903" spans="1:27" ht="13.2">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c r="AA903" s="79"/>
    </row>
    <row r="904" spans="1:27" ht="13.2">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c r="AA904" s="79"/>
    </row>
    <row r="905" spans="1:27" ht="13.2">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c r="AA905" s="79"/>
    </row>
    <row r="906" spans="1:27" ht="13.2">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c r="AA906" s="79"/>
    </row>
    <row r="907" spans="1:27" ht="13.2">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c r="AA907" s="79"/>
    </row>
    <row r="908" spans="1:27" ht="13.2">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c r="AA908" s="79"/>
    </row>
    <row r="909" spans="1:27" ht="13.2">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c r="AA909" s="79"/>
    </row>
    <row r="910" spans="1:27" ht="13.2">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row>
    <row r="911" spans="1:27" ht="13.2">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c r="AA911" s="79"/>
    </row>
    <row r="912" spans="1:27" ht="13.2">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c r="AA912" s="79"/>
    </row>
    <row r="913" spans="1:27" ht="13.2">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c r="AA913" s="79"/>
    </row>
    <row r="914" spans="1:27" ht="13.2">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c r="AA914" s="79"/>
    </row>
    <row r="915" spans="1:27" ht="13.2">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c r="AA915" s="79"/>
    </row>
    <row r="916" spans="1:27" ht="13.2">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c r="AA916" s="79"/>
    </row>
    <row r="917" spans="1:27" ht="13.2">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c r="AA917" s="79"/>
    </row>
    <row r="918" spans="1:27" ht="13.2">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c r="AA918" s="79"/>
    </row>
    <row r="919" spans="1:27" ht="13.2">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c r="AA919" s="79"/>
    </row>
    <row r="920" spans="1:27" ht="13.2">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c r="AA920" s="79"/>
    </row>
    <row r="921" spans="1:27" ht="13.2">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c r="AA921" s="79"/>
    </row>
    <row r="922" spans="1:27" ht="13.2">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c r="AA922" s="79"/>
    </row>
    <row r="923" spans="1:27" ht="13.2">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c r="AA923" s="79"/>
    </row>
    <row r="924" spans="1:27" ht="13.2">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c r="AA924" s="79"/>
    </row>
    <row r="925" spans="1:27" ht="13.2">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row>
    <row r="926" spans="1:27" ht="13.2">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c r="AA926" s="79"/>
    </row>
    <row r="927" spans="1:27" ht="13.2">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c r="AA927" s="79"/>
    </row>
    <row r="928" spans="1:27" ht="13.2">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c r="AA928" s="79"/>
    </row>
    <row r="929" spans="1:27" ht="13.2">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c r="AA929" s="79"/>
    </row>
    <row r="930" spans="1:27" ht="13.2">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c r="AA930" s="79"/>
    </row>
    <row r="931" spans="1:27" ht="13.2">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c r="AA931" s="79"/>
    </row>
    <row r="932" spans="1:27" ht="13.2">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c r="AA932" s="79"/>
    </row>
    <row r="933" spans="1:27" ht="13.2">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c r="AA933" s="79"/>
    </row>
    <row r="934" spans="1:27" ht="13.2">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c r="AA934" s="79"/>
    </row>
    <row r="935" spans="1:27" ht="13.2">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c r="AA935" s="79"/>
    </row>
    <row r="936" spans="1:27" ht="13.2">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c r="AA936" s="79"/>
    </row>
    <row r="937" spans="1:27" ht="13.2">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c r="AA937" s="79"/>
    </row>
    <row r="938" spans="1:27" ht="13.2">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c r="AA938" s="79"/>
    </row>
    <row r="939" spans="1:27" ht="13.2">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c r="AA939" s="79"/>
    </row>
    <row r="940" spans="1:27" ht="13.2">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c r="AA940" s="79"/>
    </row>
    <row r="941" spans="1:27" ht="13.2">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c r="AA941" s="79"/>
    </row>
    <row r="942" spans="1:27" ht="13.2">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c r="AA942" s="79"/>
    </row>
    <row r="943" spans="1:27" ht="13.2">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c r="AA943" s="79"/>
    </row>
    <row r="944" spans="1:27" ht="13.2">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c r="AA944" s="79"/>
    </row>
    <row r="945" spans="1:27" ht="13.2">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c r="AA945" s="79"/>
    </row>
    <row r="946" spans="1:27" ht="13.2">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c r="AA946" s="79"/>
    </row>
    <row r="947" spans="1:27" ht="13.2">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c r="AA947" s="79"/>
    </row>
    <row r="948" spans="1:27" ht="13.2">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c r="AA948" s="79"/>
    </row>
    <row r="949" spans="1:27" ht="13.2">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c r="AA949" s="79"/>
    </row>
    <row r="950" spans="1:27" ht="13.2">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c r="AA950" s="79"/>
    </row>
    <row r="951" spans="1:27" ht="13.2">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c r="AA951" s="79"/>
    </row>
    <row r="952" spans="1:27" ht="13.2">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c r="AA952" s="79"/>
    </row>
    <row r="953" spans="1:27" ht="13.2">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c r="AA953" s="79"/>
    </row>
    <row r="954" spans="1:27" ht="13.2">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c r="AA954" s="79"/>
    </row>
    <row r="955" spans="1:27" ht="13.2">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c r="AA955" s="79"/>
    </row>
    <row r="956" spans="1:27" ht="13.2">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c r="AA956" s="79"/>
    </row>
    <row r="957" spans="1:27" ht="13.2">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c r="AA957" s="79"/>
    </row>
    <row r="958" spans="1:27" ht="13.2">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c r="AA958" s="79"/>
    </row>
    <row r="959" spans="1:27" ht="13.2">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c r="AA959" s="79"/>
    </row>
    <row r="960" spans="1:27" ht="13.2">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c r="AA960" s="79"/>
    </row>
    <row r="961" spans="1:27" ht="13.2">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c r="AA961" s="79"/>
    </row>
    <row r="962" spans="1:27" ht="13.2">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c r="AA962" s="79"/>
    </row>
    <row r="963" spans="1:27" ht="13.2">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c r="AA963" s="79"/>
    </row>
    <row r="964" spans="1:27" ht="13.2">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c r="AA964" s="79"/>
    </row>
    <row r="965" spans="1:27" ht="13.2">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c r="AA965" s="79"/>
    </row>
    <row r="966" spans="1:27" ht="13.2">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c r="AA966" s="79"/>
    </row>
    <row r="967" spans="1:27" ht="13.2">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c r="AA967" s="79"/>
    </row>
    <row r="968" spans="1:27" ht="13.2">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c r="AA968" s="79"/>
    </row>
    <row r="969" spans="1:27" ht="13.2">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c r="AA969" s="79"/>
    </row>
    <row r="970" spans="1:27" ht="13.2">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c r="AA970" s="79"/>
    </row>
    <row r="971" spans="1:27" ht="13.2">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c r="AA971" s="79"/>
    </row>
    <row r="972" spans="1:27" ht="13.2">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c r="AA972" s="79"/>
    </row>
    <row r="973" spans="1:27" ht="13.2">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c r="AA973" s="79"/>
    </row>
    <row r="974" spans="1:27" ht="13.2">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c r="AA974" s="79"/>
    </row>
    <row r="975" spans="1:27" ht="13.2">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c r="AA975" s="79"/>
    </row>
    <row r="976" spans="1:27" ht="13.2">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c r="AA976" s="79"/>
    </row>
    <row r="977" spans="1:27" ht="13.2">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c r="AA977" s="79"/>
    </row>
    <row r="978" spans="1:27" ht="13.2">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c r="AA978" s="79"/>
    </row>
    <row r="979" spans="1:27" ht="13.2">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c r="AA979" s="79"/>
    </row>
    <row r="980" spans="1:27" ht="13.2">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c r="AA980" s="79"/>
    </row>
    <row r="981" spans="1:27" ht="13.2">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c r="AA981" s="79"/>
    </row>
    <row r="982" spans="1:27" ht="13.2">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c r="AA982" s="79"/>
    </row>
    <row r="983" spans="1:27" ht="13.2">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c r="AA983" s="79"/>
    </row>
    <row r="984" spans="1:27" ht="13.2">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c r="AA984" s="79"/>
    </row>
    <row r="985" spans="1:27" ht="13.2">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c r="AA985" s="79"/>
    </row>
    <row r="986" spans="1:27" ht="13.2">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c r="AA986" s="79"/>
    </row>
    <row r="987" spans="1:27" ht="13.2">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c r="AA987" s="79"/>
    </row>
    <row r="988" spans="1:27" ht="13.2">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c r="AA988" s="79"/>
    </row>
    <row r="989" spans="1:27" ht="13.2">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c r="AA989" s="79"/>
    </row>
    <row r="990" spans="1:27" ht="13.2">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c r="AA990" s="79"/>
    </row>
    <row r="991" spans="1:27" ht="13.2">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c r="AA991" s="79"/>
    </row>
    <row r="992" spans="1:27" ht="13.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c r="AA992" s="79"/>
    </row>
    <row r="993" spans="1:27" ht="13.2">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c r="AA993" s="79"/>
    </row>
    <row r="994" spans="1:27" ht="13.2">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c r="AA994" s="79"/>
    </row>
    <row r="995" spans="1:27" ht="13.2">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c r="AA995" s="79"/>
    </row>
    <row r="996" spans="1:27" ht="13.2">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c r="AA996" s="79"/>
    </row>
    <row r="997" spans="1:27" ht="13.2">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c r="AA997" s="79"/>
    </row>
    <row r="998" spans="1:27" ht="13.2">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c r="AA998" s="79"/>
    </row>
    <row r="999" spans="1:27" ht="13.2">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c r="AA999" s="79"/>
    </row>
    <row r="1000" spans="1:27" ht="13.2">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c r="AA1000" s="79"/>
    </row>
    <row r="1001" spans="1:27" ht="13.2">
      <c r="A1001" s="79"/>
      <c r="B1001" s="79"/>
      <c r="C1001" s="79"/>
      <c r="D1001" s="79"/>
      <c r="E1001" s="79"/>
      <c r="F1001" s="79"/>
      <c r="G1001" s="79"/>
      <c r="H1001" s="79"/>
      <c r="I1001" s="79"/>
      <c r="J1001" s="79"/>
      <c r="K1001" s="79"/>
      <c r="L1001" s="79"/>
      <c r="M1001" s="79"/>
      <c r="N1001" s="79"/>
      <c r="O1001" s="79"/>
      <c r="P1001" s="79"/>
      <c r="Q1001" s="79"/>
      <c r="R1001" s="79"/>
      <c r="S1001" s="79"/>
      <c r="T1001" s="79"/>
      <c r="U1001" s="79"/>
      <c r="V1001" s="79"/>
      <c r="W1001" s="79"/>
      <c r="X1001" s="79"/>
      <c r="Y1001" s="79"/>
      <c r="Z1001" s="79"/>
      <c r="AA1001" s="7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1001"/>
  <sheetViews>
    <sheetView workbookViewId="0">
      <pane ySplit="2" topLeftCell="A3" activePane="bottomLeft" state="frozen"/>
      <selection pane="bottomLeft" activeCell="B4" sqref="B4"/>
    </sheetView>
  </sheetViews>
  <sheetFormatPr defaultColWidth="12.5546875" defaultRowHeight="15.75" customHeight="1"/>
  <cols>
    <col min="1" max="1" width="14.5546875" customWidth="1"/>
    <col min="2" max="8" width="24.44140625" customWidth="1"/>
    <col min="9" max="9" width="17.5546875" customWidth="1"/>
    <col min="10" max="11" width="24.44140625" customWidth="1"/>
  </cols>
  <sheetData>
    <row r="1" spans="1:27" ht="28.8">
      <c r="A1" s="91" t="s">
        <v>829</v>
      </c>
      <c r="B1" s="92" t="str">
        <f>Main!B1</f>
        <v>Categorical</v>
      </c>
      <c r="C1" s="92" t="str">
        <f>Main!C1</f>
        <v>Qualitative</v>
      </c>
      <c r="D1" s="92" t="str">
        <f>Main!D1</f>
        <v>Theme</v>
      </c>
      <c r="E1" s="92" t="str">
        <f>Main!E1</f>
        <v>Multiple-Choice</v>
      </c>
      <c r="F1" s="92" t="str">
        <f>Main!F1</f>
        <v>Theme</v>
      </c>
      <c r="G1" s="92" t="str">
        <f>Main!G1</f>
        <v>Theme</v>
      </c>
      <c r="H1" s="92" t="str">
        <f>Main!H1</f>
        <v>Theme</v>
      </c>
      <c r="I1" s="92" t="str">
        <f>Main!I1</f>
        <v>Qualitative</v>
      </c>
      <c r="J1" s="92" t="str">
        <f>Main!J1</f>
        <v>Qualitative</v>
      </c>
      <c r="K1" s="92" t="str">
        <f>Main!K1</f>
        <v>Qualitative</v>
      </c>
      <c r="L1" s="92" t="str">
        <f>Main!L1</f>
        <v>Qualitative</v>
      </c>
      <c r="M1" s="92">
        <f>Main!M1</f>
        <v>0</v>
      </c>
      <c r="N1" s="48"/>
      <c r="O1" s="48"/>
      <c r="P1" s="48"/>
      <c r="Q1" s="48"/>
      <c r="R1" s="48"/>
      <c r="S1" s="48"/>
      <c r="T1" s="48"/>
      <c r="U1" s="48"/>
      <c r="V1" s="48"/>
      <c r="W1" s="48"/>
      <c r="X1" s="48"/>
      <c r="Y1" s="48"/>
      <c r="Z1" s="48"/>
      <c r="AA1" s="48"/>
    </row>
    <row r="2" spans="1:27" ht="86.4">
      <c r="A2" s="93" t="s">
        <v>0</v>
      </c>
      <c r="B2" s="87" t="str">
        <f>Main!B2</f>
        <v>Which country was the study conducted in?</v>
      </c>
      <c r="C2" s="87" t="str">
        <f>Main!C2</f>
        <v>Provide some background as to the drivers and/or motivators of community-based fisheries management.</v>
      </c>
      <c r="D2" s="87" t="str">
        <f>Main!D2</f>
        <v>What is the target of management in the study?</v>
      </c>
      <c r="E2" s="87" t="str">
        <f>Main!E2</f>
        <v>Which groups of people are involved? Choices: Community-members, Researchers, Practitioners, Government, NGOs, Other</v>
      </c>
      <c r="F2" s="87" t="str">
        <f>Main!F2</f>
        <v>What benefits of Community-Based Fisheries Management are reported in this study?</v>
      </c>
      <c r="G2" s="87" t="str">
        <f>Main!G2</f>
        <v>How were Benefits of Community-Based Fisheries Management measured?</v>
      </c>
      <c r="H2" s="87" t="str">
        <f>Main!H2</f>
        <v>What are the reported barriers to success of Community-Based Fisheries Management?</v>
      </c>
      <c r="I2" s="87" t="str">
        <f>Main!I2</f>
        <v>What were the main recommendations and/or lessons learned from the study?</v>
      </c>
      <c r="J2" s="87" t="str">
        <f>Main!J2</f>
        <v>How does the community monitor the system they are managing?</v>
      </c>
      <c r="K2" s="87" t="str">
        <f>Main!K2</f>
        <v>How does the community make decisions?</v>
      </c>
      <c r="L2" s="88" t="str">
        <f>Main!L2</f>
        <v>How would you assess the academic rigour of the study?</v>
      </c>
      <c r="M2" s="87">
        <f>Main!M2</f>
        <v>0</v>
      </c>
      <c r="N2" s="63"/>
      <c r="O2" s="63"/>
      <c r="P2" s="63"/>
      <c r="Q2" s="63"/>
      <c r="R2" s="63"/>
      <c r="S2" s="63"/>
      <c r="T2" s="63"/>
      <c r="U2" s="63"/>
      <c r="V2" s="63"/>
      <c r="W2" s="63"/>
      <c r="X2" s="63"/>
      <c r="Y2" s="63"/>
      <c r="Z2" s="63"/>
      <c r="AA2" s="63"/>
    </row>
    <row r="3" spans="1:27" ht="56.25" customHeight="1">
      <c r="A3" s="94" t="s">
        <v>839</v>
      </c>
      <c r="B3" s="46" t="s">
        <v>911</v>
      </c>
      <c r="C3" s="46" t="s">
        <v>912</v>
      </c>
      <c r="D3" s="46"/>
      <c r="E3" s="46"/>
      <c r="F3" s="46"/>
      <c r="G3" s="46"/>
      <c r="H3" s="46"/>
      <c r="I3" s="46"/>
      <c r="J3" s="46"/>
      <c r="K3" s="46"/>
      <c r="L3" s="46"/>
      <c r="M3" s="46"/>
      <c r="N3" s="46"/>
      <c r="O3" s="46"/>
      <c r="P3" s="46"/>
      <c r="Q3" s="46"/>
      <c r="R3" s="46"/>
      <c r="S3" s="46"/>
      <c r="T3" s="46"/>
      <c r="U3" s="46"/>
      <c r="V3" s="46"/>
      <c r="W3" s="46"/>
      <c r="X3" s="46"/>
      <c r="Y3" s="46"/>
      <c r="Z3" s="46"/>
      <c r="AA3" s="46"/>
    </row>
    <row r="4" spans="1:27" ht="231" customHeight="1">
      <c r="A4" s="95" t="s">
        <v>840</v>
      </c>
      <c r="B4" s="59" t="s">
        <v>913</v>
      </c>
      <c r="C4" s="59" t="s">
        <v>914</v>
      </c>
      <c r="D4" s="59" t="s">
        <v>915</v>
      </c>
      <c r="E4" s="59" t="s">
        <v>916</v>
      </c>
      <c r="F4" s="59" t="s">
        <v>917</v>
      </c>
      <c r="G4" s="59" t="s">
        <v>918</v>
      </c>
      <c r="H4" s="59"/>
      <c r="I4" s="59" t="s">
        <v>919</v>
      </c>
      <c r="J4" s="59" t="s">
        <v>920</v>
      </c>
      <c r="K4" s="59" t="s">
        <v>921</v>
      </c>
      <c r="L4" s="46" t="s">
        <v>922</v>
      </c>
      <c r="M4" s="46"/>
      <c r="N4" s="46"/>
      <c r="O4" s="46"/>
      <c r="P4" s="46"/>
      <c r="Q4" s="46"/>
      <c r="R4" s="46"/>
      <c r="S4" s="46"/>
      <c r="T4" s="46"/>
      <c r="U4" s="46"/>
      <c r="V4" s="46"/>
      <c r="W4" s="46"/>
      <c r="X4" s="46"/>
      <c r="Y4" s="46"/>
      <c r="Z4" s="46"/>
      <c r="AA4" s="46"/>
    </row>
    <row r="5" spans="1:27" ht="153.75" customHeight="1">
      <c r="A5" s="95" t="s">
        <v>841</v>
      </c>
      <c r="B5" s="59" t="s">
        <v>256</v>
      </c>
      <c r="C5" s="59" t="s">
        <v>923</v>
      </c>
      <c r="D5" s="59" t="s">
        <v>924</v>
      </c>
      <c r="E5" s="59" t="s">
        <v>925</v>
      </c>
      <c r="F5" s="59" t="s">
        <v>926</v>
      </c>
      <c r="G5" s="59" t="s">
        <v>927</v>
      </c>
      <c r="H5" s="59" t="s">
        <v>928</v>
      </c>
      <c r="I5" s="59" t="s">
        <v>929</v>
      </c>
      <c r="J5" s="59" t="s">
        <v>930</v>
      </c>
      <c r="K5" s="59" t="s">
        <v>931</v>
      </c>
      <c r="L5" s="46"/>
      <c r="M5" s="46"/>
      <c r="N5" s="46"/>
      <c r="O5" s="46"/>
      <c r="P5" s="46"/>
      <c r="Q5" s="46"/>
      <c r="R5" s="46"/>
      <c r="S5" s="46"/>
      <c r="T5" s="46"/>
      <c r="U5" s="46"/>
      <c r="V5" s="46"/>
      <c r="W5" s="46"/>
      <c r="X5" s="46"/>
      <c r="Y5" s="46"/>
      <c r="Z5" s="46"/>
      <c r="AA5" s="46"/>
    </row>
    <row r="6" spans="1:27" ht="14.4">
      <c r="A6" s="59"/>
      <c r="B6" s="59"/>
      <c r="C6" s="59"/>
      <c r="D6" s="59"/>
      <c r="E6" s="59"/>
      <c r="F6" s="59"/>
      <c r="G6" s="59"/>
      <c r="H6" s="59"/>
      <c r="I6" s="59"/>
      <c r="J6" s="59"/>
      <c r="K6" s="59"/>
      <c r="L6" s="46"/>
      <c r="M6" s="46"/>
      <c r="N6" s="46"/>
      <c r="O6" s="46"/>
      <c r="P6" s="46"/>
      <c r="Q6" s="46"/>
      <c r="R6" s="46"/>
      <c r="S6" s="46"/>
      <c r="T6" s="46"/>
      <c r="U6" s="46"/>
      <c r="V6" s="46"/>
      <c r="W6" s="46"/>
      <c r="X6" s="46"/>
      <c r="Y6" s="46"/>
      <c r="Z6" s="46"/>
      <c r="AA6" s="46"/>
    </row>
    <row r="7" spans="1:27" ht="14.4">
      <c r="A7" s="59"/>
      <c r="B7" s="59"/>
      <c r="C7" s="59"/>
      <c r="D7" s="59"/>
      <c r="E7" s="59"/>
      <c r="F7" s="59"/>
      <c r="G7" s="59"/>
      <c r="H7" s="59"/>
      <c r="I7" s="59"/>
      <c r="J7" s="59"/>
      <c r="K7" s="59"/>
      <c r="L7" s="46"/>
      <c r="M7" s="46"/>
      <c r="N7" s="46"/>
      <c r="O7" s="46"/>
      <c r="P7" s="46"/>
      <c r="Q7" s="46"/>
      <c r="R7" s="46"/>
      <c r="S7" s="46"/>
      <c r="T7" s="46"/>
      <c r="U7" s="46"/>
      <c r="V7" s="46"/>
      <c r="W7" s="46"/>
      <c r="X7" s="46"/>
      <c r="Y7" s="46"/>
      <c r="Z7" s="46"/>
      <c r="AA7" s="46"/>
    </row>
    <row r="8" spans="1:27" ht="14.4">
      <c r="A8" s="59"/>
      <c r="B8" s="59"/>
      <c r="C8" s="59"/>
      <c r="D8" s="59"/>
      <c r="E8" s="59"/>
      <c r="F8" s="59"/>
      <c r="G8" s="59"/>
      <c r="H8" s="59"/>
      <c r="I8" s="59"/>
      <c r="J8" s="59"/>
      <c r="K8" s="59"/>
      <c r="L8" s="46"/>
      <c r="M8" s="46"/>
      <c r="N8" s="46"/>
      <c r="O8" s="46"/>
      <c r="P8" s="46"/>
      <c r="Q8" s="46"/>
      <c r="R8" s="46"/>
      <c r="S8" s="46"/>
      <c r="T8" s="46"/>
      <c r="U8" s="46"/>
      <c r="V8" s="46"/>
      <c r="W8" s="46"/>
      <c r="X8" s="46"/>
      <c r="Y8" s="46"/>
      <c r="Z8" s="46"/>
      <c r="AA8" s="46"/>
    </row>
    <row r="9" spans="1:27" ht="14.4">
      <c r="A9" s="59"/>
      <c r="B9" s="59"/>
      <c r="C9" s="59"/>
      <c r="D9" s="59"/>
      <c r="E9" s="59"/>
      <c r="F9" s="59"/>
      <c r="G9" s="59"/>
      <c r="H9" s="59"/>
      <c r="I9" s="59"/>
      <c r="J9" s="59"/>
      <c r="K9" s="59"/>
      <c r="L9" s="46"/>
      <c r="M9" s="46"/>
      <c r="N9" s="46"/>
      <c r="O9" s="46"/>
      <c r="P9" s="46"/>
      <c r="Q9" s="46"/>
      <c r="R9" s="46"/>
      <c r="S9" s="46"/>
      <c r="T9" s="46"/>
      <c r="U9" s="46"/>
      <c r="V9" s="46"/>
      <c r="W9" s="46"/>
      <c r="X9" s="46"/>
      <c r="Y9" s="46"/>
      <c r="Z9" s="46"/>
      <c r="AA9" s="46"/>
    </row>
    <row r="10" spans="1:27" ht="14.4">
      <c r="A10" s="59"/>
      <c r="B10" s="59"/>
      <c r="C10" s="59"/>
      <c r="D10" s="59"/>
      <c r="E10" s="59"/>
      <c r="F10" s="59"/>
      <c r="G10" s="59"/>
      <c r="H10" s="59"/>
      <c r="I10" s="59"/>
      <c r="J10" s="59"/>
      <c r="K10" s="59"/>
      <c r="L10" s="46"/>
      <c r="M10" s="46"/>
      <c r="N10" s="46"/>
      <c r="O10" s="46"/>
      <c r="P10" s="46"/>
      <c r="Q10" s="46"/>
      <c r="R10" s="46"/>
      <c r="S10" s="46"/>
      <c r="T10" s="46"/>
      <c r="U10" s="46"/>
      <c r="V10" s="46"/>
      <c r="W10" s="46"/>
      <c r="X10" s="46"/>
      <c r="Y10" s="46"/>
      <c r="Z10" s="46"/>
      <c r="AA10" s="46"/>
    </row>
    <row r="11" spans="1:27" ht="14.4">
      <c r="A11" s="59"/>
      <c r="B11" s="59"/>
      <c r="C11" s="59"/>
      <c r="D11" s="59"/>
      <c r="E11" s="59"/>
      <c r="F11" s="59"/>
      <c r="G11" s="59"/>
      <c r="H11" s="59"/>
      <c r="I11" s="59"/>
      <c r="J11" s="59"/>
      <c r="K11" s="59"/>
      <c r="L11" s="46"/>
      <c r="M11" s="46"/>
      <c r="N11" s="46"/>
      <c r="O11" s="46"/>
      <c r="P11" s="46"/>
      <c r="Q11" s="46"/>
      <c r="R11" s="46"/>
      <c r="S11" s="46"/>
      <c r="T11" s="46"/>
      <c r="U11" s="46"/>
      <c r="V11" s="46"/>
      <c r="W11" s="46"/>
      <c r="X11" s="46"/>
      <c r="Y11" s="46"/>
      <c r="Z11" s="46"/>
      <c r="AA11" s="46"/>
    </row>
    <row r="12" spans="1:27" ht="13.2">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c r="AA12" s="46"/>
    </row>
    <row r="13" spans="1:27" ht="13.2">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row>
    <row r="14" spans="1:27" ht="13.2">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46"/>
    </row>
    <row r="15" spans="1:27" ht="13.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row>
    <row r="16" spans="1:27" ht="13.2">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row>
    <row r="17" spans="1:27" ht="13.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row>
    <row r="18" spans="1:27" ht="13.2">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row>
    <row r="19" spans="1:27" ht="13.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row>
    <row r="20" spans="1:27" ht="13.2">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46"/>
    </row>
    <row r="21" spans="1:27" ht="13.2">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c r="AA21" s="46"/>
    </row>
    <row r="22" spans="1:27" ht="13.2">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c r="AA22" s="46"/>
    </row>
    <row r="23" spans="1:27" ht="13.2">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row>
    <row r="24" spans="1:27" ht="13.2">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c r="AA24" s="46"/>
    </row>
    <row r="25" spans="1:27" ht="13.2">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c r="AA25" s="46"/>
    </row>
    <row r="26" spans="1:27" ht="13.2">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c r="AA26" s="46"/>
    </row>
    <row r="27" spans="1:27" ht="13.2">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c r="AA27" s="46"/>
    </row>
    <row r="28" spans="1:27" ht="13.2">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c r="AA28" s="46"/>
    </row>
    <row r="29" spans="1:27" ht="13.2">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row>
    <row r="30" spans="1:27" ht="13.2">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c r="AA30" s="46"/>
    </row>
    <row r="31" spans="1:27" ht="13.2">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row>
    <row r="32" spans="1:27" ht="13.2">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c r="AA32" s="46"/>
    </row>
    <row r="33" spans="1:27" ht="13.2">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row>
    <row r="34" spans="1:27" ht="13.2">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c r="AA34" s="46"/>
    </row>
    <row r="35" spans="1:27" ht="13.2">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row>
    <row r="36" spans="1:27" ht="13.2">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row>
    <row r="37" spans="1:27" ht="13.2">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c r="AA37" s="46"/>
    </row>
    <row r="38" spans="1:27" ht="13.2">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row>
    <row r="39" spans="1:27" ht="13.2">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row>
    <row r="40" spans="1:27" ht="13.2">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c r="AA40" s="46"/>
    </row>
    <row r="41" spans="1:27" ht="13.2">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c r="AA41" s="46"/>
    </row>
    <row r="42" spans="1:27" ht="13.2">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row>
    <row r="43" spans="1:27" ht="13.2">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c r="AA43" s="46"/>
    </row>
    <row r="44" spans="1:27" ht="13.2">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row>
    <row r="45" spans="1:27" ht="13.2">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c r="AA45" s="46"/>
    </row>
    <row r="46" spans="1:27" ht="13.2">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c r="AA46" s="46"/>
    </row>
    <row r="47" spans="1:27" ht="13.2">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row>
    <row r="48" spans="1:27" ht="13.2">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row>
    <row r="49" spans="1:27" ht="13.2">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c r="AA49" s="46"/>
    </row>
    <row r="50" spans="1:27" ht="13.2">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row>
    <row r="51" spans="1:27" ht="13.2">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row>
    <row r="52" spans="1:27" ht="13.2">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row>
    <row r="53" spans="1:27" ht="13.2">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row>
    <row r="54" spans="1:27" ht="13.2">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row>
    <row r="55" spans="1:27" ht="13.2">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row>
    <row r="56" spans="1:27" ht="13.2">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row>
    <row r="57" spans="1:27" ht="13.2">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row>
    <row r="58" spans="1:27" ht="13.2">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row>
    <row r="59" spans="1:27" ht="13.2">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row>
    <row r="60" spans="1:27" ht="13.2">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row>
    <row r="61" spans="1:27" ht="13.2">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row>
    <row r="62" spans="1:27" ht="13.2">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row>
    <row r="63" spans="1:27" ht="13.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row>
    <row r="64" spans="1:27" ht="13.2">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row>
    <row r="65" spans="1:27" ht="13.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row>
    <row r="66" spans="1:27" ht="13.2">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row>
    <row r="67" spans="1:27" ht="13.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row>
    <row r="68" spans="1:27" ht="13.2">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row>
    <row r="69" spans="1:27" ht="13.2">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row>
    <row r="70" spans="1:27" ht="13.2">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row>
    <row r="71" spans="1:27" ht="13.2">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row>
    <row r="72" spans="1:27" ht="13.2">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row>
    <row r="73" spans="1:27" ht="13.2">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row>
    <row r="74" spans="1:27" ht="13.2">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row>
    <row r="75" spans="1:27" ht="13.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row>
    <row r="76" spans="1:27" ht="13.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row>
    <row r="77" spans="1:27" ht="13.2">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row>
    <row r="78" spans="1:27" ht="13.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row>
    <row r="79" spans="1:27" ht="13.2">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row>
    <row r="80" spans="1:27" ht="13.2">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row>
    <row r="81" spans="1:27" ht="13.2">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row>
    <row r="82" spans="1:27" ht="13.2">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row>
    <row r="83" spans="1:27" ht="13.2">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row>
    <row r="84" spans="1:27" ht="13.2">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row>
    <row r="85" spans="1:27" ht="13.2">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row>
    <row r="86" spans="1:27" ht="13.2">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row>
    <row r="87" spans="1:27" ht="13.2">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row>
    <row r="88" spans="1:27" ht="13.2">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row>
    <row r="89" spans="1:27" ht="13.2">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row>
    <row r="90" spans="1:27" ht="13.2">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row>
    <row r="91" spans="1:27" ht="13.2">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row>
    <row r="92" spans="1:27" ht="13.2">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row>
    <row r="93" spans="1:27" ht="13.2">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row>
    <row r="94" spans="1:27" ht="13.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row>
    <row r="95" spans="1:27" ht="13.2">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row>
    <row r="96" spans="1:27" ht="13.2">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row>
    <row r="97" spans="1:27" ht="13.2">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row>
    <row r="98" spans="1:27" ht="13.2">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row>
    <row r="99" spans="1:27" ht="13.2">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row>
    <row r="100" spans="1:27" ht="13.2">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row>
    <row r="101" spans="1:27" ht="13.2">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row>
    <row r="102" spans="1:27" ht="13.2">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row>
    <row r="103" spans="1:27" ht="13.2">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row>
    <row r="104" spans="1:27" ht="13.2">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row>
    <row r="105" spans="1:27" ht="13.2">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row>
    <row r="106" spans="1:27" ht="13.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row>
    <row r="107" spans="1:27" ht="13.2">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row>
    <row r="108" spans="1:27" ht="13.2">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row>
    <row r="109" spans="1:27" ht="13.2">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row>
    <row r="110" spans="1:27" ht="13.2">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row>
    <row r="111" spans="1:27" ht="13.2">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row>
    <row r="112" spans="1:27" ht="13.2">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row>
    <row r="113" spans="1:27" ht="13.2">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row>
    <row r="114" spans="1:27" ht="13.2">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row>
    <row r="115" spans="1:27" ht="13.2">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row>
    <row r="116" spans="1:27" ht="13.2">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row>
    <row r="117" spans="1:27" ht="13.2">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row>
    <row r="118" spans="1:27" ht="13.2">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row>
    <row r="119" spans="1:27" ht="13.2">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row>
    <row r="120" spans="1:27" ht="13.2">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row>
    <row r="121" spans="1:27" ht="13.2">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row>
    <row r="122" spans="1:27" ht="13.2">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row>
    <row r="123" spans="1:27" ht="13.2">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row>
    <row r="124" spans="1:27" ht="13.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row>
    <row r="125" spans="1:27" ht="13.2">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row>
    <row r="126" spans="1:27" ht="13.2">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row>
    <row r="127" spans="1:27" ht="13.2">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row>
    <row r="128" spans="1:27" ht="13.2">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row>
    <row r="129" spans="1:27" ht="13.2">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row>
    <row r="130" spans="1:27" ht="13.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row>
    <row r="131" spans="1:27" ht="13.2">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row>
    <row r="132" spans="1:27" ht="13.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row>
    <row r="133" spans="1:27" ht="13.2">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row>
    <row r="134" spans="1:27" ht="13.2">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row>
    <row r="135" spans="1:27" ht="13.2">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row>
    <row r="136" spans="1:27" ht="13.2">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row>
    <row r="137" spans="1:27" ht="13.2">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row>
    <row r="138" spans="1:27" ht="13.2">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row>
    <row r="139" spans="1:27" ht="13.2">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row>
    <row r="140" spans="1:27" ht="13.2">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row>
    <row r="141" spans="1:27" ht="13.2">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row>
    <row r="142" spans="1:27" ht="13.2">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row>
    <row r="143" spans="1:27" ht="13.2">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row>
    <row r="144" spans="1:27" ht="13.2">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row>
    <row r="145" spans="1:27" ht="13.2">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row>
    <row r="146" spans="1:27" ht="13.2">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row>
    <row r="147" spans="1:27" ht="13.2">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row>
    <row r="148" spans="1:27" ht="13.2">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row>
    <row r="149" spans="1:27" ht="13.2">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row>
    <row r="150" spans="1:27" ht="13.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row>
    <row r="151" spans="1:27" ht="13.2">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row>
    <row r="152" spans="1:27" ht="13.2">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row>
    <row r="153" spans="1:27" ht="13.2">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row>
    <row r="154" spans="1:27" ht="13.2">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row>
    <row r="155" spans="1:27" ht="13.2">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row>
    <row r="156" spans="1:27" ht="13.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row>
    <row r="157" spans="1:27" ht="13.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row>
    <row r="158" spans="1:27" ht="13.2">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row>
    <row r="159" spans="1:27" ht="13.2">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row>
    <row r="160" spans="1:27" ht="13.2">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row>
    <row r="161" spans="1:27" ht="13.2">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row>
    <row r="162" spans="1:27" ht="13.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row>
    <row r="163" spans="1:27" ht="13.2">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row>
    <row r="164" spans="1:27" ht="13.2">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row>
    <row r="165" spans="1:27" ht="13.2">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row>
    <row r="166" spans="1:27" ht="13.2">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row>
    <row r="167" spans="1:27" ht="13.2">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row>
    <row r="168" spans="1:27" ht="13.2">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row>
    <row r="169" spans="1:27" ht="13.2">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row>
    <row r="170" spans="1:27" ht="13.2">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row>
    <row r="171" spans="1:27" ht="13.2">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row>
    <row r="172" spans="1:27" ht="13.2">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row>
    <row r="173" spans="1:27" ht="13.2">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row>
    <row r="174" spans="1:27" ht="13.2">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row>
    <row r="175" spans="1:27" ht="13.2">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row>
    <row r="176" spans="1:27" ht="13.2">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row>
    <row r="177" spans="1:27" ht="13.2">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row>
    <row r="178" spans="1:27" ht="13.2">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row>
    <row r="179" spans="1:27" ht="13.2">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row>
    <row r="180" spans="1:27" ht="13.2">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row>
    <row r="181" spans="1:27" ht="13.2">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row>
    <row r="182" spans="1:27" ht="13.2">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row>
    <row r="183" spans="1:27" ht="13.2">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row>
    <row r="184" spans="1:27" ht="13.2">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row>
    <row r="185" spans="1:27" ht="13.2">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row>
    <row r="186" spans="1:27" ht="13.2">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row>
    <row r="187" spans="1:27" ht="13.2">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row>
    <row r="188" spans="1:27" ht="13.2">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row>
    <row r="189" spans="1:27" ht="13.2">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row>
    <row r="190" spans="1:27" ht="13.2">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row>
    <row r="191" spans="1:27" ht="13.2">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row>
    <row r="192" spans="1:27" ht="13.2">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row>
    <row r="193" spans="1:27" ht="13.2">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row>
    <row r="194" spans="1:27" ht="13.2">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row>
    <row r="195" spans="1:27" ht="13.2">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row>
    <row r="196" spans="1:27" ht="13.2">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row>
    <row r="197" spans="1:27" ht="13.2">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row>
    <row r="198" spans="1:27" ht="13.2">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row>
    <row r="199" spans="1:27" ht="13.2">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row>
    <row r="200" spans="1:27" ht="13.2">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row>
    <row r="201" spans="1:27" ht="13.2">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row>
    <row r="202" spans="1:27" ht="13.2">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row>
    <row r="203" spans="1:27" ht="13.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row>
    <row r="204" spans="1:27" ht="13.2">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row>
    <row r="205" spans="1:27" ht="13.2">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row>
    <row r="206" spans="1:27" ht="13.2">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row>
    <row r="207" spans="1:27" ht="13.2">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row>
    <row r="208" spans="1:27" ht="13.2">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row>
    <row r="209" spans="1:27" ht="13.2">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row>
    <row r="210" spans="1:27" ht="13.2">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row>
    <row r="211" spans="1:27" ht="13.2">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row>
    <row r="212" spans="1:27" ht="13.2">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row>
    <row r="213" spans="1:27" ht="13.2">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row>
    <row r="214" spans="1:27" ht="13.2">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row>
    <row r="215" spans="1:27" ht="13.2">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row>
    <row r="216" spans="1:27" ht="13.2">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row>
    <row r="217" spans="1:27" ht="13.2">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row>
    <row r="218" spans="1:27" ht="13.2">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row>
    <row r="219" spans="1:27" ht="13.2">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row>
    <row r="220" spans="1:27" ht="13.2">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row>
    <row r="221" spans="1:27" ht="13.2">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row>
    <row r="222" spans="1:27" ht="13.2">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row>
    <row r="223" spans="1:27" ht="13.2">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row>
    <row r="224" spans="1:27" ht="13.2">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row>
    <row r="225" spans="1:27" ht="13.2">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row>
    <row r="226" spans="1:27" ht="13.2">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row>
    <row r="227" spans="1:27" ht="13.2">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row>
    <row r="228" spans="1:27" ht="13.2">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row>
    <row r="229" spans="1:27" ht="13.2">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row>
    <row r="230" spans="1:27" ht="13.2">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row>
    <row r="231" spans="1:27" ht="13.2">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row>
    <row r="232" spans="1:27" ht="13.2">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row>
    <row r="233" spans="1:27" ht="13.2">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row>
    <row r="234" spans="1:27" ht="13.2">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row>
    <row r="235" spans="1:27" ht="13.2">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row>
    <row r="236" spans="1:27" ht="13.2">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row>
    <row r="237" spans="1:27" ht="13.2">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row>
    <row r="238" spans="1:27" ht="13.2">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row>
    <row r="239" spans="1:27" ht="13.2">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row>
    <row r="240" spans="1:27" ht="13.2">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row>
    <row r="241" spans="1:27" ht="13.2">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row>
    <row r="242" spans="1:27" ht="13.2">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row>
    <row r="243" spans="1:27" ht="13.2">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row>
    <row r="244" spans="1:27" ht="13.2">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row>
    <row r="245" spans="1:27" ht="13.2">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row>
    <row r="246" spans="1:27" ht="13.2">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row>
    <row r="247" spans="1:27" ht="13.2">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row>
    <row r="248" spans="1:27" ht="13.2">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row>
    <row r="249" spans="1:27" ht="13.2">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row>
    <row r="250" spans="1:27" ht="13.2">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row>
    <row r="251" spans="1:27" ht="13.2">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row>
    <row r="252" spans="1:27" ht="13.2">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row>
    <row r="253" spans="1:27" ht="13.2">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row>
    <row r="254" spans="1:27" ht="13.2">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row>
    <row r="255" spans="1:27" ht="13.2">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row>
    <row r="256" spans="1:27" ht="13.2">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row>
    <row r="257" spans="1:27" ht="13.2">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row>
    <row r="258" spans="1:27" ht="13.2">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row>
    <row r="259" spans="1:27" ht="13.2">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row>
    <row r="260" spans="1:27" ht="13.2">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row>
    <row r="261" spans="1:27" ht="13.2">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row>
    <row r="262" spans="1:27" ht="13.2">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row>
    <row r="263" spans="1:27" ht="13.2">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row>
    <row r="264" spans="1:27" ht="13.2">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row>
    <row r="265" spans="1:27" ht="13.2">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row>
    <row r="266" spans="1:27" ht="13.2">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row>
    <row r="267" spans="1:27" ht="13.2">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row>
    <row r="268" spans="1:27" ht="13.2">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row>
    <row r="269" spans="1:27" ht="13.2">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row>
    <row r="270" spans="1:27" ht="13.2">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row>
    <row r="271" spans="1:27" ht="13.2">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row>
    <row r="272" spans="1:27" ht="13.2">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row>
    <row r="273" spans="1:27" ht="13.2">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row>
    <row r="274" spans="1:27" ht="13.2">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row>
    <row r="275" spans="1:27" ht="13.2">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row>
    <row r="276" spans="1:27" ht="13.2">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row>
    <row r="277" spans="1:27" ht="13.2">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row>
    <row r="278" spans="1:27" ht="13.2">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row>
    <row r="279" spans="1:27" ht="13.2">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row>
    <row r="280" spans="1:27" ht="13.2">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row>
    <row r="281" spans="1:27" ht="13.2">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row>
    <row r="282" spans="1:27" ht="13.2">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row>
    <row r="283" spans="1:27" ht="13.2">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row>
    <row r="284" spans="1:27" ht="13.2">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row>
    <row r="285" spans="1:27" ht="13.2">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row>
    <row r="286" spans="1:27" ht="13.2">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row>
    <row r="287" spans="1:27" ht="13.2">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row>
    <row r="288" spans="1:27" ht="13.2">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row>
    <row r="289" spans="1:27" ht="13.2">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row>
    <row r="290" spans="1:27" ht="13.2">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row>
    <row r="291" spans="1:27" ht="13.2">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row>
    <row r="292" spans="1:27" ht="13.2">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row>
    <row r="293" spans="1:27" ht="13.2">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row>
    <row r="294" spans="1:27" ht="13.2">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row>
    <row r="295" spans="1:27" ht="13.2">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row>
    <row r="296" spans="1:27" ht="13.2">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row>
    <row r="297" spans="1:27" ht="13.2">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row>
    <row r="298" spans="1:27" ht="13.2">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row>
    <row r="299" spans="1:27" ht="13.2">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row>
    <row r="300" spans="1:27" ht="13.2">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row>
    <row r="301" spans="1:27" ht="13.2">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row>
    <row r="302" spans="1:27" ht="13.2">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row>
    <row r="303" spans="1:27" ht="13.2">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row>
    <row r="304" spans="1:27" ht="13.2">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row>
    <row r="305" spans="1:27" ht="13.2">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row>
    <row r="306" spans="1:27" ht="13.2">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row>
    <row r="307" spans="1:27" ht="13.2">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row>
    <row r="308" spans="1:27" ht="13.2">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row>
    <row r="309" spans="1:27" ht="13.2">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row>
    <row r="310" spans="1:27" ht="13.2">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row>
    <row r="311" spans="1:27" ht="13.2">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row>
    <row r="312" spans="1:27" ht="13.2">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row>
    <row r="313" spans="1:27" ht="13.2">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row>
    <row r="314" spans="1:27" ht="13.2">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row>
    <row r="315" spans="1:27" ht="13.2">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row>
    <row r="316" spans="1:27" ht="13.2">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row>
    <row r="317" spans="1:27" ht="13.2">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row>
    <row r="318" spans="1:27" ht="13.2">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row>
    <row r="319" spans="1:27" ht="13.2">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row>
    <row r="320" spans="1:27" ht="13.2">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row>
    <row r="321" spans="1:27" ht="13.2">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row>
    <row r="322" spans="1:27" ht="13.2">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row>
    <row r="323" spans="1:27" ht="13.2">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row>
    <row r="324" spans="1:27" ht="13.2">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row>
    <row r="325" spans="1:27" ht="13.2">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row>
    <row r="326" spans="1:27" ht="13.2">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row>
    <row r="327" spans="1:27" ht="13.2">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row>
    <row r="328" spans="1:27" ht="13.2">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row>
    <row r="329" spans="1:27" ht="13.2">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row>
    <row r="330" spans="1:27" ht="13.2">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row>
    <row r="331" spans="1:27" ht="13.2">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row>
    <row r="332" spans="1:27" ht="13.2">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row>
    <row r="333" spans="1:27" ht="13.2">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row>
    <row r="334" spans="1:27" ht="13.2">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row>
    <row r="335" spans="1:27" ht="13.2">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row>
    <row r="336" spans="1:27" ht="13.2">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row>
    <row r="337" spans="1:27" ht="13.2">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row>
    <row r="338" spans="1:27" ht="13.2">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row>
    <row r="339" spans="1:27" ht="13.2">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row>
    <row r="340" spans="1:27" ht="13.2">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row>
    <row r="341" spans="1:27" ht="13.2">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row>
    <row r="342" spans="1:27" ht="13.2">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row>
    <row r="343" spans="1:27" ht="13.2">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row>
    <row r="344" spans="1:27" ht="13.2">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row>
    <row r="345" spans="1:27" ht="13.2">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row>
    <row r="346" spans="1:27" ht="13.2">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row>
    <row r="347" spans="1:27" ht="13.2">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row>
    <row r="348" spans="1:27" ht="13.2">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row>
    <row r="349" spans="1:27" ht="13.2">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row>
    <row r="350" spans="1:27" ht="13.2">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row>
    <row r="351" spans="1:27" ht="13.2">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row>
    <row r="352" spans="1:27" ht="13.2">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row>
    <row r="353" spans="1:27" ht="13.2">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row>
    <row r="354" spans="1:27" ht="13.2">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row>
    <row r="355" spans="1:27" ht="13.2">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row>
    <row r="356" spans="1:27" ht="13.2">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row>
    <row r="357" spans="1:27" ht="13.2">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row>
    <row r="358" spans="1:27" ht="13.2">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row>
    <row r="359" spans="1:27" ht="13.2">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row>
    <row r="360" spans="1:27" ht="13.2">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row>
    <row r="361" spans="1:27" ht="13.2">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row>
    <row r="362" spans="1:27" ht="13.2">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row>
    <row r="363" spans="1:27" ht="13.2">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row>
    <row r="364" spans="1:27" ht="13.2">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row>
    <row r="365" spans="1:27" ht="13.2">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row>
    <row r="366" spans="1:27" ht="13.2">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row>
    <row r="367" spans="1:27" ht="13.2">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row>
    <row r="368" spans="1:27" ht="13.2">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row>
    <row r="369" spans="1:27" ht="13.2">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row>
    <row r="370" spans="1:27" ht="13.2">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row>
    <row r="371" spans="1:27" ht="13.2">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row>
    <row r="372" spans="1:27" ht="13.2">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row>
    <row r="373" spans="1:27" ht="13.2">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row>
    <row r="374" spans="1:27" ht="13.2">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row>
    <row r="375" spans="1:27" ht="13.2">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row>
    <row r="376" spans="1:27" ht="13.2">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row>
    <row r="377" spans="1:27" ht="13.2">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row>
    <row r="378" spans="1:27" ht="13.2">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row>
    <row r="379" spans="1:27" ht="13.2">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row>
    <row r="380" spans="1:27" ht="13.2">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row>
    <row r="381" spans="1:27" ht="13.2">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row>
    <row r="382" spans="1:27" ht="13.2">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row>
    <row r="383" spans="1:27" ht="13.2">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row>
    <row r="384" spans="1:27" ht="13.2">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row>
    <row r="385" spans="1:27" ht="13.2">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row>
    <row r="386" spans="1:27" ht="13.2">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row>
    <row r="387" spans="1:27" ht="13.2">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row>
    <row r="388" spans="1:27" ht="13.2">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row>
    <row r="389" spans="1:27" ht="13.2">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row>
    <row r="390" spans="1:27" ht="13.2">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row>
    <row r="391" spans="1:27" ht="13.2">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row>
    <row r="392" spans="1:27" ht="13.2">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row>
    <row r="393" spans="1:27" ht="13.2">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row>
    <row r="394" spans="1:27" ht="13.2">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row>
    <row r="395" spans="1:27" ht="13.2">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row>
    <row r="396" spans="1:27" ht="13.2">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row>
    <row r="397" spans="1:27" ht="13.2">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row>
    <row r="398" spans="1:27" ht="13.2">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row>
    <row r="399" spans="1:27" ht="13.2">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row>
    <row r="400" spans="1:27" ht="13.2">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row>
    <row r="401" spans="1:27" ht="13.2">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row>
    <row r="402" spans="1:27" ht="13.2">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row>
    <row r="403" spans="1:27" ht="13.2">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row>
    <row r="404" spans="1:27" ht="13.2">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row>
    <row r="405" spans="1:27" ht="13.2">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row>
    <row r="406" spans="1:27" ht="13.2">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row>
    <row r="407" spans="1:27" ht="13.2">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row>
    <row r="408" spans="1:27" ht="13.2">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row>
    <row r="409" spans="1:27" ht="13.2">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row>
    <row r="410" spans="1:27" ht="13.2">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row>
    <row r="411" spans="1:27" ht="13.2">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row>
    <row r="412" spans="1:27" ht="13.2">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row>
    <row r="413" spans="1:27" ht="13.2">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row>
    <row r="414" spans="1:27" ht="13.2">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row>
    <row r="415" spans="1:27" ht="13.2">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row>
    <row r="416" spans="1:27" ht="13.2">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row>
    <row r="417" spans="1:27" ht="13.2">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row>
    <row r="418" spans="1:27" ht="13.2">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row>
    <row r="419" spans="1:27" ht="13.2">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row>
    <row r="420" spans="1:27" ht="13.2">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row>
    <row r="421" spans="1:27" ht="13.2">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row>
    <row r="422" spans="1:27" ht="13.2">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row>
    <row r="423" spans="1:27" ht="13.2">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row>
    <row r="424" spans="1:27" ht="13.2">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row>
    <row r="425" spans="1:27" ht="13.2">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row>
    <row r="426" spans="1:27" ht="13.2">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row>
    <row r="427" spans="1:27" ht="13.2">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row>
    <row r="428" spans="1:27" ht="13.2">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row>
    <row r="429" spans="1:27" ht="13.2">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row>
    <row r="430" spans="1:27" ht="13.2">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row>
    <row r="431" spans="1:27" ht="13.2">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row>
    <row r="432" spans="1:27" ht="13.2">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row>
    <row r="433" spans="1:27" ht="13.2">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row>
    <row r="434" spans="1:27" ht="13.2">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row>
    <row r="435" spans="1:27" ht="13.2">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row>
    <row r="436" spans="1:27" ht="13.2">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row>
    <row r="437" spans="1:27" ht="13.2">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row>
    <row r="438" spans="1:27" ht="13.2">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row>
    <row r="439" spans="1:27" ht="13.2">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row>
    <row r="440" spans="1:27" ht="13.2">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row>
    <row r="441" spans="1:27" ht="13.2">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row>
    <row r="442" spans="1:27" ht="13.2">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row>
    <row r="443" spans="1:27" ht="13.2">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row>
    <row r="444" spans="1:27" ht="13.2">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row>
    <row r="445" spans="1:27" ht="13.2">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row>
    <row r="446" spans="1:27" ht="13.2">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row>
    <row r="447" spans="1:27" ht="13.2">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row>
    <row r="448" spans="1:27" ht="13.2">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row>
    <row r="449" spans="1:27" ht="13.2">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row>
    <row r="450" spans="1:27" ht="13.2">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row>
    <row r="451" spans="1:27" ht="13.2">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row>
    <row r="452" spans="1:27" ht="13.2">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row>
    <row r="453" spans="1:27" ht="13.2">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row>
    <row r="454" spans="1:27" ht="13.2">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row>
    <row r="455" spans="1:27" ht="13.2">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row>
    <row r="456" spans="1:27" ht="13.2">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row>
    <row r="457" spans="1:27" ht="13.2">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row>
    <row r="458" spans="1:27" ht="13.2">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row>
    <row r="459" spans="1:27" ht="13.2">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row>
    <row r="460" spans="1:27" ht="13.2">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row>
    <row r="461" spans="1:27" ht="13.2">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row>
    <row r="462" spans="1:27" ht="13.2">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row>
    <row r="463" spans="1:27" ht="13.2">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row>
    <row r="464" spans="1:27" ht="13.2">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row>
    <row r="465" spans="1:27" ht="13.2">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row>
    <row r="466" spans="1:27" ht="13.2">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row>
    <row r="467" spans="1:27" ht="13.2">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row>
    <row r="468" spans="1:27" ht="13.2">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row>
    <row r="469" spans="1:27" ht="13.2">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row>
    <row r="470" spans="1:27" ht="13.2">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row>
    <row r="471" spans="1:27" ht="13.2">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row>
    <row r="472" spans="1:27" ht="13.2">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row>
    <row r="473" spans="1:27" ht="13.2">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row>
    <row r="474" spans="1:27" ht="13.2">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row>
    <row r="475" spans="1:27" ht="13.2">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row>
    <row r="476" spans="1:27" ht="13.2">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row>
    <row r="477" spans="1:27" ht="13.2">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row>
    <row r="478" spans="1:27" ht="13.2">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row>
    <row r="479" spans="1:27" ht="13.2">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row>
    <row r="480" spans="1:27" ht="13.2">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row>
    <row r="481" spans="1:27" ht="13.2">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row>
    <row r="482" spans="1:27" ht="13.2">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row>
    <row r="483" spans="1:27" ht="13.2">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row>
    <row r="484" spans="1:27" ht="13.2">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row>
    <row r="485" spans="1:27" ht="13.2">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row>
    <row r="486" spans="1:27" ht="13.2">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row>
    <row r="487" spans="1:27" ht="13.2">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row>
    <row r="488" spans="1:27" ht="13.2">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row>
    <row r="489" spans="1:27" ht="13.2">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row>
    <row r="490" spans="1:27" ht="13.2">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row>
    <row r="491" spans="1:27" ht="13.2">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row>
    <row r="492" spans="1:27" ht="13.2">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row>
    <row r="493" spans="1:27" ht="13.2">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row>
    <row r="494" spans="1:27" ht="13.2">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row>
    <row r="495" spans="1:27" ht="13.2">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row>
    <row r="496" spans="1:27" ht="13.2">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row>
    <row r="497" spans="1:27" ht="13.2">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row>
    <row r="498" spans="1:27" ht="13.2">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row>
    <row r="499" spans="1:27" ht="13.2">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row>
    <row r="500" spans="1:27" ht="13.2">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row>
    <row r="501" spans="1:27" ht="13.2">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row>
    <row r="502" spans="1:27" ht="13.2">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row>
    <row r="503" spans="1:27" ht="13.2">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row>
    <row r="504" spans="1:27" ht="13.2">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row>
    <row r="505" spans="1:27" ht="13.2">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row>
    <row r="506" spans="1:27" ht="13.2">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row>
    <row r="507" spans="1:27" ht="13.2">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row>
    <row r="508" spans="1:27" ht="13.2">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row>
    <row r="509" spans="1:27" ht="13.2">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row>
    <row r="510" spans="1:27" ht="13.2">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row>
    <row r="511" spans="1:27" ht="13.2">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row>
    <row r="512" spans="1:27" ht="13.2">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row>
    <row r="513" spans="1:27" ht="13.2">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row>
    <row r="514" spans="1:27" ht="13.2">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row>
    <row r="515" spans="1:27" ht="13.2">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row>
    <row r="516" spans="1:27" ht="13.2">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row>
    <row r="517" spans="1:27" ht="13.2">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row>
    <row r="518" spans="1:27" ht="13.2">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row>
    <row r="519" spans="1:27" ht="13.2">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row>
    <row r="520" spans="1:27" ht="13.2">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row>
    <row r="521" spans="1:27" ht="13.2">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row>
    <row r="522" spans="1:27" ht="13.2">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row>
    <row r="523" spans="1:27" ht="13.2">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row>
    <row r="524" spans="1:27" ht="13.2">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row>
    <row r="525" spans="1:27" ht="13.2">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row>
    <row r="526" spans="1:27" ht="13.2">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row>
    <row r="527" spans="1:27" ht="13.2">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row>
    <row r="528" spans="1:27" ht="13.2">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row>
    <row r="529" spans="1:27" ht="13.2">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row>
    <row r="530" spans="1:27" ht="13.2">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row>
    <row r="531" spans="1:27" ht="13.2">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row>
    <row r="532" spans="1:27" ht="13.2">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row>
    <row r="533" spans="1:27" ht="13.2">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row>
    <row r="534" spans="1:27" ht="13.2">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row>
    <row r="535" spans="1:27" ht="13.2">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row>
    <row r="536" spans="1:27" ht="13.2">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row>
    <row r="537" spans="1:27" ht="13.2">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row>
    <row r="538" spans="1:27" ht="13.2">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row>
    <row r="539" spans="1:27" ht="13.2">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row>
    <row r="540" spans="1:27" ht="13.2">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row>
    <row r="541" spans="1:27" ht="13.2">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row>
    <row r="542" spans="1:27" ht="13.2">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row>
    <row r="543" spans="1:27" ht="13.2">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row>
    <row r="544" spans="1:27" ht="13.2">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row>
    <row r="545" spans="1:27" ht="13.2">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row>
    <row r="546" spans="1:27" ht="13.2">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row>
    <row r="547" spans="1:27" ht="13.2">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row>
    <row r="548" spans="1:27" ht="13.2">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row>
    <row r="549" spans="1:27" ht="13.2">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row>
    <row r="550" spans="1:27" ht="13.2">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row>
    <row r="551" spans="1:27" ht="13.2">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row>
    <row r="552" spans="1:27" ht="13.2">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row>
    <row r="553" spans="1:27" ht="13.2">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row>
    <row r="554" spans="1:27" ht="13.2">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row>
    <row r="555" spans="1:27" ht="13.2">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row>
    <row r="556" spans="1:27" ht="13.2">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row>
    <row r="557" spans="1:27" ht="13.2">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row>
    <row r="558" spans="1:27" ht="13.2">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row>
    <row r="559" spans="1:27" ht="13.2">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row>
    <row r="560" spans="1:27" ht="13.2">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row>
    <row r="561" spans="1:27" ht="13.2">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row>
    <row r="562" spans="1:27" ht="13.2">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row>
    <row r="563" spans="1:27" ht="13.2">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row>
    <row r="564" spans="1:27" ht="13.2">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row>
    <row r="565" spans="1:27" ht="13.2">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row>
    <row r="566" spans="1:27" ht="13.2">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row>
    <row r="567" spans="1:27" ht="13.2">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row>
    <row r="568" spans="1:27" ht="13.2">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row>
    <row r="569" spans="1:27" ht="13.2">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row>
    <row r="570" spans="1:27" ht="13.2">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row>
    <row r="571" spans="1:27" ht="13.2">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row>
    <row r="572" spans="1:27" ht="13.2">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row>
    <row r="573" spans="1:27" ht="13.2">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row>
    <row r="574" spans="1:27" ht="13.2">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row>
    <row r="575" spans="1:27" ht="13.2">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row>
    <row r="576" spans="1:27" ht="13.2">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row>
    <row r="577" spans="1:27" ht="13.2">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row>
    <row r="578" spans="1:27" ht="13.2">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row>
    <row r="579" spans="1:27" ht="13.2">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row>
    <row r="580" spans="1:27" ht="13.2">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row>
    <row r="581" spans="1:27" ht="13.2">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row>
    <row r="582" spans="1:27" ht="13.2">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row>
    <row r="583" spans="1:27" ht="13.2">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row>
    <row r="584" spans="1:27" ht="13.2">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row>
    <row r="585" spans="1:27" ht="13.2">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row>
    <row r="586" spans="1:27" ht="13.2">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row>
    <row r="587" spans="1:27" ht="13.2">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row>
    <row r="588" spans="1:27" ht="13.2">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row>
    <row r="589" spans="1:27" ht="13.2">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row>
    <row r="590" spans="1:27" ht="13.2">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row>
    <row r="591" spans="1:27" ht="13.2">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row>
    <row r="592" spans="1:27" ht="13.2">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row>
    <row r="593" spans="1:27" ht="13.2">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row>
    <row r="594" spans="1:27" ht="13.2">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row>
    <row r="595" spans="1:27" ht="13.2">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row>
    <row r="596" spans="1:27" ht="13.2">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row>
    <row r="597" spans="1:27" ht="13.2">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row>
    <row r="598" spans="1:27" ht="13.2">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row>
    <row r="599" spans="1:27" ht="13.2">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row>
    <row r="600" spans="1:27" ht="13.2">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row>
    <row r="601" spans="1:27" ht="13.2">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row>
    <row r="602" spans="1:27" ht="13.2">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row>
    <row r="603" spans="1:27" ht="13.2">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row>
    <row r="604" spans="1:27" ht="13.2">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row>
    <row r="605" spans="1:27" ht="13.2">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row>
    <row r="606" spans="1:27" ht="13.2">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row>
    <row r="607" spans="1:27" ht="13.2">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row>
    <row r="608" spans="1:27" ht="13.2">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row>
    <row r="609" spans="1:27" ht="13.2">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row>
    <row r="610" spans="1:27" ht="13.2">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row>
    <row r="611" spans="1:27" ht="13.2">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row>
    <row r="612" spans="1:27" ht="13.2">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row>
    <row r="613" spans="1:27" ht="13.2">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row>
    <row r="614" spans="1:27" ht="13.2">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row>
    <row r="615" spans="1:27" ht="13.2">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row>
    <row r="616" spans="1:27" ht="13.2">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row>
    <row r="617" spans="1:27" ht="13.2">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row>
    <row r="618" spans="1:27" ht="13.2">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row>
    <row r="619" spans="1:27" ht="13.2">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row>
    <row r="620" spans="1:27" ht="13.2">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row>
    <row r="621" spans="1:27" ht="13.2">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row>
    <row r="622" spans="1:27" ht="13.2">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row>
    <row r="623" spans="1:27" ht="13.2">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row>
    <row r="624" spans="1:27" ht="13.2">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row>
    <row r="625" spans="1:27" ht="13.2">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row>
    <row r="626" spans="1:27" ht="13.2">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row>
    <row r="627" spans="1:27" ht="13.2">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row>
    <row r="628" spans="1:27" ht="13.2">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row>
    <row r="629" spans="1:27" ht="13.2">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row>
    <row r="630" spans="1:27" ht="13.2">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row>
    <row r="631" spans="1:27" ht="13.2">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row>
    <row r="632" spans="1:27" ht="13.2">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row>
    <row r="633" spans="1:27" ht="13.2">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row>
    <row r="634" spans="1:27" ht="13.2">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row>
    <row r="635" spans="1:27" ht="13.2">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row>
    <row r="636" spans="1:27" ht="13.2">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row>
    <row r="637" spans="1:27" ht="13.2">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row>
    <row r="638" spans="1:27" ht="13.2">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row>
    <row r="639" spans="1:27" ht="13.2">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row>
    <row r="640" spans="1:27" ht="13.2">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row>
    <row r="641" spans="1:27" ht="13.2">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row>
    <row r="642" spans="1:27" ht="13.2">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row>
    <row r="643" spans="1:27" ht="13.2">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row>
    <row r="644" spans="1:27" ht="13.2">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row>
    <row r="645" spans="1:27" ht="13.2">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row>
    <row r="646" spans="1:27" ht="13.2">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row>
    <row r="647" spans="1:27" ht="13.2">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row>
    <row r="648" spans="1:27" ht="13.2">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row>
    <row r="649" spans="1:27" ht="13.2">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row>
    <row r="650" spans="1:27" ht="13.2">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row>
    <row r="651" spans="1:27" ht="13.2">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row>
    <row r="652" spans="1:27" ht="13.2">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row>
    <row r="653" spans="1:27" ht="13.2">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row>
    <row r="654" spans="1:27" ht="13.2">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row>
    <row r="655" spans="1:27" ht="13.2">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row>
    <row r="656" spans="1:27" ht="13.2">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row>
    <row r="657" spans="1:27" ht="13.2">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row>
    <row r="658" spans="1:27" ht="13.2">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row>
    <row r="659" spans="1:27" ht="13.2">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row>
    <row r="660" spans="1:27" ht="13.2">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row>
    <row r="661" spans="1:27" ht="13.2">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row>
    <row r="662" spans="1:27" ht="13.2">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row>
    <row r="663" spans="1:27" ht="13.2">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row>
    <row r="664" spans="1:27" ht="13.2">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row>
    <row r="665" spans="1:27" ht="13.2">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row>
    <row r="666" spans="1:27" ht="13.2">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row>
    <row r="667" spans="1:27" ht="13.2">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row>
    <row r="668" spans="1:27" ht="13.2">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row>
    <row r="669" spans="1:27" ht="13.2">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row>
    <row r="670" spans="1:27" ht="13.2">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row>
    <row r="671" spans="1:27" ht="13.2">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row>
    <row r="672" spans="1:27" ht="13.2">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row>
    <row r="673" spans="1:27" ht="13.2">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row>
    <row r="674" spans="1:27" ht="13.2">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row>
    <row r="675" spans="1:27" ht="13.2">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row>
    <row r="676" spans="1:27" ht="13.2">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row>
    <row r="677" spans="1:27" ht="13.2">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row>
    <row r="678" spans="1:27" ht="13.2">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row>
    <row r="679" spans="1:27" ht="13.2">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row>
    <row r="680" spans="1:27" ht="13.2">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row>
    <row r="681" spans="1:27" ht="13.2">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row>
    <row r="682" spans="1:27" ht="13.2">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row>
    <row r="683" spans="1:27" ht="13.2">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row>
    <row r="684" spans="1:27" ht="13.2">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row>
    <row r="685" spans="1:27" ht="13.2">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row>
    <row r="686" spans="1:27" ht="13.2">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row>
    <row r="687" spans="1:27" ht="13.2">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row>
    <row r="688" spans="1:27" ht="13.2">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row>
    <row r="689" spans="1:27" ht="13.2">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row>
    <row r="690" spans="1:27" ht="13.2">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row>
    <row r="691" spans="1:27" ht="13.2">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row>
    <row r="692" spans="1:27" ht="13.2">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row>
    <row r="693" spans="1:27" ht="13.2">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row>
    <row r="694" spans="1:27" ht="13.2">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row>
    <row r="695" spans="1:27" ht="13.2">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row>
    <row r="696" spans="1:27" ht="13.2">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row>
    <row r="697" spans="1:27" ht="13.2">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row>
    <row r="698" spans="1:27" ht="13.2">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row>
    <row r="699" spans="1:27" ht="13.2">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row>
    <row r="700" spans="1:27" ht="13.2">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row>
    <row r="701" spans="1:27" ht="13.2">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row>
    <row r="702" spans="1:27" ht="13.2">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row>
    <row r="703" spans="1:27" ht="13.2">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row>
    <row r="704" spans="1:27" ht="13.2">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row>
    <row r="705" spans="1:27" ht="13.2">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row>
    <row r="706" spans="1:27" ht="13.2">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row>
    <row r="707" spans="1:27" ht="13.2">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row>
    <row r="708" spans="1:27" ht="13.2">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row>
    <row r="709" spans="1:27" ht="13.2">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row>
    <row r="710" spans="1:27" ht="13.2">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row>
    <row r="711" spans="1:27" ht="13.2">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row>
    <row r="712" spans="1:27" ht="13.2">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row>
    <row r="713" spans="1:27" ht="13.2">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row>
    <row r="714" spans="1:27" ht="13.2">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row>
    <row r="715" spans="1:27" ht="13.2">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row>
    <row r="716" spans="1:27" ht="13.2">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row>
    <row r="717" spans="1:27" ht="13.2">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row>
    <row r="718" spans="1:27" ht="13.2">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row>
    <row r="719" spans="1:27" ht="13.2">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row>
    <row r="720" spans="1:27" ht="13.2">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row>
    <row r="721" spans="1:27" ht="13.2">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row>
    <row r="722" spans="1:27" ht="13.2">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row>
    <row r="723" spans="1:27" ht="13.2">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row>
    <row r="724" spans="1:27" ht="13.2">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row>
    <row r="725" spans="1:27" ht="13.2">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row>
    <row r="726" spans="1:27" ht="13.2">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row>
    <row r="727" spans="1:27" ht="13.2">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row>
    <row r="728" spans="1:27" ht="13.2">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row>
    <row r="729" spans="1:27" ht="13.2">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row>
    <row r="730" spans="1:27" ht="13.2">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row>
    <row r="731" spans="1:27" ht="13.2">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row>
    <row r="732" spans="1:27" ht="13.2">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row>
    <row r="733" spans="1:27" ht="13.2">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row>
    <row r="734" spans="1:27" ht="13.2">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row>
    <row r="735" spans="1:27" ht="13.2">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row>
    <row r="736" spans="1:27" ht="13.2">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row>
    <row r="737" spans="1:27" ht="13.2">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row>
    <row r="738" spans="1:27" ht="13.2">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row>
    <row r="739" spans="1:27" ht="13.2">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row>
    <row r="740" spans="1:27" ht="13.2">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row>
    <row r="741" spans="1:27" ht="13.2">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row>
    <row r="742" spans="1:27" ht="13.2">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row>
    <row r="743" spans="1:27" ht="13.2">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row>
    <row r="744" spans="1:27" ht="13.2">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row>
    <row r="745" spans="1:27" ht="13.2">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row>
    <row r="746" spans="1:27" ht="13.2">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row>
    <row r="747" spans="1:27" ht="13.2">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row>
    <row r="748" spans="1:27" ht="13.2">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row>
    <row r="749" spans="1:27" ht="13.2">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row>
    <row r="750" spans="1:27" ht="13.2">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row>
    <row r="751" spans="1:27" ht="13.2">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row>
    <row r="752" spans="1:27" ht="13.2">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row>
    <row r="753" spans="1:27" ht="13.2">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row>
    <row r="754" spans="1:27" ht="13.2">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row>
    <row r="755" spans="1:27" ht="13.2">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row>
    <row r="756" spans="1:27" ht="13.2">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row>
    <row r="757" spans="1:27" ht="13.2">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row>
    <row r="758" spans="1:27" ht="13.2">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row>
    <row r="759" spans="1:27" ht="13.2">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row>
    <row r="760" spans="1:27" ht="13.2">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row>
    <row r="761" spans="1:27" ht="13.2">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row>
    <row r="762" spans="1:27" ht="13.2">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row>
    <row r="763" spans="1:27" ht="13.2">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row>
    <row r="764" spans="1:27" ht="13.2">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row>
    <row r="765" spans="1:27" ht="13.2">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row>
    <row r="766" spans="1:27" ht="13.2">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row>
    <row r="767" spans="1:27" ht="13.2">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row>
    <row r="768" spans="1:27" ht="13.2">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row>
    <row r="769" spans="1:27" ht="13.2">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row>
    <row r="770" spans="1:27" ht="13.2">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row>
    <row r="771" spans="1:27" ht="13.2">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row>
    <row r="772" spans="1:27" ht="13.2">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row>
    <row r="773" spans="1:27" ht="13.2">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row>
    <row r="774" spans="1:27" ht="13.2">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row>
    <row r="775" spans="1:27" ht="13.2">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row>
    <row r="776" spans="1:27" ht="13.2">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row>
    <row r="777" spans="1:27" ht="13.2">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row>
    <row r="778" spans="1:27" ht="13.2">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row>
    <row r="779" spans="1:27" ht="13.2">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row>
    <row r="780" spans="1:27" ht="13.2">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row>
    <row r="781" spans="1:27" ht="13.2">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row>
    <row r="782" spans="1:27" ht="13.2">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row>
    <row r="783" spans="1:27" ht="13.2">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row>
    <row r="784" spans="1:27" ht="13.2">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row>
    <row r="785" spans="1:27" ht="13.2">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row>
    <row r="786" spans="1:27" ht="13.2">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row>
    <row r="787" spans="1:27" ht="13.2">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row>
    <row r="788" spans="1:27" ht="13.2">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row>
    <row r="789" spans="1:27" ht="13.2">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row>
    <row r="790" spans="1:27" ht="13.2">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row>
    <row r="791" spans="1:27" ht="13.2">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row>
    <row r="792" spans="1:27" ht="13.2">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row>
    <row r="793" spans="1:27" ht="13.2">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row>
    <row r="794" spans="1:27" ht="13.2">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row>
    <row r="795" spans="1:27" ht="13.2">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row>
    <row r="796" spans="1:27" ht="13.2">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row>
    <row r="797" spans="1:27" ht="13.2">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row>
    <row r="798" spans="1:27" ht="13.2">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row>
    <row r="799" spans="1:27" ht="13.2">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row>
    <row r="800" spans="1:27" ht="13.2">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row>
    <row r="801" spans="1:27" ht="13.2">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row>
    <row r="802" spans="1:27" ht="13.2">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row>
    <row r="803" spans="1:27" ht="13.2">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row>
    <row r="804" spans="1:27" ht="13.2">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row>
    <row r="805" spans="1:27" ht="13.2">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row>
    <row r="806" spans="1:27" ht="13.2">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row>
    <row r="807" spans="1:27" ht="13.2">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row>
    <row r="808" spans="1:27" ht="13.2">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row>
    <row r="809" spans="1:27" ht="13.2">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row>
    <row r="810" spans="1:27" ht="13.2">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row>
    <row r="811" spans="1:27" ht="13.2">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row>
    <row r="812" spans="1:27" ht="13.2">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row>
    <row r="813" spans="1:27" ht="13.2">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row>
    <row r="814" spans="1:27" ht="13.2">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row>
    <row r="815" spans="1:27" ht="13.2">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row>
    <row r="816" spans="1:27" ht="13.2">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row>
    <row r="817" spans="1:27" ht="13.2">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row>
    <row r="818" spans="1:27" ht="13.2">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row>
    <row r="819" spans="1:27" ht="13.2">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row>
    <row r="820" spans="1:27" ht="13.2">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row>
    <row r="821" spans="1:27" ht="13.2">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row>
    <row r="822" spans="1:27" ht="13.2">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row>
    <row r="823" spans="1:27" ht="13.2">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row>
    <row r="824" spans="1:27" ht="13.2">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row>
    <row r="825" spans="1:27" ht="13.2">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row>
    <row r="826" spans="1:27" ht="13.2">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row>
    <row r="827" spans="1:27" ht="13.2">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row>
    <row r="828" spans="1:27" ht="13.2">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row>
    <row r="829" spans="1:27" ht="13.2">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row>
    <row r="830" spans="1:27" ht="13.2">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row>
    <row r="831" spans="1:27" ht="13.2">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row>
    <row r="832" spans="1:27" ht="13.2">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row>
    <row r="833" spans="1:27" ht="13.2">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row>
    <row r="834" spans="1:27" ht="13.2">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row>
    <row r="835" spans="1:27" ht="13.2">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row>
    <row r="836" spans="1:27" ht="13.2">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row>
    <row r="837" spans="1:27" ht="13.2">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row>
    <row r="838" spans="1:27" ht="13.2">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row>
    <row r="839" spans="1:27" ht="13.2">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row>
    <row r="840" spans="1:27" ht="13.2">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row>
    <row r="841" spans="1:27" ht="13.2">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row>
    <row r="842" spans="1:27" ht="13.2">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row>
    <row r="843" spans="1:27" ht="13.2">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row>
    <row r="844" spans="1:27" ht="13.2">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row>
    <row r="845" spans="1:27" ht="13.2">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row>
    <row r="846" spans="1:27" ht="13.2">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row>
    <row r="847" spans="1:27" ht="13.2">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row>
    <row r="848" spans="1:27" ht="13.2">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row>
    <row r="849" spans="1:27" ht="13.2">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row>
    <row r="850" spans="1:27" ht="13.2">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row>
    <row r="851" spans="1:27" ht="13.2">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row>
    <row r="852" spans="1:27" ht="13.2">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row>
    <row r="853" spans="1:27" ht="13.2">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row>
    <row r="854" spans="1:27" ht="13.2">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row>
    <row r="855" spans="1:27" ht="13.2">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row>
    <row r="856" spans="1:27" ht="13.2">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row>
    <row r="857" spans="1:27" ht="13.2">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row>
    <row r="858" spans="1:27" ht="13.2">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row>
    <row r="859" spans="1:27" ht="13.2">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row>
    <row r="860" spans="1:27" ht="13.2">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row>
    <row r="861" spans="1:27" ht="13.2">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row>
    <row r="862" spans="1:27" ht="13.2">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row>
    <row r="863" spans="1:27" ht="13.2">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row>
    <row r="864" spans="1:27" ht="13.2">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row>
    <row r="865" spans="1:27" ht="13.2">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row>
    <row r="866" spans="1:27" ht="13.2">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row>
    <row r="867" spans="1:27" ht="13.2">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row>
    <row r="868" spans="1:27" ht="13.2">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row>
    <row r="869" spans="1:27" ht="13.2">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row>
    <row r="870" spans="1:27" ht="13.2">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row>
    <row r="871" spans="1:27" ht="13.2">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row>
    <row r="872" spans="1:27" ht="13.2">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row>
    <row r="873" spans="1:27" ht="13.2">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row>
    <row r="874" spans="1:27" ht="13.2">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row>
    <row r="875" spans="1:27" ht="13.2">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row>
    <row r="876" spans="1:27" ht="13.2">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row>
    <row r="877" spans="1:27" ht="13.2">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row>
    <row r="878" spans="1:27" ht="13.2">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row>
    <row r="879" spans="1:27" ht="13.2">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row>
    <row r="880" spans="1:27" ht="13.2">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row>
    <row r="881" spans="1:27" ht="13.2">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row>
    <row r="882" spans="1:27" ht="13.2">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row>
    <row r="883" spans="1:27" ht="13.2">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row>
    <row r="884" spans="1:27" ht="13.2">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row>
    <row r="885" spans="1:27" ht="13.2">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row>
    <row r="886" spans="1:27" ht="13.2">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row>
    <row r="887" spans="1:27" ht="13.2">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row>
    <row r="888" spans="1:27" ht="13.2">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row>
    <row r="889" spans="1:27" ht="13.2">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row>
    <row r="890" spans="1:27" ht="13.2">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row>
    <row r="891" spans="1:27" ht="13.2">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row>
    <row r="892" spans="1:27" ht="13.2">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row>
    <row r="893" spans="1:27" ht="13.2">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row>
    <row r="894" spans="1:27" ht="13.2">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row>
    <row r="895" spans="1:27" ht="13.2">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row>
    <row r="896" spans="1:27" ht="13.2">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row>
    <row r="897" spans="1:27" ht="13.2">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row>
    <row r="898" spans="1:27" ht="13.2">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row>
    <row r="899" spans="1:27" ht="13.2">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row>
    <row r="900" spans="1:27" ht="13.2">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row>
    <row r="901" spans="1:27" ht="13.2">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row>
    <row r="902" spans="1:27" ht="13.2">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row>
    <row r="903" spans="1:27" ht="13.2">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row>
    <row r="904" spans="1:27" ht="13.2">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row>
    <row r="905" spans="1:27" ht="13.2">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row>
    <row r="906" spans="1:27" ht="13.2">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row>
    <row r="907" spans="1:27" ht="13.2">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row>
    <row r="908" spans="1:27" ht="13.2">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row>
    <row r="909" spans="1:27" ht="13.2">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row>
    <row r="910" spans="1:27" ht="13.2">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row>
    <row r="911" spans="1:27" ht="13.2">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row>
    <row r="912" spans="1:27" ht="13.2">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row>
    <row r="913" spans="1:27" ht="13.2">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row>
    <row r="914" spans="1:27" ht="13.2">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row>
    <row r="915" spans="1:27" ht="13.2">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row>
    <row r="916" spans="1:27" ht="13.2">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row>
    <row r="917" spans="1:27" ht="13.2">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row>
    <row r="918" spans="1:27" ht="13.2">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row>
    <row r="919" spans="1:27" ht="13.2">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row>
    <row r="920" spans="1:27" ht="13.2">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row>
    <row r="921" spans="1:27" ht="13.2">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row>
    <row r="922" spans="1:27" ht="13.2">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row>
    <row r="923" spans="1:27" ht="13.2">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row>
    <row r="924" spans="1:27" ht="13.2">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row>
    <row r="925" spans="1:27" ht="13.2">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row>
    <row r="926" spans="1:27" ht="13.2">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row>
    <row r="927" spans="1:27" ht="13.2">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row>
    <row r="928" spans="1:27" ht="13.2">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row>
    <row r="929" spans="1:27" ht="13.2">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row>
    <row r="930" spans="1:27" ht="13.2">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row>
    <row r="931" spans="1:27" ht="13.2">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row>
    <row r="932" spans="1:27" ht="13.2">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row>
    <row r="933" spans="1:27" ht="13.2">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row>
    <row r="934" spans="1:27" ht="13.2">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row>
    <row r="935" spans="1:27" ht="13.2">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row>
    <row r="936" spans="1:27" ht="13.2">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row>
    <row r="937" spans="1:27" ht="13.2">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row>
    <row r="938" spans="1:27" ht="13.2">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row>
    <row r="939" spans="1:27" ht="13.2">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row>
    <row r="940" spans="1:27" ht="13.2">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row>
    <row r="941" spans="1:27" ht="13.2">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row>
    <row r="942" spans="1:27" ht="13.2">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row>
    <row r="943" spans="1:27" ht="13.2">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row>
    <row r="944" spans="1:27" ht="13.2">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row>
    <row r="945" spans="1:27" ht="13.2">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row>
    <row r="946" spans="1:27" ht="13.2">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row>
    <row r="947" spans="1:27" ht="13.2">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row>
    <row r="948" spans="1:27" ht="13.2">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row>
    <row r="949" spans="1:27" ht="13.2">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row>
    <row r="950" spans="1:27" ht="13.2">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row>
    <row r="951" spans="1:27" ht="13.2">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row>
    <row r="952" spans="1:27" ht="13.2">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row>
    <row r="953" spans="1:27" ht="13.2">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row>
    <row r="954" spans="1:27" ht="13.2">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row>
    <row r="955" spans="1:27" ht="13.2">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row>
    <row r="956" spans="1:27" ht="13.2">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row>
    <row r="957" spans="1:27" ht="13.2">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row>
    <row r="958" spans="1:27" ht="13.2">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row>
    <row r="959" spans="1:27" ht="13.2">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row>
    <row r="960" spans="1:27" ht="13.2">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row>
    <row r="961" spans="1:27" ht="13.2">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row>
    <row r="962" spans="1:27" ht="13.2">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row>
    <row r="963" spans="1:27" ht="13.2">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row>
    <row r="964" spans="1:27" ht="13.2">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row>
    <row r="965" spans="1:27" ht="13.2">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row>
    <row r="966" spans="1:27" ht="13.2">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row>
    <row r="967" spans="1:27" ht="13.2">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row>
    <row r="968" spans="1:27" ht="13.2">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row>
    <row r="969" spans="1:27" ht="13.2">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row>
    <row r="970" spans="1:27" ht="13.2">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row>
    <row r="971" spans="1:27" ht="13.2">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row>
    <row r="972" spans="1:27" ht="13.2">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row>
    <row r="973" spans="1:27" ht="13.2">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row>
    <row r="974" spans="1:27" ht="13.2">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row>
    <row r="975" spans="1:27" ht="13.2">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row>
    <row r="976" spans="1:27" ht="13.2">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row>
    <row r="977" spans="1:27" ht="13.2">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row>
    <row r="978" spans="1:27" ht="13.2">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row>
    <row r="979" spans="1:27" ht="13.2">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row>
    <row r="980" spans="1:27" ht="13.2">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row>
    <row r="981" spans="1:27" ht="13.2">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row>
    <row r="982" spans="1:27" ht="13.2">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row>
    <row r="983" spans="1:27" ht="13.2">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row>
    <row r="984" spans="1:27" ht="13.2">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row>
    <row r="985" spans="1:27" ht="13.2">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row>
    <row r="986" spans="1:27" ht="13.2">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row>
    <row r="987" spans="1:27" ht="13.2">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row>
    <row r="988" spans="1:27" ht="13.2">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row>
    <row r="989" spans="1:27" ht="13.2">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row>
    <row r="990" spans="1:27" ht="13.2">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row>
    <row r="991" spans="1:27" ht="13.2">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row>
    <row r="992" spans="1:27" ht="13.2">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row>
    <row r="993" spans="1:27" ht="13.2">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row>
    <row r="994" spans="1:27" ht="13.2">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row>
    <row r="995" spans="1:27" ht="13.2">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row>
    <row r="996" spans="1:27" ht="13.2">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row>
    <row r="997" spans="1:27" ht="13.2">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row>
    <row r="998" spans="1:27" ht="13.2">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row>
    <row r="999" spans="1:27" ht="13.2">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row>
    <row r="1000" spans="1:27" ht="13.2">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row>
    <row r="1001" spans="1:27" ht="13.2">
      <c r="A1001" s="46"/>
      <c r="B1001" s="46"/>
      <c r="C1001" s="46"/>
      <c r="D1001" s="46"/>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c r="AA1001" s="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1001"/>
  <sheetViews>
    <sheetView workbookViewId="0">
      <pane ySplit="2" topLeftCell="A3" activePane="bottomLeft" state="frozen"/>
      <selection pane="bottomLeft" activeCell="B4" sqref="B4"/>
    </sheetView>
  </sheetViews>
  <sheetFormatPr defaultColWidth="12.5546875" defaultRowHeight="15.75" customHeight="1"/>
  <cols>
    <col min="1" max="1" width="21.109375" customWidth="1"/>
    <col min="2" max="2" width="24.44140625" customWidth="1"/>
    <col min="3" max="3" width="46.44140625" customWidth="1"/>
    <col min="4" max="6" width="24.44140625" customWidth="1"/>
    <col min="7" max="7" width="28.88671875" customWidth="1"/>
    <col min="8" max="8" width="44.33203125" customWidth="1"/>
    <col min="9" max="9" width="29.44140625" customWidth="1"/>
    <col min="10" max="11" width="24.44140625" customWidth="1"/>
  </cols>
  <sheetData>
    <row r="1" spans="1:27" ht="14.4">
      <c r="A1" s="91" t="s">
        <v>829</v>
      </c>
      <c r="B1" s="92" t="str">
        <f>Main!B1</f>
        <v>Categorical</v>
      </c>
      <c r="C1" s="92" t="str">
        <f>Main!C1</f>
        <v>Qualitative</v>
      </c>
      <c r="D1" s="92" t="str">
        <f>Main!D1</f>
        <v>Theme</v>
      </c>
      <c r="E1" s="92" t="str">
        <f>Main!E1</f>
        <v>Multiple-Choice</v>
      </c>
      <c r="F1" s="92" t="str">
        <f>Main!F1</f>
        <v>Theme</v>
      </c>
      <c r="G1" s="92" t="str">
        <f>Main!G1</f>
        <v>Theme</v>
      </c>
      <c r="H1" s="92" t="str">
        <f>Main!H1</f>
        <v>Theme</v>
      </c>
      <c r="I1" s="92" t="str">
        <f>Main!I1</f>
        <v>Qualitative</v>
      </c>
      <c r="J1" s="92" t="str">
        <f>Main!J1</f>
        <v>Qualitative</v>
      </c>
      <c r="K1" s="92" t="str">
        <f>Main!L1</f>
        <v>Qualitative</v>
      </c>
      <c r="L1" s="92" t="str">
        <f>Main!L1</f>
        <v>Qualitative</v>
      </c>
      <c r="M1" s="92">
        <f>Main!N1</f>
        <v>0</v>
      </c>
      <c r="N1" s="92">
        <f>Main!N1</f>
        <v>0</v>
      </c>
      <c r="O1" s="92">
        <f>Main!P1</f>
        <v>0</v>
      </c>
      <c r="P1" s="92">
        <f>Main!P1</f>
        <v>0</v>
      </c>
      <c r="Q1" s="48"/>
      <c r="R1" s="48"/>
      <c r="S1" s="48"/>
      <c r="T1" s="48"/>
      <c r="U1" s="48"/>
      <c r="V1" s="48"/>
      <c r="W1" s="48"/>
      <c r="X1" s="48"/>
      <c r="Y1" s="48"/>
      <c r="Z1" s="48"/>
      <c r="AA1" s="48"/>
    </row>
    <row r="2" spans="1:27" ht="72">
      <c r="A2" s="93" t="s">
        <v>0</v>
      </c>
      <c r="B2" s="87" t="str">
        <f>Main!B2</f>
        <v>Which country was the study conducted in?</v>
      </c>
      <c r="C2" s="87" t="str">
        <f>Main!C2</f>
        <v>Provide some background as to the drivers and/or motivators of community-based fisheries management.</v>
      </c>
      <c r="D2" s="87" t="str">
        <f>Main!D2</f>
        <v>What is the target of management in the study?</v>
      </c>
      <c r="E2" s="87" t="str">
        <f>Main!E2</f>
        <v>Which groups of people are involved? Choices: Community-members, Researchers, Practitioners, Government, NGOs, Other</v>
      </c>
      <c r="F2" s="87" t="str">
        <f>Main!F2</f>
        <v>What benefits of Community-Based Fisheries Management are reported in this study?</v>
      </c>
      <c r="G2" s="87" t="str">
        <f>Main!G2</f>
        <v>How were Benefits of Community-Based Fisheries Management measured?</v>
      </c>
      <c r="H2" s="87" t="str">
        <f>Main!H2</f>
        <v>What are the reported barriers to success of Community-Based Fisheries Management?</v>
      </c>
      <c r="I2" s="87" t="str">
        <f>Main!I2</f>
        <v>What were the main recommendations and/or lessons learned from the study?</v>
      </c>
      <c r="J2" s="87" t="str">
        <f>Main!J2</f>
        <v>How does the community monitor the system they are managing?</v>
      </c>
      <c r="K2" s="87" t="str">
        <f>Main!K2</f>
        <v>How does the community make decisions?</v>
      </c>
      <c r="L2" s="88" t="str">
        <f>Main!L2</f>
        <v>How would you assess the academic rigour of the study?</v>
      </c>
      <c r="M2" s="87">
        <f>Main!M2</f>
        <v>0</v>
      </c>
      <c r="N2" s="87">
        <f>Main!N2</f>
        <v>0</v>
      </c>
      <c r="O2" s="87">
        <f>Main!O2</f>
        <v>0</v>
      </c>
      <c r="P2" s="87">
        <f>Main!P2</f>
        <v>0</v>
      </c>
      <c r="Q2" s="63"/>
      <c r="R2" s="63"/>
      <c r="S2" s="63"/>
      <c r="T2" s="63"/>
      <c r="U2" s="63"/>
      <c r="V2" s="63"/>
      <c r="W2" s="63"/>
      <c r="X2" s="63"/>
      <c r="Y2" s="63"/>
      <c r="Z2" s="63"/>
      <c r="AA2" s="63"/>
    </row>
    <row r="3" spans="1:27" ht="123" customHeight="1">
      <c r="A3" s="94" t="s">
        <v>839</v>
      </c>
      <c r="B3" s="46" t="s">
        <v>932</v>
      </c>
      <c r="C3" s="46" t="s">
        <v>933</v>
      </c>
      <c r="D3" s="46" t="s">
        <v>934</v>
      </c>
      <c r="E3" s="46" t="s">
        <v>935</v>
      </c>
      <c r="F3" s="46" t="s">
        <v>936</v>
      </c>
      <c r="G3" s="46"/>
      <c r="H3" s="46" t="s">
        <v>937</v>
      </c>
      <c r="I3" s="46"/>
      <c r="J3" s="46"/>
      <c r="K3" s="46"/>
      <c r="L3" s="46"/>
      <c r="M3" s="46"/>
      <c r="N3" s="46"/>
      <c r="O3" s="46"/>
      <c r="P3" s="46"/>
      <c r="Q3" s="46"/>
      <c r="R3" s="46"/>
      <c r="S3" s="46"/>
      <c r="T3" s="46"/>
      <c r="U3" s="46"/>
      <c r="V3" s="46"/>
      <c r="W3" s="46"/>
      <c r="X3" s="46"/>
      <c r="Y3" s="46"/>
      <c r="Z3" s="46"/>
      <c r="AA3" s="46"/>
    </row>
    <row r="4" spans="1:27" ht="333" customHeight="1">
      <c r="A4" s="95" t="s">
        <v>840</v>
      </c>
      <c r="B4" s="59" t="s">
        <v>938</v>
      </c>
      <c r="C4" s="59" t="s">
        <v>939</v>
      </c>
      <c r="D4" s="59" t="s">
        <v>940</v>
      </c>
      <c r="E4" s="59" t="s">
        <v>941</v>
      </c>
      <c r="F4" s="59" t="s">
        <v>942</v>
      </c>
      <c r="G4" s="59" t="s">
        <v>943</v>
      </c>
      <c r="H4" s="59" t="s">
        <v>944</v>
      </c>
      <c r="I4" s="59" t="s">
        <v>945</v>
      </c>
      <c r="J4" s="59" t="s">
        <v>946</v>
      </c>
      <c r="K4" s="59"/>
      <c r="L4" s="46"/>
      <c r="M4" s="46"/>
      <c r="N4" s="46"/>
      <c r="O4" s="46"/>
      <c r="P4" s="46"/>
      <c r="Q4" s="46"/>
      <c r="R4" s="46"/>
      <c r="S4" s="46"/>
      <c r="T4" s="46"/>
      <c r="U4" s="46"/>
      <c r="V4" s="46"/>
      <c r="W4" s="46"/>
      <c r="X4" s="46"/>
      <c r="Y4" s="46"/>
      <c r="Z4" s="46"/>
      <c r="AA4" s="46"/>
    </row>
    <row r="5" spans="1:27" ht="246" customHeight="1">
      <c r="A5" s="95" t="s">
        <v>841</v>
      </c>
      <c r="B5" s="59" t="s">
        <v>256</v>
      </c>
      <c r="C5" s="59" t="s">
        <v>947</v>
      </c>
      <c r="D5" s="59" t="s">
        <v>948</v>
      </c>
      <c r="E5" s="59" t="s">
        <v>949</v>
      </c>
      <c r="F5" s="59" t="s">
        <v>950</v>
      </c>
      <c r="G5" s="59" t="s">
        <v>951</v>
      </c>
      <c r="H5" s="59" t="s">
        <v>952</v>
      </c>
      <c r="I5" s="59" t="s">
        <v>953</v>
      </c>
      <c r="J5" s="59" t="s">
        <v>954</v>
      </c>
      <c r="K5" s="59" t="s">
        <v>955</v>
      </c>
      <c r="L5" s="46"/>
      <c r="M5" s="46"/>
      <c r="N5" s="46"/>
      <c r="O5" s="46"/>
      <c r="P5" s="46"/>
      <c r="Q5" s="46"/>
      <c r="R5" s="46"/>
      <c r="S5" s="46"/>
      <c r="T5" s="46"/>
      <c r="U5" s="46"/>
      <c r="V5" s="46"/>
      <c r="W5" s="46"/>
      <c r="X5" s="46"/>
      <c r="Y5" s="46"/>
      <c r="Z5" s="46"/>
      <c r="AA5" s="46"/>
    </row>
    <row r="6" spans="1:27" ht="52.5" customHeight="1">
      <c r="A6" s="59"/>
      <c r="B6" s="59"/>
      <c r="C6" s="59"/>
      <c r="D6" s="59"/>
      <c r="E6" s="59"/>
      <c r="F6" s="59"/>
      <c r="G6" s="59"/>
      <c r="H6" s="59"/>
      <c r="I6" s="59"/>
      <c r="J6" s="59"/>
      <c r="K6" s="59"/>
      <c r="L6" s="46"/>
      <c r="M6" s="46"/>
      <c r="N6" s="46"/>
      <c r="O6" s="46"/>
      <c r="P6" s="46"/>
      <c r="Q6" s="46"/>
      <c r="R6" s="46"/>
      <c r="S6" s="46"/>
      <c r="T6" s="46"/>
      <c r="U6" s="46"/>
      <c r="V6" s="46"/>
      <c r="W6" s="46"/>
      <c r="X6" s="46"/>
      <c r="Y6" s="46"/>
      <c r="Z6" s="46"/>
      <c r="AA6" s="46"/>
    </row>
    <row r="7" spans="1:27" ht="14.4">
      <c r="A7" s="59"/>
      <c r="B7" s="59"/>
      <c r="C7" s="59"/>
      <c r="D7" s="59"/>
      <c r="E7" s="59"/>
      <c r="F7" s="59"/>
      <c r="G7" s="59"/>
      <c r="H7" s="59"/>
      <c r="I7" s="59"/>
      <c r="J7" s="59"/>
      <c r="K7" s="59"/>
      <c r="L7" s="46"/>
      <c r="M7" s="46"/>
      <c r="N7" s="46"/>
      <c r="O7" s="46"/>
      <c r="P7" s="46"/>
      <c r="Q7" s="46"/>
      <c r="R7" s="46"/>
      <c r="S7" s="46"/>
      <c r="T7" s="46"/>
      <c r="U7" s="46"/>
      <c r="V7" s="46"/>
      <c r="W7" s="46"/>
      <c r="X7" s="46"/>
      <c r="Y7" s="46"/>
      <c r="Z7" s="46"/>
      <c r="AA7" s="46"/>
    </row>
    <row r="8" spans="1:27" ht="14.4">
      <c r="A8" s="59"/>
      <c r="B8" s="59"/>
      <c r="C8" s="59"/>
      <c r="D8" s="59"/>
      <c r="E8" s="59"/>
      <c r="F8" s="59"/>
      <c r="G8" s="59"/>
      <c r="H8" s="59"/>
      <c r="I8" s="59"/>
      <c r="J8" s="59"/>
      <c r="K8" s="59"/>
      <c r="L8" s="46"/>
      <c r="M8" s="46"/>
      <c r="N8" s="46"/>
      <c r="O8" s="46"/>
      <c r="P8" s="46"/>
      <c r="Q8" s="46"/>
      <c r="R8" s="46"/>
      <c r="S8" s="46"/>
      <c r="T8" s="46"/>
      <c r="U8" s="46"/>
      <c r="V8" s="46"/>
      <c r="W8" s="46"/>
      <c r="X8" s="46"/>
      <c r="Y8" s="46"/>
      <c r="Z8" s="46"/>
      <c r="AA8" s="46"/>
    </row>
    <row r="9" spans="1:27" ht="14.4">
      <c r="A9" s="59"/>
      <c r="B9" s="59"/>
      <c r="C9" s="59"/>
      <c r="D9" s="59"/>
      <c r="E9" s="59"/>
      <c r="F9" s="59"/>
      <c r="G9" s="59"/>
      <c r="H9" s="59"/>
      <c r="I9" s="59"/>
      <c r="J9" s="59"/>
      <c r="K9" s="59"/>
      <c r="L9" s="46"/>
      <c r="M9" s="46"/>
      <c r="N9" s="46"/>
      <c r="O9" s="46"/>
      <c r="P9" s="46"/>
      <c r="Q9" s="46"/>
      <c r="R9" s="46"/>
      <c r="S9" s="46"/>
      <c r="T9" s="46"/>
      <c r="U9" s="46"/>
      <c r="V9" s="46"/>
      <c r="W9" s="46"/>
      <c r="X9" s="46"/>
      <c r="Y9" s="46"/>
      <c r="Z9" s="46"/>
      <c r="AA9" s="46"/>
    </row>
    <row r="10" spans="1:27" ht="14.4">
      <c r="A10" s="59"/>
      <c r="B10" s="59"/>
      <c r="C10" s="59"/>
      <c r="D10" s="59"/>
      <c r="E10" s="59"/>
      <c r="F10" s="59"/>
      <c r="G10" s="59"/>
      <c r="H10" s="59"/>
      <c r="I10" s="59"/>
      <c r="J10" s="59"/>
      <c r="K10" s="59"/>
      <c r="L10" s="46"/>
      <c r="M10" s="46"/>
      <c r="N10" s="46"/>
      <c r="O10" s="46"/>
      <c r="P10" s="46"/>
      <c r="Q10" s="46"/>
      <c r="R10" s="46"/>
      <c r="S10" s="46"/>
      <c r="T10" s="46"/>
      <c r="U10" s="46"/>
      <c r="V10" s="46"/>
      <c r="W10" s="46"/>
      <c r="X10" s="46"/>
      <c r="Y10" s="46"/>
      <c r="Z10" s="46"/>
      <c r="AA10" s="46"/>
    </row>
    <row r="11" spans="1:27" ht="14.4">
      <c r="A11" s="59"/>
      <c r="B11" s="59"/>
      <c r="C11" s="59"/>
      <c r="D11" s="59"/>
      <c r="E11" s="59"/>
      <c r="F11" s="59"/>
      <c r="G11" s="59"/>
      <c r="H11" s="59"/>
      <c r="I11" s="59"/>
      <c r="J11" s="59"/>
      <c r="K11" s="59"/>
      <c r="L11" s="46"/>
      <c r="M11" s="46"/>
      <c r="N11" s="46"/>
      <c r="O11" s="46"/>
      <c r="P11" s="46"/>
      <c r="Q11" s="46"/>
      <c r="R11" s="46"/>
      <c r="S11" s="46"/>
      <c r="T11" s="46"/>
      <c r="U11" s="46"/>
      <c r="V11" s="46"/>
      <c r="W11" s="46"/>
      <c r="X11" s="46"/>
      <c r="Y11" s="46"/>
      <c r="Z11" s="46"/>
      <c r="AA11" s="46"/>
    </row>
    <row r="12" spans="1:27" ht="13.2">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c r="AA12" s="46"/>
    </row>
    <row r="13" spans="1:27" ht="13.2">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row>
    <row r="14" spans="1:27" ht="13.2">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46"/>
    </row>
    <row r="15" spans="1:27" ht="13.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row>
    <row r="16" spans="1:27" ht="13.2">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row>
    <row r="17" spans="1:27" ht="13.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row>
    <row r="18" spans="1:27" ht="13.2">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row>
    <row r="19" spans="1:27" ht="13.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row>
    <row r="20" spans="1:27" ht="13.2">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46"/>
    </row>
    <row r="21" spans="1:27" ht="13.2">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c r="AA21" s="46"/>
    </row>
    <row r="22" spans="1:27" ht="13.2">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c r="AA22" s="46"/>
    </row>
    <row r="23" spans="1:27" ht="13.2">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row>
    <row r="24" spans="1:27" ht="13.2">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c r="AA24" s="46"/>
    </row>
    <row r="25" spans="1:27" ht="13.2">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c r="AA25" s="46"/>
    </row>
    <row r="26" spans="1:27" ht="13.2">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c r="AA26" s="46"/>
    </row>
    <row r="27" spans="1:27" ht="13.2">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c r="AA27" s="46"/>
    </row>
    <row r="28" spans="1:27" ht="13.2">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c r="AA28" s="46"/>
    </row>
    <row r="29" spans="1:27" ht="13.2">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row>
    <row r="30" spans="1:27" ht="13.2">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c r="AA30" s="46"/>
    </row>
    <row r="31" spans="1:27" ht="13.2">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row>
    <row r="32" spans="1:27" ht="13.2">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c r="AA32" s="46"/>
    </row>
    <row r="33" spans="1:27" ht="13.2">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row>
    <row r="34" spans="1:27" ht="13.2">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c r="AA34" s="46"/>
    </row>
    <row r="35" spans="1:27" ht="13.2">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row>
    <row r="36" spans="1:27" ht="13.2">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row>
    <row r="37" spans="1:27" ht="13.2">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c r="AA37" s="46"/>
    </row>
    <row r="38" spans="1:27" ht="13.2">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row>
    <row r="39" spans="1:27" ht="13.2">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row>
    <row r="40" spans="1:27" ht="13.2">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c r="AA40" s="46"/>
    </row>
    <row r="41" spans="1:27" ht="13.2">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c r="AA41" s="46"/>
    </row>
    <row r="42" spans="1:27" ht="13.2">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row>
    <row r="43" spans="1:27" ht="13.2">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c r="AA43" s="46"/>
    </row>
    <row r="44" spans="1:27" ht="13.2">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row>
    <row r="45" spans="1:27" ht="13.2">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c r="AA45" s="46"/>
    </row>
    <row r="46" spans="1:27" ht="13.2">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c r="AA46" s="46"/>
    </row>
    <row r="47" spans="1:27" ht="13.2">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row>
    <row r="48" spans="1:27" ht="13.2">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row>
    <row r="49" spans="1:27" ht="13.2">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c r="AA49" s="46"/>
    </row>
    <row r="50" spans="1:27" ht="13.2">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row>
    <row r="51" spans="1:27" ht="13.2">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row>
    <row r="52" spans="1:27" ht="13.2">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row>
    <row r="53" spans="1:27" ht="13.2">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row>
    <row r="54" spans="1:27" ht="13.2">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row>
    <row r="55" spans="1:27" ht="13.2">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row>
    <row r="56" spans="1:27" ht="13.2">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row>
    <row r="57" spans="1:27" ht="13.2">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row>
    <row r="58" spans="1:27" ht="13.2">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row>
    <row r="59" spans="1:27" ht="13.2">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row>
    <row r="60" spans="1:27" ht="13.2">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row>
    <row r="61" spans="1:27" ht="13.2">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row>
    <row r="62" spans="1:27" ht="13.2">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row>
    <row r="63" spans="1:27" ht="13.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row>
    <row r="64" spans="1:27" ht="13.2">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row>
    <row r="65" spans="1:27" ht="13.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row>
    <row r="66" spans="1:27" ht="13.2">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row>
    <row r="67" spans="1:27" ht="13.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row>
    <row r="68" spans="1:27" ht="13.2">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row>
    <row r="69" spans="1:27" ht="13.2">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row>
    <row r="70" spans="1:27" ht="13.2">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row>
    <row r="71" spans="1:27" ht="13.2">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row>
    <row r="72" spans="1:27" ht="13.2">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row>
    <row r="73" spans="1:27" ht="13.2">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row>
    <row r="74" spans="1:27" ht="13.2">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row>
    <row r="75" spans="1:27" ht="13.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row>
    <row r="76" spans="1:27" ht="13.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row>
    <row r="77" spans="1:27" ht="13.2">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row>
    <row r="78" spans="1:27" ht="13.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row>
    <row r="79" spans="1:27" ht="13.2">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row>
    <row r="80" spans="1:27" ht="13.2">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row>
    <row r="81" spans="1:27" ht="13.2">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row>
    <row r="82" spans="1:27" ht="13.2">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row>
    <row r="83" spans="1:27" ht="13.2">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row>
    <row r="84" spans="1:27" ht="13.2">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row>
    <row r="85" spans="1:27" ht="13.2">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row>
    <row r="86" spans="1:27" ht="13.2">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row>
    <row r="87" spans="1:27" ht="13.2">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row>
    <row r="88" spans="1:27" ht="13.2">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row>
    <row r="89" spans="1:27" ht="13.2">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row>
    <row r="90" spans="1:27" ht="13.2">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row>
    <row r="91" spans="1:27" ht="13.2">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row>
    <row r="92" spans="1:27" ht="13.2">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row>
    <row r="93" spans="1:27" ht="13.2">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row>
    <row r="94" spans="1:27" ht="13.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row>
    <row r="95" spans="1:27" ht="13.2">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row>
    <row r="96" spans="1:27" ht="13.2">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row>
    <row r="97" spans="1:27" ht="13.2">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row>
    <row r="98" spans="1:27" ht="13.2">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row>
    <row r="99" spans="1:27" ht="13.2">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row>
    <row r="100" spans="1:27" ht="13.2">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row>
    <row r="101" spans="1:27" ht="13.2">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row>
    <row r="102" spans="1:27" ht="13.2">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row>
    <row r="103" spans="1:27" ht="13.2">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row>
    <row r="104" spans="1:27" ht="13.2">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row>
    <row r="105" spans="1:27" ht="13.2">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row>
    <row r="106" spans="1:27" ht="13.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row>
    <row r="107" spans="1:27" ht="13.2">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row>
    <row r="108" spans="1:27" ht="13.2">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row>
    <row r="109" spans="1:27" ht="13.2">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row>
    <row r="110" spans="1:27" ht="13.2">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row>
    <row r="111" spans="1:27" ht="13.2">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row>
    <row r="112" spans="1:27" ht="13.2">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row>
    <row r="113" spans="1:27" ht="13.2">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row>
    <row r="114" spans="1:27" ht="13.2">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row>
    <row r="115" spans="1:27" ht="13.2">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row>
    <row r="116" spans="1:27" ht="13.2">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row>
    <row r="117" spans="1:27" ht="13.2">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row>
    <row r="118" spans="1:27" ht="13.2">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row>
    <row r="119" spans="1:27" ht="13.2">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row>
    <row r="120" spans="1:27" ht="13.2">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row>
    <row r="121" spans="1:27" ht="13.2">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row>
    <row r="122" spans="1:27" ht="13.2">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row>
    <row r="123" spans="1:27" ht="13.2">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row>
    <row r="124" spans="1:27" ht="13.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row>
    <row r="125" spans="1:27" ht="13.2">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row>
    <row r="126" spans="1:27" ht="13.2">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row>
    <row r="127" spans="1:27" ht="13.2">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row>
    <row r="128" spans="1:27" ht="13.2">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row>
    <row r="129" spans="1:27" ht="13.2">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row>
    <row r="130" spans="1:27" ht="13.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row>
    <row r="131" spans="1:27" ht="13.2">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row>
    <row r="132" spans="1:27" ht="13.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row>
    <row r="133" spans="1:27" ht="13.2">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row>
    <row r="134" spans="1:27" ht="13.2">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row>
    <row r="135" spans="1:27" ht="13.2">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row>
    <row r="136" spans="1:27" ht="13.2">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row>
    <row r="137" spans="1:27" ht="13.2">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row>
    <row r="138" spans="1:27" ht="13.2">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row>
    <row r="139" spans="1:27" ht="13.2">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row>
    <row r="140" spans="1:27" ht="13.2">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row>
    <row r="141" spans="1:27" ht="13.2">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row>
    <row r="142" spans="1:27" ht="13.2">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row>
    <row r="143" spans="1:27" ht="13.2">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row>
    <row r="144" spans="1:27" ht="13.2">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row>
    <row r="145" spans="1:27" ht="13.2">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row>
    <row r="146" spans="1:27" ht="13.2">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row>
    <row r="147" spans="1:27" ht="13.2">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row>
    <row r="148" spans="1:27" ht="13.2">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row>
    <row r="149" spans="1:27" ht="13.2">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row>
    <row r="150" spans="1:27" ht="13.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row>
    <row r="151" spans="1:27" ht="13.2">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row>
    <row r="152" spans="1:27" ht="13.2">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row>
    <row r="153" spans="1:27" ht="13.2">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row>
    <row r="154" spans="1:27" ht="13.2">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row>
    <row r="155" spans="1:27" ht="13.2">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row>
    <row r="156" spans="1:27" ht="13.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row>
    <row r="157" spans="1:27" ht="13.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row>
    <row r="158" spans="1:27" ht="13.2">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row>
    <row r="159" spans="1:27" ht="13.2">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row>
    <row r="160" spans="1:27" ht="13.2">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row>
    <row r="161" spans="1:27" ht="13.2">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row>
    <row r="162" spans="1:27" ht="13.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row>
    <row r="163" spans="1:27" ht="13.2">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row>
    <row r="164" spans="1:27" ht="13.2">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row>
    <row r="165" spans="1:27" ht="13.2">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row>
    <row r="166" spans="1:27" ht="13.2">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row>
    <row r="167" spans="1:27" ht="13.2">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row>
    <row r="168" spans="1:27" ht="13.2">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row>
    <row r="169" spans="1:27" ht="13.2">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row>
    <row r="170" spans="1:27" ht="13.2">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row>
    <row r="171" spans="1:27" ht="13.2">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row>
    <row r="172" spans="1:27" ht="13.2">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row>
    <row r="173" spans="1:27" ht="13.2">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row>
    <row r="174" spans="1:27" ht="13.2">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row>
    <row r="175" spans="1:27" ht="13.2">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row>
    <row r="176" spans="1:27" ht="13.2">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row>
    <row r="177" spans="1:27" ht="13.2">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row>
    <row r="178" spans="1:27" ht="13.2">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row>
    <row r="179" spans="1:27" ht="13.2">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row>
    <row r="180" spans="1:27" ht="13.2">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row>
    <row r="181" spans="1:27" ht="13.2">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row>
    <row r="182" spans="1:27" ht="13.2">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row>
    <row r="183" spans="1:27" ht="13.2">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row>
    <row r="184" spans="1:27" ht="13.2">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row>
    <row r="185" spans="1:27" ht="13.2">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row>
    <row r="186" spans="1:27" ht="13.2">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row>
    <row r="187" spans="1:27" ht="13.2">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row>
    <row r="188" spans="1:27" ht="13.2">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row>
    <row r="189" spans="1:27" ht="13.2">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row>
    <row r="190" spans="1:27" ht="13.2">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row>
    <row r="191" spans="1:27" ht="13.2">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row>
    <row r="192" spans="1:27" ht="13.2">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row>
    <row r="193" spans="1:27" ht="13.2">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row>
    <row r="194" spans="1:27" ht="13.2">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row>
    <row r="195" spans="1:27" ht="13.2">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row>
    <row r="196" spans="1:27" ht="13.2">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row>
    <row r="197" spans="1:27" ht="13.2">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row>
    <row r="198" spans="1:27" ht="13.2">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row>
    <row r="199" spans="1:27" ht="13.2">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row>
    <row r="200" spans="1:27" ht="13.2">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row>
    <row r="201" spans="1:27" ht="13.2">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row>
    <row r="202" spans="1:27" ht="13.2">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row>
    <row r="203" spans="1:27" ht="13.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row>
    <row r="204" spans="1:27" ht="13.2">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row>
    <row r="205" spans="1:27" ht="13.2">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row>
    <row r="206" spans="1:27" ht="13.2">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row>
    <row r="207" spans="1:27" ht="13.2">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row>
    <row r="208" spans="1:27" ht="13.2">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row>
    <row r="209" spans="1:27" ht="13.2">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row>
    <row r="210" spans="1:27" ht="13.2">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row>
    <row r="211" spans="1:27" ht="13.2">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row>
    <row r="212" spans="1:27" ht="13.2">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row>
    <row r="213" spans="1:27" ht="13.2">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row>
    <row r="214" spans="1:27" ht="13.2">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row>
    <row r="215" spans="1:27" ht="13.2">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row>
    <row r="216" spans="1:27" ht="13.2">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row>
    <row r="217" spans="1:27" ht="13.2">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row>
    <row r="218" spans="1:27" ht="13.2">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row>
    <row r="219" spans="1:27" ht="13.2">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row>
    <row r="220" spans="1:27" ht="13.2">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row>
    <row r="221" spans="1:27" ht="13.2">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row>
    <row r="222" spans="1:27" ht="13.2">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row>
    <row r="223" spans="1:27" ht="13.2">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row>
    <row r="224" spans="1:27" ht="13.2">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row>
    <row r="225" spans="1:27" ht="13.2">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row>
    <row r="226" spans="1:27" ht="13.2">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row>
    <row r="227" spans="1:27" ht="13.2">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row>
    <row r="228" spans="1:27" ht="13.2">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row>
    <row r="229" spans="1:27" ht="13.2">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row>
    <row r="230" spans="1:27" ht="13.2">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row>
    <row r="231" spans="1:27" ht="13.2">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row>
    <row r="232" spans="1:27" ht="13.2">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row>
    <row r="233" spans="1:27" ht="13.2">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row>
    <row r="234" spans="1:27" ht="13.2">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row>
    <row r="235" spans="1:27" ht="13.2">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row>
    <row r="236" spans="1:27" ht="13.2">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row>
    <row r="237" spans="1:27" ht="13.2">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row>
    <row r="238" spans="1:27" ht="13.2">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row>
    <row r="239" spans="1:27" ht="13.2">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row>
    <row r="240" spans="1:27" ht="13.2">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row>
    <row r="241" spans="1:27" ht="13.2">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row>
    <row r="242" spans="1:27" ht="13.2">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row>
    <row r="243" spans="1:27" ht="13.2">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row>
    <row r="244" spans="1:27" ht="13.2">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row>
    <row r="245" spans="1:27" ht="13.2">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row>
    <row r="246" spans="1:27" ht="13.2">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row>
    <row r="247" spans="1:27" ht="13.2">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row>
    <row r="248" spans="1:27" ht="13.2">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row>
    <row r="249" spans="1:27" ht="13.2">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row>
    <row r="250" spans="1:27" ht="13.2">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row>
    <row r="251" spans="1:27" ht="13.2">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row>
    <row r="252" spans="1:27" ht="13.2">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row>
    <row r="253" spans="1:27" ht="13.2">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row>
    <row r="254" spans="1:27" ht="13.2">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row>
    <row r="255" spans="1:27" ht="13.2">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row>
    <row r="256" spans="1:27" ht="13.2">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row>
    <row r="257" spans="1:27" ht="13.2">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row>
    <row r="258" spans="1:27" ht="13.2">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row>
    <row r="259" spans="1:27" ht="13.2">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row>
    <row r="260" spans="1:27" ht="13.2">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row>
    <row r="261" spans="1:27" ht="13.2">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row>
    <row r="262" spans="1:27" ht="13.2">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row>
    <row r="263" spans="1:27" ht="13.2">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row>
    <row r="264" spans="1:27" ht="13.2">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row>
    <row r="265" spans="1:27" ht="13.2">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row>
    <row r="266" spans="1:27" ht="13.2">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row>
    <row r="267" spans="1:27" ht="13.2">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row>
    <row r="268" spans="1:27" ht="13.2">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row>
    <row r="269" spans="1:27" ht="13.2">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row>
    <row r="270" spans="1:27" ht="13.2">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row>
    <row r="271" spans="1:27" ht="13.2">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row>
    <row r="272" spans="1:27" ht="13.2">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row>
    <row r="273" spans="1:27" ht="13.2">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row>
    <row r="274" spans="1:27" ht="13.2">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row>
    <row r="275" spans="1:27" ht="13.2">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row>
    <row r="276" spans="1:27" ht="13.2">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row>
    <row r="277" spans="1:27" ht="13.2">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row>
    <row r="278" spans="1:27" ht="13.2">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row>
    <row r="279" spans="1:27" ht="13.2">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row>
    <row r="280" spans="1:27" ht="13.2">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row>
    <row r="281" spans="1:27" ht="13.2">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row>
    <row r="282" spans="1:27" ht="13.2">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row>
    <row r="283" spans="1:27" ht="13.2">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row>
    <row r="284" spans="1:27" ht="13.2">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row>
    <row r="285" spans="1:27" ht="13.2">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row>
    <row r="286" spans="1:27" ht="13.2">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row>
    <row r="287" spans="1:27" ht="13.2">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row>
    <row r="288" spans="1:27" ht="13.2">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row>
    <row r="289" spans="1:27" ht="13.2">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row>
    <row r="290" spans="1:27" ht="13.2">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row>
    <row r="291" spans="1:27" ht="13.2">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row>
    <row r="292" spans="1:27" ht="13.2">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row>
    <row r="293" spans="1:27" ht="13.2">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row>
    <row r="294" spans="1:27" ht="13.2">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row>
    <row r="295" spans="1:27" ht="13.2">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row>
    <row r="296" spans="1:27" ht="13.2">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row>
    <row r="297" spans="1:27" ht="13.2">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row>
    <row r="298" spans="1:27" ht="13.2">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row>
    <row r="299" spans="1:27" ht="13.2">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row>
    <row r="300" spans="1:27" ht="13.2">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row>
    <row r="301" spans="1:27" ht="13.2">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row>
    <row r="302" spans="1:27" ht="13.2">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row>
    <row r="303" spans="1:27" ht="13.2">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row>
    <row r="304" spans="1:27" ht="13.2">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row>
    <row r="305" spans="1:27" ht="13.2">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row>
    <row r="306" spans="1:27" ht="13.2">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row>
    <row r="307" spans="1:27" ht="13.2">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row>
    <row r="308" spans="1:27" ht="13.2">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row>
    <row r="309" spans="1:27" ht="13.2">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row>
    <row r="310" spans="1:27" ht="13.2">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row>
    <row r="311" spans="1:27" ht="13.2">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row>
    <row r="312" spans="1:27" ht="13.2">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row>
    <row r="313" spans="1:27" ht="13.2">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row>
    <row r="314" spans="1:27" ht="13.2">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row>
    <row r="315" spans="1:27" ht="13.2">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row>
    <row r="316" spans="1:27" ht="13.2">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row>
    <row r="317" spans="1:27" ht="13.2">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row>
    <row r="318" spans="1:27" ht="13.2">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row>
    <row r="319" spans="1:27" ht="13.2">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row>
    <row r="320" spans="1:27" ht="13.2">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row>
    <row r="321" spans="1:27" ht="13.2">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row>
    <row r="322" spans="1:27" ht="13.2">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row>
    <row r="323" spans="1:27" ht="13.2">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row>
    <row r="324" spans="1:27" ht="13.2">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row>
    <row r="325" spans="1:27" ht="13.2">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row>
    <row r="326" spans="1:27" ht="13.2">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row>
    <row r="327" spans="1:27" ht="13.2">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row>
    <row r="328" spans="1:27" ht="13.2">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row>
    <row r="329" spans="1:27" ht="13.2">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row>
    <row r="330" spans="1:27" ht="13.2">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row>
    <row r="331" spans="1:27" ht="13.2">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row>
    <row r="332" spans="1:27" ht="13.2">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row>
    <row r="333" spans="1:27" ht="13.2">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row>
    <row r="334" spans="1:27" ht="13.2">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row>
    <row r="335" spans="1:27" ht="13.2">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row>
    <row r="336" spans="1:27" ht="13.2">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row>
    <row r="337" spans="1:27" ht="13.2">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row>
    <row r="338" spans="1:27" ht="13.2">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row>
    <row r="339" spans="1:27" ht="13.2">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row>
    <row r="340" spans="1:27" ht="13.2">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row>
    <row r="341" spans="1:27" ht="13.2">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row>
    <row r="342" spans="1:27" ht="13.2">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row>
    <row r="343" spans="1:27" ht="13.2">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row>
    <row r="344" spans="1:27" ht="13.2">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row>
    <row r="345" spans="1:27" ht="13.2">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row>
    <row r="346" spans="1:27" ht="13.2">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row>
    <row r="347" spans="1:27" ht="13.2">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row>
    <row r="348" spans="1:27" ht="13.2">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row>
    <row r="349" spans="1:27" ht="13.2">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row>
    <row r="350" spans="1:27" ht="13.2">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row>
    <row r="351" spans="1:27" ht="13.2">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row>
    <row r="352" spans="1:27" ht="13.2">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row>
    <row r="353" spans="1:27" ht="13.2">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row>
    <row r="354" spans="1:27" ht="13.2">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row>
    <row r="355" spans="1:27" ht="13.2">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row>
    <row r="356" spans="1:27" ht="13.2">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row>
    <row r="357" spans="1:27" ht="13.2">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row>
    <row r="358" spans="1:27" ht="13.2">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row>
    <row r="359" spans="1:27" ht="13.2">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row>
    <row r="360" spans="1:27" ht="13.2">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row>
    <row r="361" spans="1:27" ht="13.2">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row>
    <row r="362" spans="1:27" ht="13.2">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row>
    <row r="363" spans="1:27" ht="13.2">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row>
    <row r="364" spans="1:27" ht="13.2">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row>
    <row r="365" spans="1:27" ht="13.2">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row>
    <row r="366" spans="1:27" ht="13.2">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row>
    <row r="367" spans="1:27" ht="13.2">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row>
    <row r="368" spans="1:27" ht="13.2">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row>
    <row r="369" spans="1:27" ht="13.2">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row>
    <row r="370" spans="1:27" ht="13.2">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row>
    <row r="371" spans="1:27" ht="13.2">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row>
    <row r="372" spans="1:27" ht="13.2">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row>
    <row r="373" spans="1:27" ht="13.2">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row>
    <row r="374" spans="1:27" ht="13.2">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row>
    <row r="375" spans="1:27" ht="13.2">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row>
    <row r="376" spans="1:27" ht="13.2">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row>
    <row r="377" spans="1:27" ht="13.2">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row>
    <row r="378" spans="1:27" ht="13.2">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row>
    <row r="379" spans="1:27" ht="13.2">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row>
    <row r="380" spans="1:27" ht="13.2">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row>
    <row r="381" spans="1:27" ht="13.2">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row>
    <row r="382" spans="1:27" ht="13.2">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row>
    <row r="383" spans="1:27" ht="13.2">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row>
    <row r="384" spans="1:27" ht="13.2">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row>
    <row r="385" spans="1:27" ht="13.2">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row>
    <row r="386" spans="1:27" ht="13.2">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row>
    <row r="387" spans="1:27" ht="13.2">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row>
    <row r="388" spans="1:27" ht="13.2">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row>
    <row r="389" spans="1:27" ht="13.2">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row>
    <row r="390" spans="1:27" ht="13.2">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row>
    <row r="391" spans="1:27" ht="13.2">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row>
    <row r="392" spans="1:27" ht="13.2">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row>
    <row r="393" spans="1:27" ht="13.2">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row>
    <row r="394" spans="1:27" ht="13.2">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row>
    <row r="395" spans="1:27" ht="13.2">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row>
    <row r="396" spans="1:27" ht="13.2">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row>
    <row r="397" spans="1:27" ht="13.2">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row>
    <row r="398" spans="1:27" ht="13.2">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row>
    <row r="399" spans="1:27" ht="13.2">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row>
    <row r="400" spans="1:27" ht="13.2">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row>
    <row r="401" spans="1:27" ht="13.2">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row>
    <row r="402" spans="1:27" ht="13.2">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row>
    <row r="403" spans="1:27" ht="13.2">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row>
    <row r="404" spans="1:27" ht="13.2">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row>
    <row r="405" spans="1:27" ht="13.2">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row>
    <row r="406" spans="1:27" ht="13.2">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row>
    <row r="407" spans="1:27" ht="13.2">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row>
    <row r="408" spans="1:27" ht="13.2">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row>
    <row r="409" spans="1:27" ht="13.2">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row>
    <row r="410" spans="1:27" ht="13.2">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row>
    <row r="411" spans="1:27" ht="13.2">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row>
    <row r="412" spans="1:27" ht="13.2">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row>
    <row r="413" spans="1:27" ht="13.2">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row>
    <row r="414" spans="1:27" ht="13.2">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row>
    <row r="415" spans="1:27" ht="13.2">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row>
    <row r="416" spans="1:27" ht="13.2">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row>
    <row r="417" spans="1:27" ht="13.2">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row>
    <row r="418" spans="1:27" ht="13.2">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row>
    <row r="419" spans="1:27" ht="13.2">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row>
    <row r="420" spans="1:27" ht="13.2">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row>
    <row r="421" spans="1:27" ht="13.2">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row>
    <row r="422" spans="1:27" ht="13.2">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row>
    <row r="423" spans="1:27" ht="13.2">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row>
    <row r="424" spans="1:27" ht="13.2">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row>
    <row r="425" spans="1:27" ht="13.2">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row>
    <row r="426" spans="1:27" ht="13.2">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row>
    <row r="427" spans="1:27" ht="13.2">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row>
    <row r="428" spans="1:27" ht="13.2">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row>
    <row r="429" spans="1:27" ht="13.2">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row>
    <row r="430" spans="1:27" ht="13.2">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row>
    <row r="431" spans="1:27" ht="13.2">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row>
    <row r="432" spans="1:27" ht="13.2">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row>
    <row r="433" spans="1:27" ht="13.2">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row>
    <row r="434" spans="1:27" ht="13.2">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row>
    <row r="435" spans="1:27" ht="13.2">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row>
    <row r="436" spans="1:27" ht="13.2">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row>
    <row r="437" spans="1:27" ht="13.2">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row>
    <row r="438" spans="1:27" ht="13.2">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row>
    <row r="439" spans="1:27" ht="13.2">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row>
    <row r="440" spans="1:27" ht="13.2">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row>
    <row r="441" spans="1:27" ht="13.2">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row>
    <row r="442" spans="1:27" ht="13.2">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row>
    <row r="443" spans="1:27" ht="13.2">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row>
    <row r="444" spans="1:27" ht="13.2">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row>
    <row r="445" spans="1:27" ht="13.2">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row>
    <row r="446" spans="1:27" ht="13.2">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row>
    <row r="447" spans="1:27" ht="13.2">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row>
    <row r="448" spans="1:27" ht="13.2">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row>
    <row r="449" spans="1:27" ht="13.2">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row>
    <row r="450" spans="1:27" ht="13.2">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row>
    <row r="451" spans="1:27" ht="13.2">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row>
    <row r="452" spans="1:27" ht="13.2">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row>
    <row r="453" spans="1:27" ht="13.2">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row>
    <row r="454" spans="1:27" ht="13.2">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row>
    <row r="455" spans="1:27" ht="13.2">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row>
    <row r="456" spans="1:27" ht="13.2">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row>
    <row r="457" spans="1:27" ht="13.2">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row>
    <row r="458" spans="1:27" ht="13.2">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row>
    <row r="459" spans="1:27" ht="13.2">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row>
    <row r="460" spans="1:27" ht="13.2">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row>
    <row r="461" spans="1:27" ht="13.2">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row>
    <row r="462" spans="1:27" ht="13.2">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row>
    <row r="463" spans="1:27" ht="13.2">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row>
    <row r="464" spans="1:27" ht="13.2">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row>
    <row r="465" spans="1:27" ht="13.2">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row>
    <row r="466" spans="1:27" ht="13.2">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row>
    <row r="467" spans="1:27" ht="13.2">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row>
    <row r="468" spans="1:27" ht="13.2">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row>
    <row r="469" spans="1:27" ht="13.2">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row>
    <row r="470" spans="1:27" ht="13.2">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row>
    <row r="471" spans="1:27" ht="13.2">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row>
    <row r="472" spans="1:27" ht="13.2">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row>
    <row r="473" spans="1:27" ht="13.2">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row>
    <row r="474" spans="1:27" ht="13.2">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row>
    <row r="475" spans="1:27" ht="13.2">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row>
    <row r="476" spans="1:27" ht="13.2">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row>
    <row r="477" spans="1:27" ht="13.2">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row>
    <row r="478" spans="1:27" ht="13.2">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row>
    <row r="479" spans="1:27" ht="13.2">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row>
    <row r="480" spans="1:27" ht="13.2">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row>
    <row r="481" spans="1:27" ht="13.2">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row>
    <row r="482" spans="1:27" ht="13.2">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row>
    <row r="483" spans="1:27" ht="13.2">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row>
    <row r="484" spans="1:27" ht="13.2">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row>
    <row r="485" spans="1:27" ht="13.2">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row>
    <row r="486" spans="1:27" ht="13.2">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row>
    <row r="487" spans="1:27" ht="13.2">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row>
    <row r="488" spans="1:27" ht="13.2">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row>
    <row r="489" spans="1:27" ht="13.2">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row>
    <row r="490" spans="1:27" ht="13.2">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row>
    <row r="491" spans="1:27" ht="13.2">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row>
    <row r="492" spans="1:27" ht="13.2">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row>
    <row r="493" spans="1:27" ht="13.2">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row>
    <row r="494" spans="1:27" ht="13.2">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row>
    <row r="495" spans="1:27" ht="13.2">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row>
    <row r="496" spans="1:27" ht="13.2">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row>
    <row r="497" spans="1:27" ht="13.2">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row>
    <row r="498" spans="1:27" ht="13.2">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row>
    <row r="499" spans="1:27" ht="13.2">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row>
    <row r="500" spans="1:27" ht="13.2">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row>
    <row r="501" spans="1:27" ht="13.2">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row>
    <row r="502" spans="1:27" ht="13.2">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row>
    <row r="503" spans="1:27" ht="13.2">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row>
    <row r="504" spans="1:27" ht="13.2">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row>
    <row r="505" spans="1:27" ht="13.2">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row>
    <row r="506" spans="1:27" ht="13.2">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row>
    <row r="507" spans="1:27" ht="13.2">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row>
    <row r="508" spans="1:27" ht="13.2">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row>
    <row r="509" spans="1:27" ht="13.2">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row>
    <row r="510" spans="1:27" ht="13.2">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row>
    <row r="511" spans="1:27" ht="13.2">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row>
    <row r="512" spans="1:27" ht="13.2">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row>
    <row r="513" spans="1:27" ht="13.2">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row>
    <row r="514" spans="1:27" ht="13.2">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row>
    <row r="515" spans="1:27" ht="13.2">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row>
    <row r="516" spans="1:27" ht="13.2">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row>
    <row r="517" spans="1:27" ht="13.2">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row>
    <row r="518" spans="1:27" ht="13.2">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row>
    <row r="519" spans="1:27" ht="13.2">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row>
    <row r="520" spans="1:27" ht="13.2">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row>
    <row r="521" spans="1:27" ht="13.2">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row>
    <row r="522" spans="1:27" ht="13.2">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row>
    <row r="523" spans="1:27" ht="13.2">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row>
    <row r="524" spans="1:27" ht="13.2">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row>
    <row r="525" spans="1:27" ht="13.2">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row>
    <row r="526" spans="1:27" ht="13.2">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row>
    <row r="527" spans="1:27" ht="13.2">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row>
    <row r="528" spans="1:27" ht="13.2">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row>
    <row r="529" spans="1:27" ht="13.2">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row>
    <row r="530" spans="1:27" ht="13.2">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row>
    <row r="531" spans="1:27" ht="13.2">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row>
    <row r="532" spans="1:27" ht="13.2">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row>
    <row r="533" spans="1:27" ht="13.2">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row>
    <row r="534" spans="1:27" ht="13.2">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row>
    <row r="535" spans="1:27" ht="13.2">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row>
    <row r="536" spans="1:27" ht="13.2">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row>
    <row r="537" spans="1:27" ht="13.2">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row>
    <row r="538" spans="1:27" ht="13.2">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row>
    <row r="539" spans="1:27" ht="13.2">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row>
    <row r="540" spans="1:27" ht="13.2">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row>
    <row r="541" spans="1:27" ht="13.2">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row>
    <row r="542" spans="1:27" ht="13.2">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row>
    <row r="543" spans="1:27" ht="13.2">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row>
    <row r="544" spans="1:27" ht="13.2">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row>
    <row r="545" spans="1:27" ht="13.2">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row>
    <row r="546" spans="1:27" ht="13.2">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row>
    <row r="547" spans="1:27" ht="13.2">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row>
    <row r="548" spans="1:27" ht="13.2">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row>
    <row r="549" spans="1:27" ht="13.2">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row>
    <row r="550" spans="1:27" ht="13.2">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row>
    <row r="551" spans="1:27" ht="13.2">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row>
    <row r="552" spans="1:27" ht="13.2">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row>
    <row r="553" spans="1:27" ht="13.2">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row>
    <row r="554" spans="1:27" ht="13.2">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row>
    <row r="555" spans="1:27" ht="13.2">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row>
    <row r="556" spans="1:27" ht="13.2">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row>
    <row r="557" spans="1:27" ht="13.2">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row>
    <row r="558" spans="1:27" ht="13.2">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row>
    <row r="559" spans="1:27" ht="13.2">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row>
    <row r="560" spans="1:27" ht="13.2">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row>
    <row r="561" spans="1:27" ht="13.2">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row>
    <row r="562" spans="1:27" ht="13.2">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row>
    <row r="563" spans="1:27" ht="13.2">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row>
    <row r="564" spans="1:27" ht="13.2">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row>
    <row r="565" spans="1:27" ht="13.2">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row>
    <row r="566" spans="1:27" ht="13.2">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row>
    <row r="567" spans="1:27" ht="13.2">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row>
    <row r="568" spans="1:27" ht="13.2">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row>
    <row r="569" spans="1:27" ht="13.2">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row>
    <row r="570" spans="1:27" ht="13.2">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row>
    <row r="571" spans="1:27" ht="13.2">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row>
    <row r="572" spans="1:27" ht="13.2">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row>
    <row r="573" spans="1:27" ht="13.2">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row>
    <row r="574" spans="1:27" ht="13.2">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row>
    <row r="575" spans="1:27" ht="13.2">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row>
    <row r="576" spans="1:27" ht="13.2">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row>
    <row r="577" spans="1:27" ht="13.2">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row>
    <row r="578" spans="1:27" ht="13.2">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row>
    <row r="579" spans="1:27" ht="13.2">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row>
    <row r="580" spans="1:27" ht="13.2">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row>
    <row r="581" spans="1:27" ht="13.2">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row>
    <row r="582" spans="1:27" ht="13.2">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row>
    <row r="583" spans="1:27" ht="13.2">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row>
    <row r="584" spans="1:27" ht="13.2">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row>
    <row r="585" spans="1:27" ht="13.2">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row>
    <row r="586" spans="1:27" ht="13.2">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row>
    <row r="587" spans="1:27" ht="13.2">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row>
    <row r="588" spans="1:27" ht="13.2">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row>
    <row r="589" spans="1:27" ht="13.2">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row>
    <row r="590" spans="1:27" ht="13.2">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row>
    <row r="591" spans="1:27" ht="13.2">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row>
    <row r="592" spans="1:27" ht="13.2">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row>
    <row r="593" spans="1:27" ht="13.2">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row>
    <row r="594" spans="1:27" ht="13.2">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row>
    <row r="595" spans="1:27" ht="13.2">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row>
    <row r="596" spans="1:27" ht="13.2">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row>
    <row r="597" spans="1:27" ht="13.2">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row>
    <row r="598" spans="1:27" ht="13.2">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row>
    <row r="599" spans="1:27" ht="13.2">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row>
    <row r="600" spans="1:27" ht="13.2">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row>
    <row r="601" spans="1:27" ht="13.2">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row>
    <row r="602" spans="1:27" ht="13.2">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row>
    <row r="603" spans="1:27" ht="13.2">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row>
    <row r="604" spans="1:27" ht="13.2">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row>
    <row r="605" spans="1:27" ht="13.2">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row>
    <row r="606" spans="1:27" ht="13.2">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row>
    <row r="607" spans="1:27" ht="13.2">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row>
    <row r="608" spans="1:27" ht="13.2">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row>
    <row r="609" spans="1:27" ht="13.2">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row>
    <row r="610" spans="1:27" ht="13.2">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row>
    <row r="611" spans="1:27" ht="13.2">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row>
    <row r="612" spans="1:27" ht="13.2">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row>
    <row r="613" spans="1:27" ht="13.2">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row>
    <row r="614" spans="1:27" ht="13.2">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row>
    <row r="615" spans="1:27" ht="13.2">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row>
    <row r="616" spans="1:27" ht="13.2">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row>
    <row r="617" spans="1:27" ht="13.2">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row>
    <row r="618" spans="1:27" ht="13.2">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row>
    <row r="619" spans="1:27" ht="13.2">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row>
    <row r="620" spans="1:27" ht="13.2">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row>
    <row r="621" spans="1:27" ht="13.2">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row>
    <row r="622" spans="1:27" ht="13.2">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row>
    <row r="623" spans="1:27" ht="13.2">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row>
    <row r="624" spans="1:27" ht="13.2">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row>
    <row r="625" spans="1:27" ht="13.2">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row>
    <row r="626" spans="1:27" ht="13.2">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row>
    <row r="627" spans="1:27" ht="13.2">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row>
    <row r="628" spans="1:27" ht="13.2">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row>
    <row r="629" spans="1:27" ht="13.2">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row>
    <row r="630" spans="1:27" ht="13.2">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row>
    <row r="631" spans="1:27" ht="13.2">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row>
    <row r="632" spans="1:27" ht="13.2">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row>
    <row r="633" spans="1:27" ht="13.2">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row>
    <row r="634" spans="1:27" ht="13.2">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row>
    <row r="635" spans="1:27" ht="13.2">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row>
    <row r="636" spans="1:27" ht="13.2">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row>
    <row r="637" spans="1:27" ht="13.2">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row>
    <row r="638" spans="1:27" ht="13.2">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row>
    <row r="639" spans="1:27" ht="13.2">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row>
    <row r="640" spans="1:27" ht="13.2">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row>
    <row r="641" spans="1:27" ht="13.2">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row>
    <row r="642" spans="1:27" ht="13.2">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row>
    <row r="643" spans="1:27" ht="13.2">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row>
    <row r="644" spans="1:27" ht="13.2">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row>
    <row r="645" spans="1:27" ht="13.2">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row>
    <row r="646" spans="1:27" ht="13.2">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row>
    <row r="647" spans="1:27" ht="13.2">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row>
    <row r="648" spans="1:27" ht="13.2">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row>
    <row r="649" spans="1:27" ht="13.2">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row>
    <row r="650" spans="1:27" ht="13.2">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row>
    <row r="651" spans="1:27" ht="13.2">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row>
    <row r="652" spans="1:27" ht="13.2">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row>
    <row r="653" spans="1:27" ht="13.2">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row>
    <row r="654" spans="1:27" ht="13.2">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row>
    <row r="655" spans="1:27" ht="13.2">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row>
    <row r="656" spans="1:27" ht="13.2">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row>
    <row r="657" spans="1:27" ht="13.2">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row>
    <row r="658" spans="1:27" ht="13.2">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row>
    <row r="659" spans="1:27" ht="13.2">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row>
    <row r="660" spans="1:27" ht="13.2">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row>
    <row r="661" spans="1:27" ht="13.2">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row>
    <row r="662" spans="1:27" ht="13.2">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row>
    <row r="663" spans="1:27" ht="13.2">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row>
    <row r="664" spans="1:27" ht="13.2">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row>
    <row r="665" spans="1:27" ht="13.2">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row>
    <row r="666" spans="1:27" ht="13.2">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row>
    <row r="667" spans="1:27" ht="13.2">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row>
    <row r="668" spans="1:27" ht="13.2">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row>
    <row r="669" spans="1:27" ht="13.2">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row>
    <row r="670" spans="1:27" ht="13.2">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row>
    <row r="671" spans="1:27" ht="13.2">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row>
    <row r="672" spans="1:27" ht="13.2">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row>
    <row r="673" spans="1:27" ht="13.2">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row>
    <row r="674" spans="1:27" ht="13.2">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row>
    <row r="675" spans="1:27" ht="13.2">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row>
    <row r="676" spans="1:27" ht="13.2">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row>
    <row r="677" spans="1:27" ht="13.2">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row>
    <row r="678" spans="1:27" ht="13.2">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row>
    <row r="679" spans="1:27" ht="13.2">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row>
    <row r="680" spans="1:27" ht="13.2">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row>
    <row r="681" spans="1:27" ht="13.2">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row>
    <row r="682" spans="1:27" ht="13.2">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row>
    <row r="683" spans="1:27" ht="13.2">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row>
    <row r="684" spans="1:27" ht="13.2">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row>
    <row r="685" spans="1:27" ht="13.2">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row>
    <row r="686" spans="1:27" ht="13.2">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row>
    <row r="687" spans="1:27" ht="13.2">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row>
    <row r="688" spans="1:27" ht="13.2">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row>
    <row r="689" spans="1:27" ht="13.2">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row>
    <row r="690" spans="1:27" ht="13.2">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row>
    <row r="691" spans="1:27" ht="13.2">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row>
    <row r="692" spans="1:27" ht="13.2">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row>
    <row r="693" spans="1:27" ht="13.2">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row>
    <row r="694" spans="1:27" ht="13.2">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row>
    <row r="695" spans="1:27" ht="13.2">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row>
    <row r="696" spans="1:27" ht="13.2">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row>
    <row r="697" spans="1:27" ht="13.2">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row>
    <row r="698" spans="1:27" ht="13.2">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row>
    <row r="699" spans="1:27" ht="13.2">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row>
    <row r="700" spans="1:27" ht="13.2">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row>
    <row r="701" spans="1:27" ht="13.2">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row>
    <row r="702" spans="1:27" ht="13.2">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row>
    <row r="703" spans="1:27" ht="13.2">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row>
    <row r="704" spans="1:27" ht="13.2">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row>
    <row r="705" spans="1:27" ht="13.2">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row>
    <row r="706" spans="1:27" ht="13.2">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row>
    <row r="707" spans="1:27" ht="13.2">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row>
    <row r="708" spans="1:27" ht="13.2">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row>
    <row r="709" spans="1:27" ht="13.2">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row>
    <row r="710" spans="1:27" ht="13.2">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row>
    <row r="711" spans="1:27" ht="13.2">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row>
    <row r="712" spans="1:27" ht="13.2">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row>
    <row r="713" spans="1:27" ht="13.2">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row>
    <row r="714" spans="1:27" ht="13.2">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row>
    <row r="715" spans="1:27" ht="13.2">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row>
    <row r="716" spans="1:27" ht="13.2">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row>
    <row r="717" spans="1:27" ht="13.2">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row>
    <row r="718" spans="1:27" ht="13.2">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row>
    <row r="719" spans="1:27" ht="13.2">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row>
    <row r="720" spans="1:27" ht="13.2">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row>
    <row r="721" spans="1:27" ht="13.2">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row>
    <row r="722" spans="1:27" ht="13.2">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row>
    <row r="723" spans="1:27" ht="13.2">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row>
    <row r="724" spans="1:27" ht="13.2">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row>
    <row r="725" spans="1:27" ht="13.2">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row>
    <row r="726" spans="1:27" ht="13.2">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row>
    <row r="727" spans="1:27" ht="13.2">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row>
    <row r="728" spans="1:27" ht="13.2">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row>
    <row r="729" spans="1:27" ht="13.2">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row>
    <row r="730" spans="1:27" ht="13.2">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row>
    <row r="731" spans="1:27" ht="13.2">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row>
    <row r="732" spans="1:27" ht="13.2">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row>
    <row r="733" spans="1:27" ht="13.2">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row>
    <row r="734" spans="1:27" ht="13.2">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row>
    <row r="735" spans="1:27" ht="13.2">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row>
    <row r="736" spans="1:27" ht="13.2">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row>
    <row r="737" spans="1:27" ht="13.2">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row>
    <row r="738" spans="1:27" ht="13.2">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row>
    <row r="739" spans="1:27" ht="13.2">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row>
    <row r="740" spans="1:27" ht="13.2">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row>
    <row r="741" spans="1:27" ht="13.2">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row>
    <row r="742" spans="1:27" ht="13.2">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row>
    <row r="743" spans="1:27" ht="13.2">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row>
    <row r="744" spans="1:27" ht="13.2">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row>
    <row r="745" spans="1:27" ht="13.2">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row>
    <row r="746" spans="1:27" ht="13.2">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row>
    <row r="747" spans="1:27" ht="13.2">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row>
    <row r="748" spans="1:27" ht="13.2">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row>
    <row r="749" spans="1:27" ht="13.2">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row>
    <row r="750" spans="1:27" ht="13.2">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row>
    <row r="751" spans="1:27" ht="13.2">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row>
    <row r="752" spans="1:27" ht="13.2">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row>
    <row r="753" spans="1:27" ht="13.2">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row>
    <row r="754" spans="1:27" ht="13.2">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row>
    <row r="755" spans="1:27" ht="13.2">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row>
    <row r="756" spans="1:27" ht="13.2">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row>
    <row r="757" spans="1:27" ht="13.2">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row>
    <row r="758" spans="1:27" ht="13.2">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row>
    <row r="759" spans="1:27" ht="13.2">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row>
    <row r="760" spans="1:27" ht="13.2">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row>
    <row r="761" spans="1:27" ht="13.2">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row>
    <row r="762" spans="1:27" ht="13.2">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row>
    <row r="763" spans="1:27" ht="13.2">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row>
    <row r="764" spans="1:27" ht="13.2">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row>
    <row r="765" spans="1:27" ht="13.2">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row>
    <row r="766" spans="1:27" ht="13.2">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row>
    <row r="767" spans="1:27" ht="13.2">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row>
    <row r="768" spans="1:27" ht="13.2">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row>
    <row r="769" spans="1:27" ht="13.2">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row>
    <row r="770" spans="1:27" ht="13.2">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row>
    <row r="771" spans="1:27" ht="13.2">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row>
    <row r="772" spans="1:27" ht="13.2">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row>
    <row r="773" spans="1:27" ht="13.2">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row>
    <row r="774" spans="1:27" ht="13.2">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row>
    <row r="775" spans="1:27" ht="13.2">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row>
    <row r="776" spans="1:27" ht="13.2">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row>
    <row r="777" spans="1:27" ht="13.2">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row>
    <row r="778" spans="1:27" ht="13.2">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row>
    <row r="779" spans="1:27" ht="13.2">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row>
    <row r="780" spans="1:27" ht="13.2">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row>
    <row r="781" spans="1:27" ht="13.2">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row>
    <row r="782" spans="1:27" ht="13.2">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row>
    <row r="783" spans="1:27" ht="13.2">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row>
    <row r="784" spans="1:27" ht="13.2">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row>
    <row r="785" spans="1:27" ht="13.2">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row>
    <row r="786" spans="1:27" ht="13.2">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row>
    <row r="787" spans="1:27" ht="13.2">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row>
    <row r="788" spans="1:27" ht="13.2">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row>
    <row r="789" spans="1:27" ht="13.2">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row>
    <row r="790" spans="1:27" ht="13.2">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row>
    <row r="791" spans="1:27" ht="13.2">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row>
    <row r="792" spans="1:27" ht="13.2">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row>
    <row r="793" spans="1:27" ht="13.2">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row>
    <row r="794" spans="1:27" ht="13.2">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row>
    <row r="795" spans="1:27" ht="13.2">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row>
    <row r="796" spans="1:27" ht="13.2">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row>
    <row r="797" spans="1:27" ht="13.2">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row>
    <row r="798" spans="1:27" ht="13.2">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row>
    <row r="799" spans="1:27" ht="13.2">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row>
    <row r="800" spans="1:27" ht="13.2">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row>
    <row r="801" spans="1:27" ht="13.2">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row>
    <row r="802" spans="1:27" ht="13.2">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row>
    <row r="803" spans="1:27" ht="13.2">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row>
    <row r="804" spans="1:27" ht="13.2">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row>
    <row r="805" spans="1:27" ht="13.2">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row>
    <row r="806" spans="1:27" ht="13.2">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row>
    <row r="807" spans="1:27" ht="13.2">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row>
    <row r="808" spans="1:27" ht="13.2">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row>
    <row r="809" spans="1:27" ht="13.2">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row>
    <row r="810" spans="1:27" ht="13.2">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row>
    <row r="811" spans="1:27" ht="13.2">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row>
    <row r="812" spans="1:27" ht="13.2">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row>
    <row r="813" spans="1:27" ht="13.2">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row>
    <row r="814" spans="1:27" ht="13.2">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row>
    <row r="815" spans="1:27" ht="13.2">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row>
    <row r="816" spans="1:27" ht="13.2">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row>
    <row r="817" spans="1:27" ht="13.2">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row>
    <row r="818" spans="1:27" ht="13.2">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row>
    <row r="819" spans="1:27" ht="13.2">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row>
    <row r="820" spans="1:27" ht="13.2">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row>
    <row r="821" spans="1:27" ht="13.2">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row>
    <row r="822" spans="1:27" ht="13.2">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row>
    <row r="823" spans="1:27" ht="13.2">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row>
    <row r="824" spans="1:27" ht="13.2">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row>
    <row r="825" spans="1:27" ht="13.2">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row>
    <row r="826" spans="1:27" ht="13.2">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row>
    <row r="827" spans="1:27" ht="13.2">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row>
    <row r="828" spans="1:27" ht="13.2">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row>
    <row r="829" spans="1:27" ht="13.2">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row>
    <row r="830" spans="1:27" ht="13.2">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row>
    <row r="831" spans="1:27" ht="13.2">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row>
    <row r="832" spans="1:27" ht="13.2">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row>
    <row r="833" spans="1:27" ht="13.2">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row>
    <row r="834" spans="1:27" ht="13.2">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row>
    <row r="835" spans="1:27" ht="13.2">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row>
    <row r="836" spans="1:27" ht="13.2">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row>
    <row r="837" spans="1:27" ht="13.2">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row>
    <row r="838" spans="1:27" ht="13.2">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row>
    <row r="839" spans="1:27" ht="13.2">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row>
    <row r="840" spans="1:27" ht="13.2">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row>
    <row r="841" spans="1:27" ht="13.2">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row>
    <row r="842" spans="1:27" ht="13.2">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row>
    <row r="843" spans="1:27" ht="13.2">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row>
    <row r="844" spans="1:27" ht="13.2">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row>
    <row r="845" spans="1:27" ht="13.2">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row>
    <row r="846" spans="1:27" ht="13.2">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row>
    <row r="847" spans="1:27" ht="13.2">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row>
    <row r="848" spans="1:27" ht="13.2">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row>
    <row r="849" spans="1:27" ht="13.2">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row>
    <row r="850" spans="1:27" ht="13.2">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row>
    <row r="851" spans="1:27" ht="13.2">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row>
    <row r="852" spans="1:27" ht="13.2">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row>
    <row r="853" spans="1:27" ht="13.2">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row>
    <row r="854" spans="1:27" ht="13.2">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row>
    <row r="855" spans="1:27" ht="13.2">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row>
    <row r="856" spans="1:27" ht="13.2">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row>
    <row r="857" spans="1:27" ht="13.2">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row>
    <row r="858" spans="1:27" ht="13.2">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row>
    <row r="859" spans="1:27" ht="13.2">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row>
    <row r="860" spans="1:27" ht="13.2">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row>
    <row r="861" spans="1:27" ht="13.2">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row>
    <row r="862" spans="1:27" ht="13.2">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row>
    <row r="863" spans="1:27" ht="13.2">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row>
    <row r="864" spans="1:27" ht="13.2">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row>
    <row r="865" spans="1:27" ht="13.2">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row>
    <row r="866" spans="1:27" ht="13.2">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row>
    <row r="867" spans="1:27" ht="13.2">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row>
    <row r="868" spans="1:27" ht="13.2">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row>
    <row r="869" spans="1:27" ht="13.2">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row>
    <row r="870" spans="1:27" ht="13.2">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row>
    <row r="871" spans="1:27" ht="13.2">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row>
    <row r="872" spans="1:27" ht="13.2">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row>
    <row r="873" spans="1:27" ht="13.2">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row>
    <row r="874" spans="1:27" ht="13.2">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row>
    <row r="875" spans="1:27" ht="13.2">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row>
    <row r="876" spans="1:27" ht="13.2">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row>
    <row r="877" spans="1:27" ht="13.2">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row>
    <row r="878" spans="1:27" ht="13.2">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row>
    <row r="879" spans="1:27" ht="13.2">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row>
    <row r="880" spans="1:27" ht="13.2">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row>
    <row r="881" spans="1:27" ht="13.2">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row>
    <row r="882" spans="1:27" ht="13.2">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row>
    <row r="883" spans="1:27" ht="13.2">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row>
    <row r="884" spans="1:27" ht="13.2">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row>
    <row r="885" spans="1:27" ht="13.2">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row>
    <row r="886" spans="1:27" ht="13.2">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row>
    <row r="887" spans="1:27" ht="13.2">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row>
    <row r="888" spans="1:27" ht="13.2">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row>
    <row r="889" spans="1:27" ht="13.2">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row>
    <row r="890" spans="1:27" ht="13.2">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row>
    <row r="891" spans="1:27" ht="13.2">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row>
    <row r="892" spans="1:27" ht="13.2">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row>
    <row r="893" spans="1:27" ht="13.2">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row>
    <row r="894" spans="1:27" ht="13.2">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row>
    <row r="895" spans="1:27" ht="13.2">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row>
    <row r="896" spans="1:27" ht="13.2">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row>
    <row r="897" spans="1:27" ht="13.2">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row>
    <row r="898" spans="1:27" ht="13.2">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row>
    <row r="899" spans="1:27" ht="13.2">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row>
    <row r="900" spans="1:27" ht="13.2">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row>
    <row r="901" spans="1:27" ht="13.2">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row>
    <row r="902" spans="1:27" ht="13.2">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row>
    <row r="903" spans="1:27" ht="13.2">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row>
    <row r="904" spans="1:27" ht="13.2">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row>
    <row r="905" spans="1:27" ht="13.2">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row>
    <row r="906" spans="1:27" ht="13.2">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row>
    <row r="907" spans="1:27" ht="13.2">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row>
    <row r="908" spans="1:27" ht="13.2">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row>
    <row r="909" spans="1:27" ht="13.2">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row>
    <row r="910" spans="1:27" ht="13.2">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row>
    <row r="911" spans="1:27" ht="13.2">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row>
    <row r="912" spans="1:27" ht="13.2">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row>
    <row r="913" spans="1:27" ht="13.2">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row>
    <row r="914" spans="1:27" ht="13.2">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row>
    <row r="915" spans="1:27" ht="13.2">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row>
    <row r="916" spans="1:27" ht="13.2">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row>
    <row r="917" spans="1:27" ht="13.2">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row>
    <row r="918" spans="1:27" ht="13.2">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row>
    <row r="919" spans="1:27" ht="13.2">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row>
    <row r="920" spans="1:27" ht="13.2">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row>
    <row r="921" spans="1:27" ht="13.2">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row>
    <row r="922" spans="1:27" ht="13.2">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row>
    <row r="923" spans="1:27" ht="13.2">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row>
    <row r="924" spans="1:27" ht="13.2">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row>
    <row r="925" spans="1:27" ht="13.2">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row>
    <row r="926" spans="1:27" ht="13.2">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row>
    <row r="927" spans="1:27" ht="13.2">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row>
    <row r="928" spans="1:27" ht="13.2">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row>
    <row r="929" spans="1:27" ht="13.2">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row>
    <row r="930" spans="1:27" ht="13.2">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row>
    <row r="931" spans="1:27" ht="13.2">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row>
    <row r="932" spans="1:27" ht="13.2">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row>
    <row r="933" spans="1:27" ht="13.2">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row>
    <row r="934" spans="1:27" ht="13.2">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row>
    <row r="935" spans="1:27" ht="13.2">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row>
    <row r="936" spans="1:27" ht="13.2">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row>
    <row r="937" spans="1:27" ht="13.2">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row>
    <row r="938" spans="1:27" ht="13.2">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row>
    <row r="939" spans="1:27" ht="13.2">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row>
    <row r="940" spans="1:27" ht="13.2">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row>
    <row r="941" spans="1:27" ht="13.2">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row>
    <row r="942" spans="1:27" ht="13.2">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row>
    <row r="943" spans="1:27" ht="13.2">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row>
    <row r="944" spans="1:27" ht="13.2">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row>
    <row r="945" spans="1:27" ht="13.2">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row>
    <row r="946" spans="1:27" ht="13.2">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row>
    <row r="947" spans="1:27" ht="13.2">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row>
    <row r="948" spans="1:27" ht="13.2">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row>
    <row r="949" spans="1:27" ht="13.2">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row>
    <row r="950" spans="1:27" ht="13.2">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row>
    <row r="951" spans="1:27" ht="13.2">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row>
    <row r="952" spans="1:27" ht="13.2">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row>
    <row r="953" spans="1:27" ht="13.2">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row>
    <row r="954" spans="1:27" ht="13.2">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row>
    <row r="955" spans="1:27" ht="13.2">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row>
    <row r="956" spans="1:27" ht="13.2">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row>
    <row r="957" spans="1:27" ht="13.2">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row>
    <row r="958" spans="1:27" ht="13.2">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row>
    <row r="959" spans="1:27" ht="13.2">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row>
    <row r="960" spans="1:27" ht="13.2">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row>
    <row r="961" spans="1:27" ht="13.2">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row>
    <row r="962" spans="1:27" ht="13.2">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row>
    <row r="963" spans="1:27" ht="13.2">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row>
    <row r="964" spans="1:27" ht="13.2">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row>
    <row r="965" spans="1:27" ht="13.2">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row>
    <row r="966" spans="1:27" ht="13.2">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row>
    <row r="967" spans="1:27" ht="13.2">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row>
    <row r="968" spans="1:27" ht="13.2">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row>
    <row r="969" spans="1:27" ht="13.2">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row>
    <row r="970" spans="1:27" ht="13.2">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row>
    <row r="971" spans="1:27" ht="13.2">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row>
    <row r="972" spans="1:27" ht="13.2">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row>
    <row r="973" spans="1:27" ht="13.2">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row>
    <row r="974" spans="1:27" ht="13.2">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row>
    <row r="975" spans="1:27" ht="13.2">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row>
    <row r="976" spans="1:27" ht="13.2">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row>
    <row r="977" spans="1:27" ht="13.2">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row>
    <row r="978" spans="1:27" ht="13.2">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row>
    <row r="979" spans="1:27" ht="13.2">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row>
    <row r="980" spans="1:27" ht="13.2">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row>
    <row r="981" spans="1:27" ht="13.2">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row>
    <row r="982" spans="1:27" ht="13.2">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row>
    <row r="983" spans="1:27" ht="13.2">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row>
    <row r="984" spans="1:27" ht="13.2">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row>
    <row r="985" spans="1:27" ht="13.2">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row>
    <row r="986" spans="1:27" ht="13.2">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row>
    <row r="987" spans="1:27" ht="13.2">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row>
    <row r="988" spans="1:27" ht="13.2">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row>
    <row r="989" spans="1:27" ht="13.2">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row>
    <row r="990" spans="1:27" ht="13.2">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row>
    <row r="991" spans="1:27" ht="13.2">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row>
    <row r="992" spans="1:27" ht="13.2">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row>
    <row r="993" spans="1:27" ht="13.2">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row>
    <row r="994" spans="1:27" ht="13.2">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row>
    <row r="995" spans="1:27" ht="13.2">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row>
    <row r="996" spans="1:27" ht="13.2">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row>
    <row r="997" spans="1:27" ht="13.2">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row>
    <row r="998" spans="1:27" ht="13.2">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row>
    <row r="999" spans="1:27" ht="13.2">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row>
    <row r="1000" spans="1:27" ht="13.2">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row>
    <row r="1001" spans="1:27" ht="13.2">
      <c r="A1001" s="46"/>
      <c r="B1001" s="46"/>
      <c r="C1001" s="46"/>
      <c r="D1001" s="46"/>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c r="AA1001" s="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1000"/>
  <sheetViews>
    <sheetView workbookViewId="0"/>
  </sheetViews>
  <sheetFormatPr defaultColWidth="12.5546875" defaultRowHeight="15.75" customHeight="1"/>
  <cols>
    <col min="2" max="2" width="14.109375" customWidth="1"/>
    <col min="3" max="3" width="18.33203125" customWidth="1"/>
    <col min="4" max="4" width="23.33203125" customWidth="1"/>
    <col min="5" max="5" width="23.44140625" customWidth="1"/>
    <col min="6" max="6" width="28.6640625" customWidth="1"/>
    <col min="7" max="7" width="21" customWidth="1"/>
    <col min="8" max="8" width="27.33203125" customWidth="1"/>
    <col min="9" max="9" width="35.5546875" customWidth="1"/>
    <col min="10" max="10" width="18.44140625" customWidth="1"/>
    <col min="11" max="11" width="20.44140625" customWidth="1"/>
  </cols>
  <sheetData>
    <row r="1" spans="1:28" ht="28.8">
      <c r="A1" s="101" t="s">
        <v>956</v>
      </c>
      <c r="B1" s="102" t="s">
        <v>957</v>
      </c>
      <c r="C1" s="103" t="s">
        <v>958</v>
      </c>
      <c r="D1" s="104" t="s">
        <v>959</v>
      </c>
      <c r="E1" s="105" t="s">
        <v>960</v>
      </c>
      <c r="F1" s="106" t="s">
        <v>961</v>
      </c>
      <c r="G1" s="59"/>
      <c r="H1" s="59"/>
      <c r="I1" s="59"/>
      <c r="J1" s="59"/>
      <c r="K1" s="59"/>
      <c r="L1" s="59"/>
      <c r="M1" s="59"/>
      <c r="N1" s="59"/>
      <c r="O1" s="59"/>
      <c r="P1" s="46"/>
      <c r="Q1" s="46"/>
      <c r="R1" s="46"/>
      <c r="S1" s="46"/>
      <c r="T1" s="46"/>
      <c r="U1" s="46"/>
      <c r="V1" s="46"/>
      <c r="W1" s="46"/>
      <c r="X1" s="46"/>
      <c r="Y1" s="46"/>
      <c r="Z1" s="46"/>
      <c r="AA1" s="46"/>
      <c r="AB1" s="46"/>
    </row>
    <row r="2" spans="1:28" ht="28.8">
      <c r="A2" s="91" t="s">
        <v>829</v>
      </c>
      <c r="B2" s="92" t="str">
        <f>Main!B1</f>
        <v>Categorical</v>
      </c>
      <c r="C2" s="92" t="str">
        <f>Main!C1</f>
        <v>Qualitative</v>
      </c>
      <c r="D2" s="92" t="str">
        <f>Main!D1</f>
        <v>Theme</v>
      </c>
      <c r="E2" s="92" t="str">
        <f>Main!E1</f>
        <v>Multiple-Choice</v>
      </c>
      <c r="F2" s="92" t="str">
        <f>Main!F1</f>
        <v>Theme</v>
      </c>
      <c r="G2" s="92" t="str">
        <f>Main!G1</f>
        <v>Theme</v>
      </c>
      <c r="H2" s="92" t="str">
        <f>Main!H1</f>
        <v>Theme</v>
      </c>
      <c r="I2" s="92" t="str">
        <f>Main!I1</f>
        <v>Qualitative</v>
      </c>
      <c r="J2" s="92" t="str">
        <f>Main!J1</f>
        <v>Qualitative</v>
      </c>
      <c r="K2" s="92" t="str">
        <f>Main!K1</f>
        <v>Qualitative</v>
      </c>
      <c r="L2" s="92">
        <f>Main!M1</f>
        <v>0</v>
      </c>
      <c r="M2" s="92">
        <f>Main!N1</f>
        <v>0</v>
      </c>
      <c r="N2" s="92">
        <f>Main!O1</f>
        <v>0</v>
      </c>
      <c r="O2" s="92">
        <f>Main!P1</f>
        <v>0</v>
      </c>
      <c r="P2" s="48"/>
      <c r="Q2" s="48"/>
      <c r="R2" s="48"/>
      <c r="S2" s="48"/>
      <c r="T2" s="48"/>
      <c r="U2" s="48"/>
      <c r="V2" s="48"/>
      <c r="W2" s="48"/>
      <c r="X2" s="48"/>
      <c r="Y2" s="48"/>
      <c r="Z2" s="48"/>
      <c r="AA2" s="46"/>
      <c r="AB2" s="46"/>
    </row>
    <row r="3" spans="1:28" ht="71.25" customHeight="1">
      <c r="A3" s="93" t="s">
        <v>0</v>
      </c>
      <c r="B3" s="87" t="s">
        <v>1</v>
      </c>
      <c r="C3" s="87" t="s">
        <v>2</v>
      </c>
      <c r="D3" s="87" t="s">
        <v>834</v>
      </c>
      <c r="E3" s="87" t="s">
        <v>835</v>
      </c>
      <c r="F3" s="87" t="s">
        <v>5</v>
      </c>
      <c r="G3" s="87" t="s">
        <v>836</v>
      </c>
      <c r="H3" s="87" t="s">
        <v>8</v>
      </c>
      <c r="I3" s="87" t="s">
        <v>837</v>
      </c>
      <c r="J3" s="87" t="s">
        <v>10</v>
      </c>
      <c r="K3" s="87" t="s">
        <v>11</v>
      </c>
      <c r="L3" s="87">
        <f>Main!M2</f>
        <v>0</v>
      </c>
      <c r="M3" s="87">
        <f>Main!N2</f>
        <v>0</v>
      </c>
      <c r="N3" s="87">
        <f>Main!O2</f>
        <v>0</v>
      </c>
      <c r="O3" s="87">
        <f>Main!P2</f>
        <v>0</v>
      </c>
      <c r="P3" s="63"/>
      <c r="Q3" s="63"/>
      <c r="R3" s="63"/>
      <c r="S3" s="63"/>
      <c r="T3" s="63"/>
      <c r="U3" s="63"/>
      <c r="V3" s="63"/>
      <c r="W3" s="63"/>
      <c r="X3" s="63"/>
      <c r="Y3" s="63"/>
      <c r="Z3" s="63"/>
      <c r="AA3" s="46"/>
      <c r="AB3" s="46"/>
    </row>
    <row r="4" spans="1:28" ht="165" customHeight="1">
      <c r="A4" s="95" t="s">
        <v>840</v>
      </c>
      <c r="B4" s="107" t="s">
        <v>957</v>
      </c>
      <c r="C4" s="108" t="s">
        <v>962</v>
      </c>
      <c r="D4" s="108" t="s">
        <v>963</v>
      </c>
      <c r="E4" s="103" t="s">
        <v>964</v>
      </c>
      <c r="F4" s="103" t="s">
        <v>965</v>
      </c>
      <c r="G4" s="104" t="s">
        <v>966</v>
      </c>
      <c r="H4" s="103" t="s">
        <v>967</v>
      </c>
      <c r="I4" s="104" t="s">
        <v>968</v>
      </c>
      <c r="J4" s="108" t="s">
        <v>969</v>
      </c>
      <c r="K4" s="102" t="s">
        <v>970</v>
      </c>
      <c r="L4" s="46"/>
      <c r="M4" s="46"/>
      <c r="N4" s="46"/>
      <c r="O4" s="46"/>
      <c r="P4" s="46"/>
      <c r="Q4" s="46"/>
      <c r="R4" s="46"/>
      <c r="S4" s="46"/>
      <c r="T4" s="46"/>
      <c r="U4" s="46"/>
      <c r="V4" s="46"/>
      <c r="W4" s="46"/>
      <c r="X4" s="46"/>
      <c r="Y4" s="46"/>
      <c r="Z4" s="46"/>
      <c r="AA4" s="46"/>
      <c r="AB4" s="46"/>
    </row>
    <row r="5" spans="1:28" ht="264.75" customHeight="1">
      <c r="A5" s="95" t="s">
        <v>841</v>
      </c>
      <c r="B5" s="107" t="s">
        <v>957</v>
      </c>
      <c r="C5" s="103" t="s">
        <v>971</v>
      </c>
      <c r="D5" s="103" t="s">
        <v>972</v>
      </c>
      <c r="E5" s="107" t="s">
        <v>973</v>
      </c>
      <c r="F5" s="104" t="s">
        <v>974</v>
      </c>
      <c r="G5" s="104" t="s">
        <v>975</v>
      </c>
      <c r="H5" s="103" t="s">
        <v>976</v>
      </c>
      <c r="I5" s="109" t="s">
        <v>977</v>
      </c>
      <c r="J5" s="103" t="s">
        <v>978</v>
      </c>
      <c r="K5" s="103" t="s">
        <v>979</v>
      </c>
      <c r="L5" s="46"/>
      <c r="M5" s="46"/>
      <c r="N5" s="46"/>
      <c r="O5" s="46"/>
      <c r="P5" s="46"/>
      <c r="Q5" s="46"/>
      <c r="R5" s="46"/>
      <c r="S5" s="46"/>
      <c r="T5" s="46"/>
      <c r="U5" s="46"/>
      <c r="V5" s="46"/>
      <c r="W5" s="46"/>
      <c r="X5" s="46"/>
      <c r="Y5" s="46"/>
      <c r="Z5" s="46"/>
      <c r="AA5" s="46"/>
      <c r="AB5" s="46"/>
    </row>
    <row r="6" spans="1:28" ht="13.2">
      <c r="A6" s="46"/>
      <c r="B6" s="46"/>
      <c r="C6" s="46"/>
      <c r="D6" s="46"/>
      <c r="E6" s="46"/>
      <c r="F6" s="46"/>
      <c r="G6" s="46"/>
      <c r="H6" s="46"/>
      <c r="I6" s="46"/>
      <c r="J6" s="46"/>
      <c r="K6" s="46"/>
      <c r="L6" s="46"/>
      <c r="M6" s="46"/>
      <c r="N6" s="46"/>
      <c r="O6" s="46"/>
      <c r="P6" s="46"/>
      <c r="Q6" s="46"/>
      <c r="R6" s="46"/>
      <c r="S6" s="46"/>
      <c r="T6" s="46"/>
      <c r="U6" s="46"/>
      <c r="V6" s="46"/>
      <c r="W6" s="46"/>
      <c r="X6" s="46"/>
      <c r="Y6" s="46"/>
      <c r="Z6" s="46"/>
      <c r="AA6" s="46"/>
      <c r="AB6" s="46"/>
    </row>
    <row r="7" spans="1:28" ht="13.2">
      <c r="A7" s="46"/>
      <c r="B7" s="46"/>
      <c r="C7" s="46"/>
      <c r="D7" s="46"/>
      <c r="E7" s="46"/>
      <c r="F7" s="46"/>
      <c r="G7" s="46"/>
      <c r="H7" s="46"/>
      <c r="I7" s="46"/>
      <c r="J7" s="46"/>
      <c r="K7" s="46"/>
      <c r="L7" s="46"/>
      <c r="M7" s="46"/>
      <c r="N7" s="46"/>
      <c r="O7" s="46"/>
      <c r="P7" s="46"/>
      <c r="Q7" s="46"/>
      <c r="R7" s="46"/>
      <c r="S7" s="46"/>
      <c r="T7" s="46"/>
      <c r="U7" s="46"/>
      <c r="V7" s="46"/>
      <c r="W7" s="46"/>
      <c r="X7" s="46"/>
      <c r="Y7" s="46"/>
      <c r="Z7" s="46"/>
      <c r="AA7" s="46"/>
      <c r="AB7" s="46"/>
    </row>
    <row r="8" spans="1:28" ht="13.2">
      <c r="A8" s="46"/>
      <c r="B8" s="46"/>
      <c r="C8" s="46"/>
      <c r="D8" s="46"/>
      <c r="E8" s="46"/>
      <c r="F8" s="46"/>
      <c r="G8" s="46"/>
      <c r="H8" s="46"/>
      <c r="I8" s="46"/>
      <c r="J8" s="46"/>
      <c r="K8" s="46"/>
      <c r="L8" s="46"/>
      <c r="M8" s="46"/>
      <c r="N8" s="46"/>
      <c r="O8" s="46"/>
      <c r="P8" s="46"/>
      <c r="Q8" s="46"/>
      <c r="R8" s="46"/>
      <c r="S8" s="46"/>
      <c r="T8" s="46"/>
      <c r="U8" s="46"/>
      <c r="V8" s="46"/>
      <c r="W8" s="46"/>
      <c r="X8" s="46"/>
      <c r="Y8" s="46"/>
      <c r="Z8" s="46"/>
      <c r="AA8" s="46"/>
      <c r="AB8" s="46"/>
    </row>
    <row r="9" spans="1:28" ht="13.2">
      <c r="A9" s="46"/>
      <c r="B9" s="46"/>
      <c r="C9" s="46"/>
      <c r="D9" s="46"/>
      <c r="E9" s="46"/>
      <c r="F9" s="46"/>
      <c r="G9" s="46"/>
      <c r="H9" s="46"/>
      <c r="I9" s="46"/>
      <c r="J9" s="46"/>
      <c r="K9" s="46"/>
      <c r="L9" s="46"/>
      <c r="M9" s="46"/>
      <c r="N9" s="46"/>
      <c r="O9" s="46"/>
      <c r="P9" s="46"/>
      <c r="Q9" s="46"/>
      <c r="R9" s="46"/>
      <c r="S9" s="46"/>
      <c r="T9" s="46"/>
      <c r="U9" s="46"/>
      <c r="V9" s="46"/>
      <c r="W9" s="46"/>
      <c r="X9" s="46"/>
      <c r="Y9" s="46"/>
      <c r="Z9" s="46"/>
      <c r="AA9" s="46"/>
      <c r="AB9" s="46"/>
    </row>
    <row r="10" spans="1:28" ht="13.2">
      <c r="A10" s="46"/>
      <c r="B10" s="46"/>
      <c r="C10" s="46"/>
      <c r="D10" s="46"/>
      <c r="E10" s="46"/>
      <c r="F10" s="46"/>
      <c r="G10" s="46"/>
      <c r="H10" s="46"/>
      <c r="I10" s="46"/>
      <c r="J10" s="46"/>
      <c r="K10" s="46"/>
      <c r="L10" s="46"/>
      <c r="M10" s="46"/>
      <c r="N10" s="46"/>
      <c r="O10" s="46"/>
      <c r="P10" s="46"/>
      <c r="Q10" s="46"/>
      <c r="R10" s="46"/>
      <c r="S10" s="46"/>
      <c r="T10" s="46"/>
      <c r="U10" s="46"/>
      <c r="V10" s="46"/>
      <c r="W10" s="46"/>
      <c r="X10" s="46"/>
      <c r="Y10" s="46"/>
      <c r="Z10" s="46"/>
      <c r="AA10" s="46"/>
      <c r="AB10" s="46"/>
    </row>
    <row r="11" spans="1:28" ht="13.2">
      <c r="A11" s="46"/>
      <c r="B11" s="46"/>
      <c r="C11" s="46"/>
      <c r="D11" s="46"/>
      <c r="E11" s="46"/>
      <c r="F11" s="46"/>
      <c r="G11" s="46"/>
      <c r="H11" s="46"/>
      <c r="I11" s="46"/>
      <c r="J11" s="46"/>
      <c r="K11" s="46"/>
      <c r="L11" s="46"/>
      <c r="M11" s="46"/>
      <c r="N11" s="46"/>
      <c r="O11" s="46"/>
      <c r="P11" s="46"/>
      <c r="Q11" s="46"/>
      <c r="R11" s="46"/>
      <c r="S11" s="46"/>
      <c r="T11" s="46"/>
      <c r="U11" s="46"/>
      <c r="V11" s="46"/>
      <c r="W11" s="46"/>
      <c r="X11" s="46"/>
      <c r="Y11" s="46"/>
      <c r="Z11" s="46"/>
      <c r="AA11" s="46"/>
      <c r="AB11" s="46"/>
    </row>
    <row r="12" spans="1:28" ht="13.2">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c r="AA12" s="46"/>
      <c r="AB12" s="46"/>
    </row>
    <row r="13" spans="1:28" ht="13.2">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c r="AB13" s="46"/>
    </row>
    <row r="14" spans="1:28" ht="13.2">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46"/>
      <c r="AB14" s="46"/>
    </row>
    <row r="15" spans="1:28" ht="13.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row>
    <row r="16" spans="1:28" ht="13.2">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c r="AB16" s="46"/>
    </row>
    <row r="17" spans="1:28" ht="13.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row>
    <row r="18" spans="1:28" ht="13.2">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row>
    <row r="19" spans="1:28" ht="13.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row>
    <row r="20" spans="1:28" ht="13.2">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46"/>
      <c r="AB20" s="46"/>
    </row>
    <row r="21" spans="1:28" ht="13.2">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c r="AA21" s="46"/>
      <c r="AB21" s="46"/>
    </row>
    <row r="22" spans="1:28" ht="13.2">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c r="AA22" s="46"/>
      <c r="AB22" s="46"/>
    </row>
    <row r="23" spans="1:28" ht="13.2">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row>
    <row r="24" spans="1:28" ht="13.2">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c r="AA24" s="46"/>
      <c r="AB24" s="46"/>
    </row>
    <row r="25" spans="1:28" ht="13.2">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c r="AA25" s="46"/>
      <c r="AB25" s="46"/>
    </row>
    <row r="26" spans="1:28" ht="13.2">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c r="AA26" s="46"/>
      <c r="AB26" s="46"/>
    </row>
    <row r="27" spans="1:28" ht="13.2">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c r="AA27" s="46"/>
      <c r="AB27" s="46"/>
    </row>
    <row r="28" spans="1:28" ht="13.2">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c r="AA28" s="46"/>
      <c r="AB28" s="46"/>
    </row>
    <row r="29" spans="1:28" ht="13.2">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c r="AB29" s="46"/>
    </row>
    <row r="30" spans="1:28" ht="13.2">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c r="AA30" s="46"/>
      <c r="AB30" s="46"/>
    </row>
    <row r="31" spans="1:28" ht="13.2">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c r="AB31" s="46"/>
    </row>
    <row r="32" spans="1:28" ht="13.2">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row>
    <row r="33" spans="1:28" ht="13.2">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c r="AB33" s="46"/>
    </row>
    <row r="34" spans="1:28" ht="13.2">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c r="AA34" s="46"/>
      <c r="AB34" s="46"/>
    </row>
    <row r="35" spans="1:28" ht="13.2">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row>
    <row r="36" spans="1:28" ht="13.2">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row>
    <row r="37" spans="1:28" ht="13.2">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c r="AA37" s="46"/>
      <c r="AB37" s="46"/>
    </row>
    <row r="38" spans="1:28" ht="13.2">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row>
    <row r="39" spans="1:28" ht="13.2">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row>
    <row r="40" spans="1:28" ht="13.2">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c r="AA40" s="46"/>
      <c r="AB40" s="46"/>
    </row>
    <row r="41" spans="1:28" ht="13.2">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c r="AA41" s="46"/>
      <c r="AB41" s="46"/>
    </row>
    <row r="42" spans="1:28" ht="13.2">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row>
    <row r="43" spans="1:28" ht="13.2">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c r="AA43" s="46"/>
      <c r="AB43" s="46"/>
    </row>
    <row r="44" spans="1:28" ht="13.2">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c r="AB44" s="46"/>
    </row>
    <row r="45" spans="1:28" ht="13.2">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c r="AA45" s="46"/>
      <c r="AB45" s="46"/>
    </row>
    <row r="46" spans="1:28" ht="13.2">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c r="AA46" s="46"/>
      <c r="AB46" s="46"/>
    </row>
    <row r="47" spans="1:28" ht="13.2">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c r="AB47" s="46"/>
    </row>
    <row r="48" spans="1:28" ht="13.2">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c r="AB48" s="46"/>
    </row>
    <row r="49" spans="1:28" ht="13.2">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c r="AA49" s="46"/>
      <c r="AB49" s="46"/>
    </row>
    <row r="50" spans="1:28" ht="13.2">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row>
    <row r="51" spans="1:28" ht="13.2">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row>
    <row r="52" spans="1:28" ht="13.2">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row>
    <row r="53" spans="1:28" ht="13.2">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row>
    <row r="54" spans="1:28" ht="13.2">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row>
    <row r="55" spans="1:28" ht="13.2">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row>
    <row r="56" spans="1:28" ht="13.2">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row>
    <row r="57" spans="1:28" ht="13.2">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row>
    <row r="58" spans="1:28" ht="13.2">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row>
    <row r="59" spans="1:28" ht="13.2">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row>
    <row r="60" spans="1:28" ht="13.2">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row>
    <row r="61" spans="1:28" ht="13.2">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row>
    <row r="62" spans="1:28" ht="13.2">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row>
    <row r="63" spans="1:28" ht="13.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row>
    <row r="64" spans="1:28" ht="13.2">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row>
    <row r="65" spans="1:28" ht="13.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row>
    <row r="66" spans="1:28" ht="13.2">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row>
    <row r="67" spans="1:28" ht="13.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row>
    <row r="68" spans="1:28" ht="13.2">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row>
    <row r="69" spans="1:28" ht="13.2">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row>
    <row r="70" spans="1:28" ht="13.2">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row>
    <row r="71" spans="1:28" ht="13.2">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row>
    <row r="72" spans="1:28" ht="13.2">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row>
    <row r="73" spans="1:28" ht="13.2">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row>
    <row r="74" spans="1:28" ht="13.2">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row>
    <row r="75" spans="1:28" ht="13.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row>
    <row r="76" spans="1:28" ht="13.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row>
    <row r="77" spans="1:28" ht="13.2">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row>
    <row r="78" spans="1:28" ht="13.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row>
    <row r="79" spans="1:28" ht="13.2">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row>
    <row r="80" spans="1:28" ht="13.2">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row>
    <row r="81" spans="1:28" ht="13.2">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row>
    <row r="82" spans="1:28" ht="13.2">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row>
    <row r="83" spans="1:28" ht="13.2">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row>
    <row r="84" spans="1:28" ht="13.2">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row>
    <row r="85" spans="1:28" ht="13.2">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row>
    <row r="86" spans="1:28" ht="13.2">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row>
    <row r="87" spans="1:28" ht="13.2">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row>
    <row r="88" spans="1:28" ht="13.2">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row>
    <row r="89" spans="1:28" ht="13.2">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row>
    <row r="90" spans="1:28" ht="13.2">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row>
    <row r="91" spans="1:28" ht="13.2">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row>
    <row r="92" spans="1:28" ht="13.2">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row>
    <row r="93" spans="1:28" ht="13.2">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row>
    <row r="94" spans="1:28" ht="13.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row>
    <row r="95" spans="1:28" ht="13.2">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row>
    <row r="96" spans="1:28" ht="13.2">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row>
    <row r="97" spans="1:28" ht="13.2">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row>
    <row r="98" spans="1:28" ht="13.2">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row>
    <row r="99" spans="1:28" ht="13.2">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row>
    <row r="100" spans="1:28" ht="13.2">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row>
    <row r="101" spans="1:28" ht="13.2">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row>
    <row r="102" spans="1:28" ht="13.2">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row>
    <row r="103" spans="1:28" ht="13.2">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row>
    <row r="104" spans="1:28" ht="13.2">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row>
    <row r="105" spans="1:28" ht="13.2">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row>
    <row r="106" spans="1:28" ht="13.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row>
    <row r="107" spans="1:28" ht="13.2">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row>
    <row r="108" spans="1:28" ht="13.2">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row>
    <row r="109" spans="1:28" ht="13.2">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row>
    <row r="110" spans="1:28" ht="13.2">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row>
    <row r="111" spans="1:28" ht="13.2">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row>
    <row r="112" spans="1:28" ht="13.2">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row>
    <row r="113" spans="1:28" ht="13.2">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row>
    <row r="114" spans="1:28" ht="13.2">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row>
    <row r="115" spans="1:28" ht="13.2">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row>
    <row r="116" spans="1:28" ht="13.2">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row>
    <row r="117" spans="1:28" ht="13.2">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row>
    <row r="118" spans="1:28" ht="13.2">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row>
    <row r="119" spans="1:28" ht="13.2">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row>
    <row r="120" spans="1:28" ht="13.2">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row>
    <row r="121" spans="1:28" ht="13.2">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row>
    <row r="122" spans="1:28" ht="13.2">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row>
    <row r="123" spans="1:28" ht="13.2">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row>
    <row r="124" spans="1:28" ht="13.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row>
    <row r="125" spans="1:28" ht="13.2">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row>
    <row r="126" spans="1:28" ht="13.2">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row>
    <row r="127" spans="1:28" ht="13.2">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row>
    <row r="128" spans="1:28" ht="13.2">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row>
    <row r="129" spans="1:28" ht="13.2">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row>
    <row r="130" spans="1:28" ht="13.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row>
    <row r="131" spans="1:28" ht="13.2">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row>
    <row r="132" spans="1:28" ht="13.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row>
    <row r="133" spans="1:28" ht="13.2">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row>
    <row r="134" spans="1:28" ht="13.2">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row>
    <row r="135" spans="1:28" ht="13.2">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row>
    <row r="136" spans="1:28" ht="13.2">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row>
    <row r="137" spans="1:28" ht="13.2">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row>
    <row r="138" spans="1:28" ht="13.2">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row>
    <row r="139" spans="1:28" ht="13.2">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row>
    <row r="140" spans="1:28" ht="13.2">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row>
    <row r="141" spans="1:28" ht="13.2">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row>
    <row r="142" spans="1:28" ht="13.2">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row>
    <row r="143" spans="1:28" ht="13.2">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row>
    <row r="144" spans="1:28" ht="13.2">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row>
    <row r="145" spans="1:28" ht="13.2">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row>
    <row r="146" spans="1:28" ht="13.2">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row>
    <row r="147" spans="1:28" ht="13.2">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row>
    <row r="148" spans="1:28" ht="13.2">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row>
    <row r="149" spans="1:28" ht="13.2">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row>
    <row r="150" spans="1:28" ht="13.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row>
    <row r="151" spans="1:28" ht="13.2">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row>
    <row r="152" spans="1:28" ht="13.2">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row>
    <row r="153" spans="1:28" ht="13.2">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row>
    <row r="154" spans="1:28" ht="13.2">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row>
    <row r="155" spans="1:28" ht="13.2">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row>
    <row r="156" spans="1:28" ht="13.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row>
    <row r="157" spans="1:28" ht="13.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row>
    <row r="158" spans="1:28" ht="13.2">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row>
    <row r="159" spans="1:28" ht="13.2">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row>
    <row r="160" spans="1:28" ht="13.2">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row>
    <row r="161" spans="1:28" ht="13.2">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row>
    <row r="162" spans="1:28" ht="13.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row>
    <row r="163" spans="1:28" ht="13.2">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row>
    <row r="164" spans="1:28" ht="13.2">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row>
    <row r="165" spans="1:28" ht="13.2">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row>
    <row r="166" spans="1:28" ht="13.2">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row>
    <row r="167" spans="1:28" ht="13.2">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row>
    <row r="168" spans="1:28" ht="13.2">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row>
    <row r="169" spans="1:28" ht="13.2">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row>
    <row r="170" spans="1:28" ht="13.2">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row>
    <row r="171" spans="1:28" ht="13.2">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row>
    <row r="172" spans="1:28" ht="13.2">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row>
    <row r="173" spans="1:28" ht="13.2">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row>
    <row r="174" spans="1:28" ht="13.2">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row>
    <row r="175" spans="1:28" ht="13.2">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row>
    <row r="176" spans="1:28" ht="13.2">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row>
    <row r="177" spans="1:28" ht="13.2">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row>
    <row r="178" spans="1:28" ht="13.2">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row>
    <row r="179" spans="1:28" ht="13.2">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row>
    <row r="180" spans="1:28" ht="13.2">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row>
    <row r="181" spans="1:28" ht="13.2">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row>
    <row r="182" spans="1:28" ht="13.2">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row>
    <row r="183" spans="1:28" ht="13.2">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row>
    <row r="184" spans="1:28" ht="13.2">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row>
    <row r="185" spans="1:28" ht="13.2">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row>
    <row r="186" spans="1:28" ht="13.2">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row>
    <row r="187" spans="1:28" ht="13.2">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row>
    <row r="188" spans="1:28" ht="13.2">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row>
    <row r="189" spans="1:28" ht="13.2">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row>
    <row r="190" spans="1:28" ht="13.2">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row>
    <row r="191" spans="1:28" ht="13.2">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row>
    <row r="192" spans="1:28" ht="13.2">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row>
    <row r="193" spans="1:28" ht="13.2">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row>
    <row r="194" spans="1:28" ht="13.2">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row>
    <row r="195" spans="1:28" ht="13.2">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c r="AB195" s="46"/>
    </row>
    <row r="196" spans="1:28" ht="13.2">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row>
    <row r="197" spans="1:28" ht="13.2">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c r="AB197" s="46"/>
    </row>
    <row r="198" spans="1:28" ht="13.2">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c r="AB198" s="46"/>
    </row>
    <row r="199" spans="1:28" ht="13.2">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c r="AB199" s="46"/>
    </row>
    <row r="200" spans="1:28" ht="13.2">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row>
    <row r="201" spans="1:28" ht="13.2">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row>
    <row r="202" spans="1:28" ht="13.2">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row>
    <row r="203" spans="1:28" ht="13.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row>
    <row r="204" spans="1:28" ht="13.2">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row>
    <row r="205" spans="1:28" ht="13.2">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row>
    <row r="206" spans="1:28" ht="13.2">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c r="AB206" s="46"/>
    </row>
    <row r="207" spans="1:28" ht="13.2">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c r="AB207" s="46"/>
    </row>
    <row r="208" spans="1:28" ht="13.2">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c r="AB208" s="46"/>
    </row>
    <row r="209" spans="1:28" ht="13.2">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c r="AB209" s="46"/>
    </row>
    <row r="210" spans="1:28" ht="13.2">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row>
    <row r="211" spans="1:28" ht="13.2">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c r="AB211" s="46"/>
    </row>
    <row r="212" spans="1:28" ht="13.2">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row>
    <row r="213" spans="1:28" ht="13.2">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c r="AB213" s="46"/>
    </row>
    <row r="214" spans="1:28" ht="13.2">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c r="AB214" s="46"/>
    </row>
    <row r="215" spans="1:28" ht="13.2">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row>
    <row r="216" spans="1:28" ht="13.2">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c r="AB216" s="46"/>
    </row>
    <row r="217" spans="1:28" ht="13.2">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c r="AB217" s="46"/>
    </row>
    <row r="218" spans="1:28" ht="13.2">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row>
    <row r="219" spans="1:28" ht="13.2">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c r="AB219" s="46"/>
    </row>
    <row r="220" spans="1:28" ht="13.2">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c r="AB220" s="46"/>
    </row>
    <row r="221" spans="1:28" ht="13.2">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row>
    <row r="222" spans="1:28" ht="13.2">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c r="AB222" s="46"/>
    </row>
    <row r="223" spans="1:28" ht="13.2">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row>
    <row r="224" spans="1:28" ht="13.2">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row>
    <row r="225" spans="1:28" ht="13.2">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c r="AB225" s="46"/>
    </row>
    <row r="226" spans="1:28" ht="13.2">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c r="AB226" s="46"/>
    </row>
    <row r="227" spans="1:28" ht="13.2">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c r="AB227" s="46"/>
    </row>
    <row r="228" spans="1:28" ht="13.2">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row>
    <row r="229" spans="1:28" ht="13.2">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c r="AB229" s="46"/>
    </row>
    <row r="230" spans="1:28" ht="13.2">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c r="AB230" s="46"/>
    </row>
    <row r="231" spans="1:28" ht="13.2">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c r="AB231" s="46"/>
    </row>
    <row r="232" spans="1:28" ht="13.2">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row>
    <row r="233" spans="1:28" ht="13.2">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row>
    <row r="234" spans="1:28" ht="13.2">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row>
    <row r="235" spans="1:28" ht="13.2">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row>
    <row r="236" spans="1:28" ht="13.2">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row>
    <row r="237" spans="1:28" ht="13.2">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row>
    <row r="238" spans="1:28" ht="13.2">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row>
    <row r="239" spans="1:28" ht="13.2">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row>
    <row r="240" spans="1:28" ht="13.2">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row>
    <row r="241" spans="1:28" ht="13.2">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row>
    <row r="242" spans="1:28" ht="13.2">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row>
    <row r="243" spans="1:28" ht="13.2">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c r="AB243" s="46"/>
    </row>
    <row r="244" spans="1:28" ht="13.2">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row>
    <row r="245" spans="1:28" ht="13.2">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row>
    <row r="246" spans="1:28" ht="13.2">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row>
    <row r="247" spans="1:28" ht="13.2">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c r="AB247" s="46"/>
    </row>
    <row r="248" spans="1:28" ht="13.2">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c r="AB248" s="46"/>
    </row>
    <row r="249" spans="1:28" ht="13.2">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c r="AB249" s="46"/>
    </row>
    <row r="250" spans="1:28" ht="13.2">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c r="AB250" s="46"/>
    </row>
    <row r="251" spans="1:28" ht="13.2">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c r="AB251" s="46"/>
    </row>
    <row r="252" spans="1:28" ht="13.2">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row>
    <row r="253" spans="1:28" ht="13.2">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c r="AB253" s="46"/>
    </row>
    <row r="254" spans="1:28" ht="13.2">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row>
    <row r="255" spans="1:28" ht="13.2">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c r="AB255" s="46"/>
    </row>
    <row r="256" spans="1:28" ht="13.2">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row>
    <row r="257" spans="1:28" ht="13.2">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row>
    <row r="258" spans="1:28" ht="13.2">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row>
    <row r="259" spans="1:28" ht="13.2">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row>
    <row r="260" spans="1:28" ht="13.2">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row>
    <row r="261" spans="1:28" ht="13.2">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row>
    <row r="262" spans="1:28" ht="13.2">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c r="AB262" s="46"/>
    </row>
    <row r="263" spans="1:28" ht="13.2">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row>
    <row r="264" spans="1:28" ht="13.2">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c r="AB264" s="46"/>
    </row>
    <row r="265" spans="1:28" ht="13.2">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c r="AB265" s="46"/>
    </row>
    <row r="266" spans="1:28" ht="13.2">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c r="AB266" s="46"/>
    </row>
    <row r="267" spans="1:28" ht="13.2">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c r="AB267" s="46"/>
    </row>
    <row r="268" spans="1:28" ht="13.2">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c r="AB268" s="46"/>
    </row>
    <row r="269" spans="1:28" ht="13.2">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c r="AB269" s="46"/>
    </row>
    <row r="270" spans="1:28" ht="13.2">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row>
    <row r="271" spans="1:28" ht="13.2">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c r="AB271" s="46"/>
    </row>
    <row r="272" spans="1:28" ht="13.2">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c r="AB272" s="46"/>
    </row>
    <row r="273" spans="1:28" ht="13.2">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c r="AB273" s="46"/>
    </row>
    <row r="274" spans="1:28" ht="13.2">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row>
    <row r="275" spans="1:28" ht="13.2">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row>
    <row r="276" spans="1:28" ht="13.2">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c r="AB276" s="46"/>
    </row>
    <row r="277" spans="1:28" ht="13.2">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row>
    <row r="278" spans="1:28" ht="13.2">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row>
    <row r="279" spans="1:28" ht="13.2">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c r="AB279" s="46"/>
    </row>
    <row r="280" spans="1:28" ht="13.2">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row>
    <row r="281" spans="1:28" ht="13.2">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row>
    <row r="282" spans="1:28" ht="13.2">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c r="AB282" s="46"/>
    </row>
    <row r="283" spans="1:28" ht="13.2">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row>
    <row r="284" spans="1:28" ht="13.2">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c r="AB284" s="46"/>
    </row>
    <row r="285" spans="1:28" ht="13.2">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c r="AB285" s="46"/>
    </row>
    <row r="286" spans="1:28" ht="13.2">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c r="AB286" s="46"/>
    </row>
    <row r="287" spans="1:28" ht="13.2">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c r="AB287" s="46"/>
    </row>
    <row r="288" spans="1:28" ht="13.2">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c r="AB288" s="46"/>
    </row>
    <row r="289" spans="1:28" ht="13.2">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c r="AB289" s="46"/>
    </row>
    <row r="290" spans="1:28" ht="13.2">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c r="AB290" s="46"/>
    </row>
    <row r="291" spans="1:28" ht="13.2">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row>
    <row r="292" spans="1:28" ht="13.2">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c r="AB292" s="46"/>
    </row>
    <row r="293" spans="1:28" ht="13.2">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c r="AB293" s="46"/>
    </row>
    <row r="294" spans="1:28" ht="13.2">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c r="AB294" s="46"/>
    </row>
    <row r="295" spans="1:28" ht="13.2">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c r="AB295" s="46"/>
    </row>
    <row r="296" spans="1:28" ht="13.2">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row>
    <row r="297" spans="1:28" ht="13.2">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c r="AB297" s="46"/>
    </row>
    <row r="298" spans="1:28" ht="13.2">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row>
    <row r="299" spans="1:28" ht="13.2">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c r="AB299" s="46"/>
    </row>
    <row r="300" spans="1:28" ht="13.2">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row>
    <row r="301" spans="1:28" ht="13.2">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c r="AB301" s="46"/>
    </row>
    <row r="302" spans="1:28" ht="13.2">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c r="AB302" s="46"/>
    </row>
    <row r="303" spans="1:28" ht="13.2">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row>
    <row r="304" spans="1:28" ht="13.2">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row>
    <row r="305" spans="1:28" ht="13.2">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row>
    <row r="306" spans="1:28" ht="13.2">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row>
    <row r="307" spans="1:28" ht="13.2">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row>
    <row r="308" spans="1:28" ht="13.2">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c r="AB308" s="46"/>
    </row>
    <row r="309" spans="1:28" ht="13.2">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c r="AB309" s="46"/>
    </row>
    <row r="310" spans="1:28" ht="13.2">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c r="AB310" s="46"/>
    </row>
    <row r="311" spans="1:28" ht="13.2">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row>
    <row r="312" spans="1:28" ht="13.2">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c r="AB312" s="46"/>
    </row>
    <row r="313" spans="1:28" ht="13.2">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row>
    <row r="314" spans="1:28" ht="13.2">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row>
    <row r="315" spans="1:28" ht="13.2">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row>
    <row r="316" spans="1:28" ht="13.2">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row>
    <row r="317" spans="1:28" ht="13.2">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c r="AB317" s="46"/>
    </row>
    <row r="318" spans="1:28" ht="13.2">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c r="AB318" s="46"/>
    </row>
    <row r="319" spans="1:28" ht="13.2">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c r="AB319" s="46"/>
    </row>
    <row r="320" spans="1:28" ht="13.2">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c r="AB320" s="46"/>
    </row>
    <row r="321" spans="1:28" ht="13.2">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row>
    <row r="322" spans="1:28" ht="13.2">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row>
    <row r="323" spans="1:28" ht="13.2">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c r="AB323" s="46"/>
    </row>
    <row r="324" spans="1:28" ht="13.2">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row>
    <row r="325" spans="1:28" ht="13.2">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c r="AB325" s="46"/>
    </row>
    <row r="326" spans="1:28" ht="13.2">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c r="AB326" s="46"/>
    </row>
    <row r="327" spans="1:28" ht="13.2">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c r="AB327" s="46"/>
    </row>
    <row r="328" spans="1:28" ht="13.2">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c r="AB328" s="46"/>
    </row>
    <row r="329" spans="1:28" ht="13.2">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c r="AB329" s="46"/>
    </row>
    <row r="330" spans="1:28" ht="13.2">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c r="AB330" s="46"/>
    </row>
    <row r="331" spans="1:28" ht="13.2">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c r="AB331" s="46"/>
    </row>
    <row r="332" spans="1:28" ht="13.2">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row>
    <row r="333" spans="1:28" ht="13.2">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row>
    <row r="334" spans="1:28" ht="13.2">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row>
    <row r="335" spans="1:28" ht="13.2">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row>
    <row r="336" spans="1:28" ht="13.2">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c r="AB336" s="46"/>
    </row>
    <row r="337" spans="1:28" ht="13.2">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c r="AB337" s="46"/>
    </row>
    <row r="338" spans="1:28" ht="13.2">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row>
    <row r="339" spans="1:28" ht="13.2">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c r="AB339" s="46"/>
    </row>
    <row r="340" spans="1:28" ht="13.2">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c r="AB340" s="46"/>
    </row>
    <row r="341" spans="1:28" ht="13.2">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row>
    <row r="342" spans="1:28" ht="13.2">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c r="AB342" s="46"/>
    </row>
    <row r="343" spans="1:28" ht="13.2">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c r="AB343" s="46"/>
    </row>
    <row r="344" spans="1:28" ht="13.2">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row>
    <row r="345" spans="1:28" ht="13.2">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c r="AB345" s="46"/>
    </row>
    <row r="346" spans="1:28" ht="13.2">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row>
    <row r="347" spans="1:28" ht="13.2">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row>
    <row r="348" spans="1:28" ht="13.2">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row>
    <row r="349" spans="1:28" ht="13.2">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row>
    <row r="350" spans="1:28" ht="13.2">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row>
    <row r="351" spans="1:28" ht="13.2">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row>
    <row r="352" spans="1:28" ht="13.2">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row>
    <row r="353" spans="1:28" ht="13.2">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row>
    <row r="354" spans="1:28" ht="13.2">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row>
    <row r="355" spans="1:28" ht="13.2">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row>
    <row r="356" spans="1:28" ht="13.2">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row>
    <row r="357" spans="1:28" ht="13.2">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row>
    <row r="358" spans="1:28" ht="13.2">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row>
    <row r="359" spans="1:28" ht="13.2">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row>
    <row r="360" spans="1:28" ht="13.2">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row>
    <row r="361" spans="1:28" ht="13.2">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row>
    <row r="362" spans="1:28" ht="13.2">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row>
    <row r="363" spans="1:28" ht="13.2">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row>
    <row r="364" spans="1:28" ht="13.2">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row>
    <row r="365" spans="1:28" ht="13.2">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row>
    <row r="366" spans="1:28" ht="13.2">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row>
    <row r="367" spans="1:28" ht="13.2">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row>
    <row r="368" spans="1:28" ht="13.2">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row>
    <row r="369" spans="1:28" ht="13.2">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row>
    <row r="370" spans="1:28" ht="13.2">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row>
    <row r="371" spans="1:28" ht="13.2">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row>
    <row r="372" spans="1:28" ht="13.2">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row>
    <row r="373" spans="1:28" ht="13.2">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row>
    <row r="374" spans="1:28" ht="13.2">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row>
    <row r="375" spans="1:28" ht="13.2">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row>
    <row r="376" spans="1:28" ht="13.2">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row>
    <row r="377" spans="1:28" ht="13.2">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row>
    <row r="378" spans="1:28" ht="13.2">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row>
    <row r="379" spans="1:28" ht="13.2">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row>
    <row r="380" spans="1:28" ht="13.2">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row>
    <row r="381" spans="1:28" ht="13.2">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row>
    <row r="382" spans="1:28" ht="13.2">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row>
    <row r="383" spans="1:28" ht="13.2">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row>
    <row r="384" spans="1:28" ht="13.2">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row>
    <row r="385" spans="1:28" ht="13.2">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row>
    <row r="386" spans="1:28" ht="13.2">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row>
    <row r="387" spans="1:28" ht="13.2">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row>
    <row r="388" spans="1:28" ht="13.2">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row>
    <row r="389" spans="1:28" ht="13.2">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row>
    <row r="390" spans="1:28" ht="13.2">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row>
    <row r="391" spans="1:28" ht="13.2">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row>
    <row r="392" spans="1:28" ht="13.2">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row>
    <row r="393" spans="1:28" ht="13.2">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row>
    <row r="394" spans="1:28" ht="13.2">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row>
    <row r="395" spans="1:28" ht="13.2">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row>
    <row r="396" spans="1:28" ht="13.2">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row>
    <row r="397" spans="1:28" ht="13.2">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row>
    <row r="398" spans="1:28" ht="13.2">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row>
    <row r="399" spans="1:28" ht="13.2">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row>
    <row r="400" spans="1:28" ht="13.2">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row>
    <row r="401" spans="1:28" ht="13.2">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row>
    <row r="402" spans="1:28" ht="13.2">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row>
    <row r="403" spans="1:28" ht="13.2">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row>
    <row r="404" spans="1:28" ht="13.2">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row>
    <row r="405" spans="1:28" ht="13.2">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row>
    <row r="406" spans="1:28" ht="13.2">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row>
    <row r="407" spans="1:28" ht="13.2">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row>
    <row r="408" spans="1:28" ht="13.2">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row>
    <row r="409" spans="1:28" ht="13.2">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row>
    <row r="410" spans="1:28" ht="13.2">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row>
    <row r="411" spans="1:28" ht="13.2">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row>
    <row r="412" spans="1:28" ht="13.2">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row>
    <row r="413" spans="1:28" ht="13.2">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row>
    <row r="414" spans="1:28" ht="13.2">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row>
    <row r="415" spans="1:28" ht="13.2">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row>
    <row r="416" spans="1:28" ht="13.2">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row>
    <row r="417" spans="1:28" ht="13.2">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row>
    <row r="418" spans="1:28" ht="13.2">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row>
    <row r="419" spans="1:28" ht="13.2">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row>
    <row r="420" spans="1:28" ht="13.2">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row>
    <row r="421" spans="1:28" ht="13.2">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row>
    <row r="422" spans="1:28" ht="13.2">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row>
    <row r="423" spans="1:28" ht="13.2">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row>
    <row r="424" spans="1:28" ht="13.2">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row>
    <row r="425" spans="1:28" ht="13.2">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row>
    <row r="426" spans="1:28" ht="13.2">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row>
    <row r="427" spans="1:28" ht="13.2">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row>
    <row r="428" spans="1:28" ht="13.2">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row>
    <row r="429" spans="1:28" ht="13.2">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row>
    <row r="430" spans="1:28" ht="13.2">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row>
    <row r="431" spans="1:28" ht="13.2">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row>
    <row r="432" spans="1:28" ht="13.2">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row>
    <row r="433" spans="1:28" ht="13.2">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row>
    <row r="434" spans="1:28" ht="13.2">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row>
    <row r="435" spans="1:28" ht="13.2">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row>
    <row r="436" spans="1:28" ht="13.2">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row>
    <row r="437" spans="1:28" ht="13.2">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row>
    <row r="438" spans="1:28" ht="13.2">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row>
    <row r="439" spans="1:28" ht="13.2">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row>
    <row r="440" spans="1:28" ht="13.2">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row>
    <row r="441" spans="1:28" ht="13.2">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row>
    <row r="442" spans="1:28" ht="13.2">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row>
    <row r="443" spans="1:28" ht="13.2">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row>
    <row r="444" spans="1:28" ht="13.2">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row>
    <row r="445" spans="1:28" ht="13.2">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row>
    <row r="446" spans="1:28" ht="13.2">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row>
    <row r="447" spans="1:28" ht="13.2">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row>
    <row r="448" spans="1:28" ht="13.2">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row>
    <row r="449" spans="1:28" ht="13.2">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row>
    <row r="450" spans="1:28" ht="13.2">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row>
    <row r="451" spans="1:28" ht="13.2">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row>
    <row r="452" spans="1:28" ht="13.2">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row>
    <row r="453" spans="1:28" ht="13.2">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row>
    <row r="454" spans="1:28" ht="13.2">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row>
    <row r="455" spans="1:28" ht="13.2">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row>
    <row r="456" spans="1:28" ht="13.2">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row>
    <row r="457" spans="1:28" ht="13.2">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row>
    <row r="458" spans="1:28" ht="13.2">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row>
    <row r="459" spans="1:28" ht="13.2">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row>
    <row r="460" spans="1:28" ht="13.2">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row>
    <row r="461" spans="1:28" ht="13.2">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row>
    <row r="462" spans="1:28" ht="13.2">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row>
    <row r="463" spans="1:28" ht="13.2">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row>
    <row r="464" spans="1:28" ht="13.2">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row>
    <row r="465" spans="1:28" ht="13.2">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row>
    <row r="466" spans="1:28" ht="13.2">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row>
    <row r="467" spans="1:28" ht="13.2">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row>
    <row r="468" spans="1:28" ht="13.2">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row>
    <row r="469" spans="1:28" ht="13.2">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row>
    <row r="470" spans="1:28" ht="13.2">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row>
    <row r="471" spans="1:28" ht="13.2">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row>
    <row r="472" spans="1:28" ht="13.2">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row>
    <row r="473" spans="1:28" ht="13.2">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row>
    <row r="474" spans="1:28" ht="13.2">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row>
    <row r="475" spans="1:28" ht="13.2">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row>
    <row r="476" spans="1:28" ht="13.2">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row>
    <row r="477" spans="1:28" ht="13.2">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row>
    <row r="478" spans="1:28" ht="13.2">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row>
    <row r="479" spans="1:28" ht="13.2">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row>
    <row r="480" spans="1:28" ht="13.2">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row>
    <row r="481" spans="1:28" ht="13.2">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row>
    <row r="482" spans="1:28" ht="13.2">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row>
    <row r="483" spans="1:28" ht="13.2">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row>
    <row r="484" spans="1:28" ht="13.2">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row>
    <row r="485" spans="1:28" ht="13.2">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c r="AB485" s="46"/>
    </row>
    <row r="486" spans="1:28" ht="13.2">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c r="AB486" s="46"/>
    </row>
    <row r="487" spans="1:28" ht="13.2">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row>
    <row r="488" spans="1:28" ht="13.2">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row>
    <row r="489" spans="1:28" ht="13.2">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c r="AB489" s="46"/>
    </row>
    <row r="490" spans="1:28" ht="13.2">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c r="AB490" s="46"/>
    </row>
    <row r="491" spans="1:28" ht="13.2">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c r="AB491" s="46"/>
    </row>
    <row r="492" spans="1:28" ht="13.2">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c r="AB492" s="46"/>
    </row>
    <row r="493" spans="1:28" ht="13.2">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c r="AB493" s="46"/>
    </row>
    <row r="494" spans="1:28" ht="13.2">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row>
    <row r="495" spans="1:28" ht="13.2">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row>
    <row r="496" spans="1:28" ht="13.2">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c r="AB496" s="46"/>
    </row>
    <row r="497" spans="1:28" ht="13.2">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c r="AB497" s="46"/>
    </row>
    <row r="498" spans="1:28" ht="13.2">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row>
    <row r="499" spans="1:28" ht="13.2">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c r="AB499" s="46"/>
    </row>
    <row r="500" spans="1:28" ht="13.2">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c r="AB500" s="46"/>
    </row>
    <row r="501" spans="1:28" ht="13.2">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c r="AB501" s="46"/>
    </row>
    <row r="502" spans="1:28" ht="13.2">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c r="AB502" s="46"/>
    </row>
    <row r="503" spans="1:28" ht="13.2">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c r="AB503" s="46"/>
    </row>
    <row r="504" spans="1:28" ht="13.2">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row>
    <row r="505" spans="1:28" ht="13.2">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c r="AB505" s="46"/>
    </row>
    <row r="506" spans="1:28" ht="13.2">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c r="AB506" s="46"/>
    </row>
    <row r="507" spans="1:28" ht="13.2">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c r="AB507" s="46"/>
    </row>
    <row r="508" spans="1:28" ht="13.2">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c r="AB508" s="46"/>
    </row>
    <row r="509" spans="1:28" ht="13.2">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c r="AB509" s="46"/>
    </row>
    <row r="510" spans="1:28" ht="13.2">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c r="AB510" s="46"/>
    </row>
    <row r="511" spans="1:28" ht="13.2">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c r="AB511" s="46"/>
    </row>
    <row r="512" spans="1:28" ht="13.2">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c r="AB512" s="46"/>
    </row>
    <row r="513" spans="1:28" ht="13.2">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c r="AB513" s="46"/>
    </row>
    <row r="514" spans="1:28" ht="13.2">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c r="AB514" s="46"/>
    </row>
    <row r="515" spans="1:28" ht="13.2">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c r="AB515" s="46"/>
    </row>
    <row r="516" spans="1:28" ht="13.2">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c r="AB516" s="46"/>
    </row>
    <row r="517" spans="1:28" ht="13.2">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c r="AB517" s="46"/>
    </row>
    <row r="518" spans="1:28" ht="13.2">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c r="AB518" s="46"/>
    </row>
    <row r="519" spans="1:28" ht="13.2">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c r="AB519" s="46"/>
    </row>
    <row r="520" spans="1:28" ht="13.2">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row>
    <row r="521" spans="1:28" ht="13.2">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c r="AB521" s="46"/>
    </row>
    <row r="522" spans="1:28" ht="13.2">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c r="AB522" s="46"/>
    </row>
    <row r="523" spans="1:28" ht="13.2">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c r="AB523" s="46"/>
    </row>
    <row r="524" spans="1:28" ht="13.2">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c r="AB524" s="46"/>
    </row>
    <row r="525" spans="1:28" ht="13.2">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row>
    <row r="526" spans="1:28" ht="13.2">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c r="AB526" s="46"/>
    </row>
    <row r="527" spans="1:28" ht="13.2">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c r="AB527" s="46"/>
    </row>
    <row r="528" spans="1:28" ht="13.2">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c r="AB528" s="46"/>
    </row>
    <row r="529" spans="1:28" ht="13.2">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row>
    <row r="530" spans="1:28" ht="13.2">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c r="AB530" s="46"/>
    </row>
    <row r="531" spans="1:28" ht="13.2">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c r="AB531" s="46"/>
    </row>
    <row r="532" spans="1:28" ht="13.2">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c r="AB532" s="46"/>
    </row>
    <row r="533" spans="1:28" ht="13.2">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row>
    <row r="534" spans="1:28" ht="13.2">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c r="AB534" s="46"/>
    </row>
    <row r="535" spans="1:28" ht="13.2">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c r="AB535" s="46"/>
    </row>
    <row r="536" spans="1:28" ht="13.2">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c r="AB536" s="46"/>
    </row>
    <row r="537" spans="1:28" ht="13.2">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c r="AB537" s="46"/>
    </row>
    <row r="538" spans="1:28" ht="13.2">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c r="AB538" s="46"/>
    </row>
    <row r="539" spans="1:28" ht="13.2">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c r="AB539" s="46"/>
    </row>
    <row r="540" spans="1:28" ht="13.2">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c r="AB540" s="46"/>
    </row>
    <row r="541" spans="1:28" ht="13.2">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row>
    <row r="542" spans="1:28" ht="13.2">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c r="AB542" s="46"/>
    </row>
    <row r="543" spans="1:28" ht="13.2">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c r="AB543" s="46"/>
    </row>
    <row r="544" spans="1:28" ht="13.2">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c r="AB544" s="46"/>
    </row>
    <row r="545" spans="1:28" ht="13.2">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c r="AB545" s="46"/>
    </row>
    <row r="546" spans="1:28" ht="13.2">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c r="AB546" s="46"/>
    </row>
    <row r="547" spans="1:28" ht="13.2">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c r="AB547" s="46"/>
    </row>
    <row r="548" spans="1:28" ht="13.2">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c r="AB548" s="46"/>
    </row>
    <row r="549" spans="1:28" ht="13.2">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c r="AB549" s="46"/>
    </row>
    <row r="550" spans="1:28" ht="13.2">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c r="AB550" s="46"/>
    </row>
    <row r="551" spans="1:28" ht="13.2">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c r="AB551" s="46"/>
    </row>
    <row r="552" spans="1:28" ht="13.2">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c r="AB552" s="46"/>
    </row>
    <row r="553" spans="1:28" ht="13.2">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c r="AB553" s="46"/>
    </row>
    <row r="554" spans="1:28" ht="13.2">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c r="AB554" s="46"/>
    </row>
    <row r="555" spans="1:28" ht="13.2">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c r="AB555" s="46"/>
    </row>
    <row r="556" spans="1:28" ht="13.2">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row>
    <row r="557" spans="1:28" ht="13.2">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c r="AB557" s="46"/>
    </row>
    <row r="558" spans="1:28" ht="13.2">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c r="AB558" s="46"/>
    </row>
    <row r="559" spans="1:28" ht="13.2">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row>
    <row r="560" spans="1:28" ht="13.2">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c r="AB560" s="46"/>
    </row>
    <row r="561" spans="1:28" ht="13.2">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c r="AB561" s="46"/>
    </row>
    <row r="562" spans="1:28" ht="13.2">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c r="AB562" s="46"/>
    </row>
    <row r="563" spans="1:28" ht="13.2">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c r="AB563" s="46"/>
    </row>
    <row r="564" spans="1:28" ht="13.2">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c r="AB564" s="46"/>
    </row>
    <row r="565" spans="1:28" ht="13.2">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c r="AB565" s="46"/>
    </row>
    <row r="566" spans="1:28" ht="13.2">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c r="AB566" s="46"/>
    </row>
    <row r="567" spans="1:28" ht="13.2">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c r="AB567" s="46"/>
    </row>
    <row r="568" spans="1:28" ht="13.2">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c r="AB568" s="46"/>
    </row>
    <row r="569" spans="1:28" ht="13.2">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c r="AB569" s="46"/>
    </row>
    <row r="570" spans="1:28" ht="13.2">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c r="AB570" s="46"/>
    </row>
    <row r="571" spans="1:28" ht="13.2">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c r="AB571" s="46"/>
    </row>
    <row r="572" spans="1:28" ht="13.2">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c r="AB572" s="46"/>
    </row>
    <row r="573" spans="1:28" ht="13.2">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c r="AB573" s="46"/>
    </row>
    <row r="574" spans="1:28" ht="13.2">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c r="AB574" s="46"/>
    </row>
    <row r="575" spans="1:28" ht="13.2">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c r="AB575" s="46"/>
    </row>
    <row r="576" spans="1:28" ht="13.2">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c r="AB576" s="46"/>
    </row>
    <row r="577" spans="1:28" ht="13.2">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c r="AB577" s="46"/>
    </row>
    <row r="578" spans="1:28" ht="13.2">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c r="AB578" s="46"/>
    </row>
    <row r="579" spans="1:28" ht="13.2">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c r="AB579" s="46"/>
    </row>
    <row r="580" spans="1:28" ht="13.2">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c r="AB580" s="46"/>
    </row>
    <row r="581" spans="1:28" ht="13.2">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c r="AB581" s="46"/>
    </row>
    <row r="582" spans="1:28" ht="13.2">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c r="AB582" s="46"/>
    </row>
    <row r="583" spans="1:28" ht="13.2">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c r="AB583" s="46"/>
    </row>
    <row r="584" spans="1:28" ht="13.2">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c r="AB584" s="46"/>
    </row>
    <row r="585" spans="1:28" ht="13.2">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c r="AB585" s="46"/>
    </row>
    <row r="586" spans="1:28" ht="13.2">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c r="AB586" s="46"/>
    </row>
    <row r="587" spans="1:28" ht="13.2">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row>
    <row r="588" spans="1:28" ht="13.2">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c r="AB588" s="46"/>
    </row>
    <row r="589" spans="1:28" ht="13.2">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c r="AB589" s="46"/>
    </row>
    <row r="590" spans="1:28" ht="13.2">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c r="AB590" s="46"/>
    </row>
    <row r="591" spans="1:28" ht="13.2">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c r="AB591" s="46"/>
    </row>
    <row r="592" spans="1:28" ht="13.2">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c r="AB592" s="46"/>
    </row>
    <row r="593" spans="1:28" ht="13.2">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c r="AB593" s="46"/>
    </row>
    <row r="594" spans="1:28" ht="13.2">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c r="AB594" s="46"/>
    </row>
    <row r="595" spans="1:28" ht="13.2">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c r="AB595" s="46"/>
    </row>
    <row r="596" spans="1:28" ht="13.2">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c r="AB596" s="46"/>
    </row>
    <row r="597" spans="1:28" ht="13.2">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row>
    <row r="598" spans="1:28" ht="13.2">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c r="AB598" s="46"/>
    </row>
    <row r="599" spans="1:28" ht="13.2">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c r="AB599" s="46"/>
    </row>
    <row r="600" spans="1:28" ht="13.2">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c r="AB600" s="46"/>
    </row>
    <row r="601" spans="1:28" ht="13.2">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c r="AB601" s="46"/>
    </row>
    <row r="602" spans="1:28" ht="13.2">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c r="AB602" s="46"/>
    </row>
    <row r="603" spans="1:28" ht="13.2">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c r="AB603" s="46"/>
    </row>
    <row r="604" spans="1:28" ht="13.2">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c r="AB604" s="46"/>
    </row>
    <row r="605" spans="1:28" ht="13.2">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c r="AB605" s="46"/>
    </row>
    <row r="606" spans="1:28" ht="13.2">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row>
    <row r="607" spans="1:28" ht="13.2">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c r="AB607" s="46"/>
    </row>
    <row r="608" spans="1:28" ht="13.2">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row>
    <row r="609" spans="1:28" ht="13.2">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row>
    <row r="610" spans="1:28" ht="13.2">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c r="AB610" s="46"/>
    </row>
    <row r="611" spans="1:28" ht="13.2">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c r="AB611" s="46"/>
    </row>
    <row r="612" spans="1:28" ht="13.2">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c r="AB612" s="46"/>
    </row>
    <row r="613" spans="1:28" ht="13.2">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c r="AB613" s="46"/>
    </row>
    <row r="614" spans="1:28" ht="13.2">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c r="AB614" s="46"/>
    </row>
    <row r="615" spans="1:28" ht="13.2">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c r="AB615" s="46"/>
    </row>
    <row r="616" spans="1:28" ht="13.2">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c r="AB616" s="46"/>
    </row>
    <row r="617" spans="1:28" ht="13.2">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c r="AB617" s="46"/>
    </row>
    <row r="618" spans="1:28" ht="13.2">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row>
    <row r="619" spans="1:28" ht="13.2">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c r="AB619" s="46"/>
    </row>
    <row r="620" spans="1:28" ht="13.2">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c r="AB620" s="46"/>
    </row>
    <row r="621" spans="1:28" ht="13.2">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c r="AB621" s="46"/>
    </row>
    <row r="622" spans="1:28" ht="13.2">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c r="AB622" s="46"/>
    </row>
    <row r="623" spans="1:28" ht="13.2">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c r="AB623" s="46"/>
    </row>
    <row r="624" spans="1:28" ht="13.2">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c r="AB624" s="46"/>
    </row>
    <row r="625" spans="1:28" ht="13.2">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c r="AB625" s="46"/>
    </row>
    <row r="626" spans="1:28" ht="13.2">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c r="AB626" s="46"/>
    </row>
    <row r="627" spans="1:28" ht="13.2">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c r="AB627" s="46"/>
    </row>
    <row r="628" spans="1:28" ht="13.2">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row>
    <row r="629" spans="1:28" ht="13.2">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c r="AB629" s="46"/>
    </row>
    <row r="630" spans="1:28" ht="13.2">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c r="AB630" s="46"/>
    </row>
    <row r="631" spans="1:28" ht="13.2">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c r="AB631" s="46"/>
    </row>
    <row r="632" spans="1:28" ht="13.2">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c r="AB632" s="46"/>
    </row>
    <row r="633" spans="1:28" ht="13.2">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c r="AB633" s="46"/>
    </row>
    <row r="634" spans="1:28" ht="13.2">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c r="AB634" s="46"/>
    </row>
    <row r="635" spans="1:28" ht="13.2">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c r="AB635" s="46"/>
    </row>
    <row r="636" spans="1:28" ht="13.2">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c r="AB636" s="46"/>
    </row>
    <row r="637" spans="1:28" ht="13.2">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c r="AB637" s="46"/>
    </row>
    <row r="638" spans="1:28" ht="13.2">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c r="AB638" s="46"/>
    </row>
    <row r="639" spans="1:28" ht="13.2">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c r="AB639" s="46"/>
    </row>
    <row r="640" spans="1:28" ht="13.2">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c r="AB640" s="46"/>
    </row>
    <row r="641" spans="1:28" ht="13.2">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c r="AB641" s="46"/>
    </row>
    <row r="642" spans="1:28" ht="13.2">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c r="AB642" s="46"/>
    </row>
    <row r="643" spans="1:28" ht="13.2">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c r="AB643" s="46"/>
    </row>
    <row r="644" spans="1:28" ht="13.2">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c r="AB644" s="46"/>
    </row>
    <row r="645" spans="1:28" ht="13.2">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c r="AB645" s="46"/>
    </row>
    <row r="646" spans="1:28" ht="13.2">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c r="AB646" s="46"/>
    </row>
    <row r="647" spans="1:28" ht="13.2">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row>
    <row r="648" spans="1:28" ht="13.2">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c r="AB648" s="46"/>
    </row>
    <row r="649" spans="1:28" ht="13.2">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c r="AB649" s="46"/>
    </row>
    <row r="650" spans="1:28" ht="13.2">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c r="AB650" s="46"/>
    </row>
    <row r="651" spans="1:28" ht="13.2">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c r="AB651" s="46"/>
    </row>
    <row r="652" spans="1:28" ht="13.2">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c r="AB652" s="46"/>
    </row>
    <row r="653" spans="1:28" ht="13.2">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row>
    <row r="654" spans="1:28" ht="13.2">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c r="AB654" s="46"/>
    </row>
    <row r="655" spans="1:28" ht="13.2">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c r="AB655" s="46"/>
    </row>
    <row r="656" spans="1:28" ht="13.2">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c r="AB656" s="46"/>
    </row>
    <row r="657" spans="1:28" ht="13.2">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c r="AB657" s="46"/>
    </row>
    <row r="658" spans="1:28" ht="13.2">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c r="AB658" s="46"/>
    </row>
    <row r="659" spans="1:28" ht="13.2">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c r="AB659" s="46"/>
    </row>
    <row r="660" spans="1:28" ht="13.2">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c r="AB660" s="46"/>
    </row>
    <row r="661" spans="1:28" ht="13.2">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c r="AB661" s="46"/>
    </row>
    <row r="662" spans="1:28" ht="13.2">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row>
    <row r="663" spans="1:28" ht="13.2">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c r="AB663" s="46"/>
    </row>
    <row r="664" spans="1:28" ht="13.2">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c r="AB664" s="46"/>
    </row>
    <row r="665" spans="1:28" ht="13.2">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c r="AB665" s="46"/>
    </row>
    <row r="666" spans="1:28" ht="13.2">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c r="AB666" s="46"/>
    </row>
    <row r="667" spans="1:28" ht="13.2">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c r="AB667" s="46"/>
    </row>
    <row r="668" spans="1:28" ht="13.2">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row>
    <row r="669" spans="1:28" ht="13.2">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c r="AB669" s="46"/>
    </row>
    <row r="670" spans="1:28" ht="13.2">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row>
    <row r="671" spans="1:28" ht="13.2">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row>
    <row r="672" spans="1:28" ht="13.2">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c r="AB672" s="46"/>
    </row>
    <row r="673" spans="1:28" ht="13.2">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c r="AB673" s="46"/>
    </row>
    <row r="674" spans="1:28" ht="13.2">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c r="AB674" s="46"/>
    </row>
    <row r="675" spans="1:28" ht="13.2">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c r="AB675" s="46"/>
    </row>
    <row r="676" spans="1:28" ht="13.2">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c r="AB676" s="46"/>
    </row>
    <row r="677" spans="1:28" ht="13.2">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c r="AB677" s="46"/>
    </row>
    <row r="678" spans="1:28" ht="13.2">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c r="AB678" s="46"/>
    </row>
    <row r="679" spans="1:28" ht="13.2">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row>
    <row r="680" spans="1:28" ht="13.2">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c r="AB680" s="46"/>
    </row>
    <row r="681" spans="1:28" ht="13.2">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c r="AB681" s="46"/>
    </row>
    <row r="682" spans="1:28" ht="13.2">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c r="AB682" s="46"/>
    </row>
    <row r="683" spans="1:28" ht="13.2">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46"/>
    </row>
    <row r="684" spans="1:28" ht="13.2">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c r="AB684" s="46"/>
    </row>
    <row r="685" spans="1:28" ht="13.2">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c r="AB685" s="46"/>
    </row>
    <row r="686" spans="1:28" ht="13.2">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c r="AB686" s="46"/>
    </row>
    <row r="687" spans="1:28" ht="13.2">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c r="AB687" s="46"/>
    </row>
    <row r="688" spans="1:28" ht="13.2">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c r="AB688" s="46"/>
    </row>
    <row r="689" spans="1:28" ht="13.2">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c r="AB689" s="46"/>
    </row>
    <row r="690" spans="1:28" ht="13.2">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c r="AB690" s="46"/>
    </row>
    <row r="691" spans="1:28" ht="13.2">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c r="AB691" s="46"/>
    </row>
    <row r="692" spans="1:28" ht="13.2">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c r="AB692" s="46"/>
    </row>
    <row r="693" spans="1:28" ht="13.2">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c r="AB693" s="46"/>
    </row>
    <row r="694" spans="1:28" ht="13.2">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c r="AB694" s="46"/>
    </row>
    <row r="695" spans="1:28" ht="13.2">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c r="AB695" s="46"/>
    </row>
    <row r="696" spans="1:28" ht="13.2">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c r="AB696" s="46"/>
    </row>
    <row r="697" spans="1:28" ht="13.2">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c r="AB697" s="46"/>
    </row>
    <row r="698" spans="1:28" ht="13.2">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c r="AB698" s="46"/>
    </row>
    <row r="699" spans="1:28" ht="13.2">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c r="AB699" s="46"/>
    </row>
    <row r="700" spans="1:28" ht="13.2">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c r="AB700" s="46"/>
    </row>
    <row r="701" spans="1:28" ht="13.2">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row>
    <row r="702" spans="1:28" ht="13.2">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c r="AB702" s="46"/>
    </row>
    <row r="703" spans="1:28" ht="13.2">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c r="AB703" s="46"/>
    </row>
    <row r="704" spans="1:28" ht="13.2">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c r="AB704" s="46"/>
    </row>
    <row r="705" spans="1:28" ht="13.2">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c r="AB705" s="46"/>
    </row>
    <row r="706" spans="1:28" ht="13.2">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c r="AB706" s="46"/>
    </row>
    <row r="707" spans="1:28" ht="13.2">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c r="AB707" s="46"/>
    </row>
    <row r="708" spans="1:28" ht="13.2">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row>
    <row r="709" spans="1:28" ht="13.2">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c r="AB709" s="46"/>
    </row>
    <row r="710" spans="1:28" ht="13.2">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c r="AB710" s="46"/>
    </row>
    <row r="711" spans="1:28" ht="13.2">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c r="AB711" s="46"/>
    </row>
    <row r="712" spans="1:28" ht="13.2">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c r="AB712" s="46"/>
    </row>
    <row r="713" spans="1:28" ht="13.2">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c r="AB713" s="46"/>
    </row>
    <row r="714" spans="1:28" ht="13.2">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c r="AB714" s="46"/>
    </row>
    <row r="715" spans="1:28" ht="13.2">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c r="AB715" s="46"/>
    </row>
    <row r="716" spans="1:28" ht="13.2">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c r="AB716" s="46"/>
    </row>
    <row r="717" spans="1:28" ht="13.2">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c r="AB717" s="46"/>
    </row>
    <row r="718" spans="1:28" ht="13.2">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c r="AB718" s="46"/>
    </row>
    <row r="719" spans="1:28" ht="13.2">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c r="AB719" s="46"/>
    </row>
    <row r="720" spans="1:28" ht="13.2">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c r="AB720" s="46"/>
    </row>
    <row r="721" spans="1:28" ht="13.2">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c r="AB721" s="46"/>
    </row>
    <row r="722" spans="1:28" ht="13.2">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row>
    <row r="723" spans="1:28" ht="13.2">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c r="AB723" s="46"/>
    </row>
    <row r="724" spans="1:28" ht="13.2">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c r="AB724" s="46"/>
    </row>
    <row r="725" spans="1:28" ht="13.2">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row>
    <row r="726" spans="1:28" ht="13.2">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c r="AB726" s="46"/>
    </row>
    <row r="727" spans="1:28" ht="13.2">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c r="AB727" s="46"/>
    </row>
    <row r="728" spans="1:28" ht="13.2">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c r="AB728" s="46"/>
    </row>
    <row r="729" spans="1:28" ht="13.2">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c r="AB729" s="46"/>
    </row>
    <row r="730" spans="1:28" ht="13.2">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c r="AB730" s="46"/>
    </row>
    <row r="731" spans="1:28" ht="13.2">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c r="AB731" s="46"/>
    </row>
    <row r="732" spans="1:28" ht="13.2">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c r="AB732" s="46"/>
    </row>
    <row r="733" spans="1:28" ht="13.2">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c r="AB733" s="46"/>
    </row>
    <row r="734" spans="1:28" ht="13.2">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c r="AB734" s="46"/>
    </row>
    <row r="735" spans="1:28" ht="13.2">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c r="AB735" s="46"/>
    </row>
    <row r="736" spans="1:28" ht="13.2">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c r="AB736" s="46"/>
    </row>
    <row r="737" spans="1:28" ht="13.2">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c r="AB737" s="46"/>
    </row>
    <row r="738" spans="1:28" ht="13.2">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c r="AB738" s="46"/>
    </row>
    <row r="739" spans="1:28" ht="13.2">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c r="AB739" s="46"/>
    </row>
    <row r="740" spans="1:28" ht="13.2">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c r="AB740" s="46"/>
    </row>
    <row r="741" spans="1:28" ht="13.2">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c r="AB741" s="46"/>
    </row>
    <row r="742" spans="1:28" ht="13.2">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c r="AB742" s="46"/>
    </row>
    <row r="743" spans="1:28" ht="13.2">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c r="AB743" s="46"/>
    </row>
    <row r="744" spans="1:28" ht="13.2">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c r="AB744" s="46"/>
    </row>
    <row r="745" spans="1:28" ht="13.2">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c r="AB745" s="46"/>
    </row>
    <row r="746" spans="1:28" ht="13.2">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c r="AB746" s="46"/>
    </row>
    <row r="747" spans="1:28" ht="13.2">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c r="AB747" s="46"/>
    </row>
    <row r="748" spans="1:28" ht="13.2">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c r="AB748" s="46"/>
    </row>
    <row r="749" spans="1:28" ht="13.2">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c r="AB749" s="46"/>
    </row>
    <row r="750" spans="1:28" ht="13.2">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c r="AB750" s="46"/>
    </row>
    <row r="751" spans="1:28" ht="13.2">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c r="AB751" s="46"/>
    </row>
    <row r="752" spans="1:28" ht="13.2">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c r="AB752" s="46"/>
    </row>
    <row r="753" spans="1:28" ht="13.2">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c r="AB753" s="46"/>
    </row>
    <row r="754" spans="1:28" ht="13.2">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c r="AB754" s="46"/>
    </row>
    <row r="755" spans="1:28" ht="13.2">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c r="AB755" s="46"/>
    </row>
    <row r="756" spans="1:28" ht="13.2">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c r="AB756" s="46"/>
    </row>
    <row r="757" spans="1:28" ht="13.2">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c r="AB757" s="46"/>
    </row>
    <row r="758" spans="1:28" ht="13.2">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c r="AB758" s="46"/>
    </row>
    <row r="759" spans="1:28" ht="13.2">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c r="AB759" s="46"/>
    </row>
    <row r="760" spans="1:28" ht="13.2">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c r="AB760" s="46"/>
    </row>
    <row r="761" spans="1:28" ht="13.2">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c r="AB761" s="46"/>
    </row>
    <row r="762" spans="1:28" ht="13.2">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c r="AB762" s="46"/>
    </row>
    <row r="763" spans="1:28" ht="13.2">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row>
    <row r="764" spans="1:28" ht="13.2">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c r="AB764" s="46"/>
    </row>
    <row r="765" spans="1:28" ht="13.2">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c r="AB765" s="46"/>
    </row>
    <row r="766" spans="1:28" ht="13.2">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c r="AB766" s="46"/>
    </row>
    <row r="767" spans="1:28" ht="13.2">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c r="AB767" s="46"/>
    </row>
    <row r="768" spans="1:28" ht="13.2">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c r="AB768" s="46"/>
    </row>
    <row r="769" spans="1:28" ht="13.2">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c r="AB769" s="46"/>
    </row>
    <row r="770" spans="1:28" ht="13.2">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c r="AB770" s="46"/>
    </row>
    <row r="771" spans="1:28" ht="13.2">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c r="AB771" s="46"/>
    </row>
    <row r="772" spans="1:28" ht="13.2">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c r="AB772" s="46"/>
    </row>
    <row r="773" spans="1:28" ht="13.2">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c r="AB773" s="46"/>
    </row>
    <row r="774" spans="1:28" ht="13.2">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c r="AB774" s="46"/>
    </row>
    <row r="775" spans="1:28" ht="13.2">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c r="AB775" s="46"/>
    </row>
    <row r="776" spans="1:28" ht="13.2">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c r="AB776" s="46"/>
    </row>
    <row r="777" spans="1:28" ht="13.2">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c r="AB777" s="46"/>
    </row>
    <row r="778" spans="1:28" ht="13.2">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row>
    <row r="779" spans="1:28" ht="13.2">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c r="AB779" s="46"/>
    </row>
    <row r="780" spans="1:28" ht="13.2">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c r="AB780" s="46"/>
    </row>
    <row r="781" spans="1:28" ht="13.2">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c r="AB781" s="46"/>
    </row>
    <row r="782" spans="1:28" ht="13.2">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row>
    <row r="783" spans="1:28" ht="13.2">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c r="AB783" s="46"/>
    </row>
    <row r="784" spans="1:28" ht="13.2">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c r="AB784" s="46"/>
    </row>
    <row r="785" spans="1:28" ht="13.2">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c r="AB785" s="46"/>
    </row>
    <row r="786" spans="1:28" ht="13.2">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c r="AB786" s="46"/>
    </row>
    <row r="787" spans="1:28" ht="13.2">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c r="AB787" s="46"/>
    </row>
    <row r="788" spans="1:28" ht="13.2">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row>
    <row r="789" spans="1:28" ht="13.2">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c r="AB789" s="46"/>
    </row>
    <row r="790" spans="1:28" ht="13.2">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c r="AB790" s="46"/>
    </row>
    <row r="791" spans="1:28" ht="13.2">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c r="AB791" s="46"/>
    </row>
    <row r="792" spans="1:28" ht="13.2">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c r="AB792" s="46"/>
    </row>
    <row r="793" spans="1:28" ht="13.2">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row>
    <row r="794" spans="1:28" ht="13.2">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c r="AB794" s="46"/>
    </row>
    <row r="795" spans="1:28" ht="13.2">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c r="AB795" s="46"/>
    </row>
    <row r="796" spans="1:28" ht="13.2">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c r="AB796" s="46"/>
    </row>
    <row r="797" spans="1:28" ht="13.2">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c r="AB797" s="46"/>
    </row>
    <row r="798" spans="1:28" ht="13.2">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c r="AB798" s="46"/>
    </row>
    <row r="799" spans="1:28" ht="13.2">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c r="AB799" s="46"/>
    </row>
    <row r="800" spans="1:28" ht="13.2">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c r="AB800" s="46"/>
    </row>
    <row r="801" spans="1:28" ht="13.2">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c r="AB801" s="46"/>
    </row>
    <row r="802" spans="1:28" ht="13.2">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c r="AB802" s="46"/>
    </row>
    <row r="803" spans="1:28" ht="13.2">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c r="AB803" s="46"/>
    </row>
    <row r="804" spans="1:28" ht="13.2">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c r="AB804" s="46"/>
    </row>
    <row r="805" spans="1:28" ht="13.2">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c r="AB805" s="46"/>
    </row>
    <row r="806" spans="1:28" ht="13.2">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c r="AB806" s="46"/>
    </row>
    <row r="807" spans="1:28" ht="13.2">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c r="AB807" s="46"/>
    </row>
    <row r="808" spans="1:28" ht="13.2">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c r="AB808" s="46"/>
    </row>
    <row r="809" spans="1:28" ht="13.2">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c r="AB809" s="46"/>
    </row>
    <row r="810" spans="1:28" ht="13.2">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c r="AB810" s="46"/>
    </row>
    <row r="811" spans="1:28" ht="13.2">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c r="AB811" s="46"/>
    </row>
    <row r="812" spans="1:28" ht="13.2">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c r="AB812" s="46"/>
    </row>
    <row r="813" spans="1:28" ht="13.2">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c r="AB813" s="46"/>
    </row>
    <row r="814" spans="1:28" ht="13.2">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c r="AB814" s="46"/>
    </row>
    <row r="815" spans="1:28" ht="13.2">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c r="AB815" s="46"/>
    </row>
    <row r="816" spans="1:28" ht="13.2">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c r="AB816" s="46"/>
    </row>
    <row r="817" spans="1:28" ht="13.2">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c r="AB817" s="46"/>
    </row>
    <row r="818" spans="1:28" ht="13.2">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c r="AB818" s="46"/>
    </row>
    <row r="819" spans="1:28" ht="13.2">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c r="AB819" s="46"/>
    </row>
    <row r="820" spans="1:28" ht="13.2">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c r="AB820" s="46"/>
    </row>
    <row r="821" spans="1:28" ht="13.2">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c r="AB821" s="46"/>
    </row>
    <row r="822" spans="1:28" ht="13.2">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c r="AB822" s="46"/>
    </row>
    <row r="823" spans="1:28" ht="13.2">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c r="AB823" s="46"/>
    </row>
    <row r="824" spans="1:28" ht="13.2">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c r="AB824" s="46"/>
    </row>
    <row r="825" spans="1:28" ht="13.2">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c r="AB825" s="46"/>
    </row>
    <row r="826" spans="1:28" ht="13.2">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c r="AB826" s="46"/>
    </row>
    <row r="827" spans="1:28" ht="13.2">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c r="AB827" s="46"/>
    </row>
    <row r="828" spans="1:28" ht="13.2">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c r="AB828" s="46"/>
    </row>
    <row r="829" spans="1:28" ht="13.2">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c r="AB829" s="46"/>
    </row>
    <row r="830" spans="1:28" ht="13.2">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c r="AB830" s="46"/>
    </row>
    <row r="831" spans="1:28" ht="13.2">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c r="AB831" s="46"/>
    </row>
    <row r="832" spans="1:28" ht="13.2">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c r="AB832" s="46"/>
    </row>
    <row r="833" spans="1:28" ht="13.2">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c r="AB833" s="46"/>
    </row>
    <row r="834" spans="1:28" ht="13.2">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row>
    <row r="835" spans="1:28" ht="13.2">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row>
    <row r="836" spans="1:28" ht="13.2">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c r="AB836" s="46"/>
    </row>
    <row r="837" spans="1:28" ht="13.2">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c r="AB837" s="46"/>
    </row>
    <row r="838" spans="1:28" ht="13.2">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row>
    <row r="839" spans="1:28" ht="13.2">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c r="AB839" s="46"/>
    </row>
    <row r="840" spans="1:28" ht="13.2">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c r="AB840" s="46"/>
    </row>
    <row r="841" spans="1:28" ht="13.2">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row>
    <row r="842" spans="1:28" ht="13.2">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c r="AB842" s="46"/>
    </row>
    <row r="843" spans="1:28" ht="13.2">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c r="AB843" s="46"/>
    </row>
    <row r="844" spans="1:28" ht="13.2">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c r="AB844" s="46"/>
    </row>
    <row r="845" spans="1:28" ht="13.2">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c r="AB845" s="46"/>
    </row>
    <row r="846" spans="1:28" ht="13.2">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c r="AB846" s="46"/>
    </row>
    <row r="847" spans="1:28" ht="13.2">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c r="AB847" s="46"/>
    </row>
    <row r="848" spans="1:28" ht="13.2">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c r="AB848" s="46"/>
    </row>
    <row r="849" spans="1:28" ht="13.2">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c r="AB849" s="46"/>
    </row>
    <row r="850" spans="1:28" ht="13.2">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c r="AB850" s="46"/>
    </row>
    <row r="851" spans="1:28" ht="13.2">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row>
    <row r="852" spans="1:28" ht="13.2">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c r="AB852" s="46"/>
    </row>
    <row r="853" spans="1:28" ht="13.2">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c r="AB853" s="46"/>
    </row>
    <row r="854" spans="1:28" ht="13.2">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c r="AB854" s="46"/>
    </row>
    <row r="855" spans="1:28" ht="13.2">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c r="AB855" s="46"/>
    </row>
    <row r="856" spans="1:28" ht="13.2">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c r="AB856" s="46"/>
    </row>
    <row r="857" spans="1:28" ht="13.2">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c r="AB857" s="46"/>
    </row>
    <row r="858" spans="1:28" ht="13.2">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c r="AB858" s="46"/>
    </row>
    <row r="859" spans="1:28" ht="13.2">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c r="AB859" s="46"/>
    </row>
    <row r="860" spans="1:28" ht="13.2">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c r="AB860" s="46"/>
    </row>
    <row r="861" spans="1:28" ht="13.2">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c r="AB861" s="46"/>
    </row>
    <row r="862" spans="1:28" ht="13.2">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c r="AB862" s="46"/>
    </row>
    <row r="863" spans="1:28" ht="13.2">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c r="AB863" s="46"/>
    </row>
    <row r="864" spans="1:28" ht="13.2">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c r="AB864" s="46"/>
    </row>
    <row r="865" spans="1:28" ht="13.2">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c r="AB865" s="46"/>
    </row>
    <row r="866" spans="1:28" ht="13.2">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c r="AB866" s="46"/>
    </row>
    <row r="867" spans="1:28" ht="13.2">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c r="AB867" s="46"/>
    </row>
    <row r="868" spans="1:28" ht="13.2">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c r="AB868" s="46"/>
    </row>
    <row r="869" spans="1:28" ht="13.2">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c r="AB869" s="46"/>
    </row>
    <row r="870" spans="1:28" ht="13.2">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c r="AB870" s="46"/>
    </row>
    <row r="871" spans="1:28" ht="13.2">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c r="AB871" s="46"/>
    </row>
    <row r="872" spans="1:28" ht="13.2">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c r="AB872" s="46"/>
    </row>
    <row r="873" spans="1:28" ht="13.2">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c r="AB873" s="46"/>
    </row>
    <row r="874" spans="1:28" ht="13.2">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c r="AB874" s="46"/>
    </row>
    <row r="875" spans="1:28" ht="13.2">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c r="AB875" s="46"/>
    </row>
    <row r="876" spans="1:28" ht="13.2">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c r="AB876" s="46"/>
    </row>
    <row r="877" spans="1:28" ht="13.2">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c r="AB877" s="46"/>
    </row>
    <row r="878" spans="1:28" ht="13.2">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c r="AB878" s="46"/>
    </row>
    <row r="879" spans="1:28" ht="13.2">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c r="AB879" s="46"/>
    </row>
    <row r="880" spans="1:28" ht="13.2">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c r="AB880" s="46"/>
    </row>
    <row r="881" spans="1:28" ht="13.2">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c r="AB881" s="46"/>
    </row>
    <row r="882" spans="1:28" ht="13.2">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c r="AB882" s="46"/>
    </row>
    <row r="883" spans="1:28" ht="13.2">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c r="AB883" s="46"/>
    </row>
    <row r="884" spans="1:28" ht="13.2">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c r="AB884" s="46"/>
    </row>
    <row r="885" spans="1:28" ht="13.2">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c r="AB885" s="46"/>
    </row>
    <row r="886" spans="1:28" ht="13.2">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c r="AB886" s="46"/>
    </row>
    <row r="887" spans="1:28" ht="13.2">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c r="AB887" s="46"/>
    </row>
    <row r="888" spans="1:28" ht="13.2">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c r="AB888" s="46"/>
    </row>
    <row r="889" spans="1:28" ht="13.2">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c r="AB889" s="46"/>
    </row>
    <row r="890" spans="1:28" ht="13.2">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c r="AB890" s="46"/>
    </row>
    <row r="891" spans="1:28" ht="13.2">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c r="AB891" s="46"/>
    </row>
    <row r="892" spans="1:28" ht="13.2">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c r="AB892" s="46"/>
    </row>
    <row r="893" spans="1:28" ht="13.2">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c r="AB893" s="46"/>
    </row>
    <row r="894" spans="1:28" ht="13.2">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c r="AB894" s="46"/>
    </row>
    <row r="895" spans="1:28" ht="13.2">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c r="AB895" s="46"/>
    </row>
    <row r="896" spans="1:28" ht="13.2">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row>
    <row r="897" spans="1:28" ht="13.2">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c r="AB897" s="46"/>
    </row>
    <row r="898" spans="1:28" ht="13.2">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c r="AB898" s="46"/>
    </row>
    <row r="899" spans="1:28" ht="13.2">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c r="AB899" s="46"/>
    </row>
    <row r="900" spans="1:28" ht="13.2">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c r="AB900" s="46"/>
    </row>
    <row r="901" spans="1:28" ht="13.2">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c r="AB901" s="46"/>
    </row>
    <row r="902" spans="1:28" ht="13.2">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c r="AB902" s="46"/>
    </row>
    <row r="903" spans="1:28" ht="13.2">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c r="AB903" s="46"/>
    </row>
    <row r="904" spans="1:28" ht="13.2">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c r="AB904" s="46"/>
    </row>
    <row r="905" spans="1:28" ht="13.2">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c r="AB905" s="46"/>
    </row>
    <row r="906" spans="1:28" ht="13.2">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c r="AB906" s="46"/>
    </row>
    <row r="907" spans="1:28" ht="13.2">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c r="AB907" s="46"/>
    </row>
    <row r="908" spans="1:28" ht="13.2">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c r="AB908" s="46"/>
    </row>
    <row r="909" spans="1:28" ht="13.2">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c r="AB909" s="46"/>
    </row>
    <row r="910" spans="1:28" ht="13.2">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c r="AB910" s="46"/>
    </row>
    <row r="911" spans="1:28" ht="13.2">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c r="AB911" s="46"/>
    </row>
    <row r="912" spans="1:28" ht="13.2">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row>
    <row r="913" spans="1:28" ht="13.2">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row>
    <row r="914" spans="1:28" ht="13.2">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row>
    <row r="915" spans="1:28" ht="13.2">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row>
    <row r="916" spans="1:28" ht="13.2">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row>
    <row r="917" spans="1:28" ht="13.2">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row>
    <row r="918" spans="1:28" ht="13.2">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row>
    <row r="919" spans="1:28" ht="13.2">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row>
    <row r="920" spans="1:28" ht="13.2">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row>
    <row r="921" spans="1:28" ht="13.2">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row>
    <row r="922" spans="1:28" ht="13.2">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row>
    <row r="923" spans="1:28" ht="13.2">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row>
    <row r="924" spans="1:28" ht="13.2">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row>
    <row r="925" spans="1:28" ht="13.2">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row>
    <row r="926" spans="1:28" ht="13.2">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row>
    <row r="927" spans="1:28" ht="13.2">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row>
    <row r="928" spans="1:28" ht="13.2">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row>
    <row r="929" spans="1:28" ht="13.2">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row>
    <row r="930" spans="1:28" ht="13.2">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row>
    <row r="931" spans="1:28" ht="13.2">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row>
    <row r="932" spans="1:28" ht="13.2">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row>
    <row r="933" spans="1:28" ht="13.2">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row>
    <row r="934" spans="1:28" ht="13.2">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row>
    <row r="935" spans="1:28" ht="13.2">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row>
    <row r="936" spans="1:28" ht="13.2">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row>
    <row r="937" spans="1:28" ht="13.2">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row>
    <row r="938" spans="1:28" ht="13.2">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row>
    <row r="939" spans="1:28" ht="13.2">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row>
    <row r="940" spans="1:28" ht="13.2">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row>
    <row r="941" spans="1:28" ht="13.2">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row>
    <row r="942" spans="1:28" ht="13.2">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row>
    <row r="943" spans="1:28" ht="13.2">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row>
    <row r="944" spans="1:28" ht="13.2">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row>
    <row r="945" spans="1:28" ht="13.2">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row>
    <row r="946" spans="1:28" ht="13.2">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row>
    <row r="947" spans="1:28" ht="13.2">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row>
    <row r="948" spans="1:28" ht="13.2">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row>
    <row r="949" spans="1:28" ht="13.2">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row>
    <row r="950" spans="1:28" ht="13.2">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row>
    <row r="951" spans="1:28" ht="13.2">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row>
    <row r="952" spans="1:28" ht="13.2">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row>
    <row r="953" spans="1:28" ht="13.2">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row>
    <row r="954" spans="1:28" ht="13.2">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row>
    <row r="955" spans="1:28" ht="13.2">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row>
    <row r="956" spans="1:28" ht="13.2">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row>
    <row r="957" spans="1:28" ht="13.2">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row>
    <row r="958" spans="1:28" ht="13.2">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row>
    <row r="959" spans="1:28" ht="13.2">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row>
    <row r="960" spans="1:28" ht="13.2">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row>
    <row r="961" spans="1:28" ht="13.2">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row>
    <row r="962" spans="1:28" ht="13.2">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row>
    <row r="963" spans="1:28" ht="13.2">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row>
    <row r="964" spans="1:28" ht="13.2">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row>
    <row r="965" spans="1:28" ht="13.2">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row>
    <row r="966" spans="1:28" ht="13.2">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row>
    <row r="967" spans="1:28" ht="13.2">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row>
    <row r="968" spans="1:28" ht="13.2">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row>
    <row r="969" spans="1:28" ht="13.2">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row>
    <row r="970" spans="1:28" ht="13.2">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row>
    <row r="971" spans="1:28" ht="13.2">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row>
    <row r="972" spans="1:28" ht="13.2">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row>
    <row r="973" spans="1:28" ht="13.2">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row>
    <row r="974" spans="1:28" ht="13.2">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row>
    <row r="975" spans="1:28" ht="13.2">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row>
    <row r="976" spans="1:28" ht="13.2">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row>
    <row r="977" spans="1:28" ht="13.2">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row>
    <row r="978" spans="1:28" ht="13.2">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row>
    <row r="979" spans="1:28" ht="13.2">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row>
    <row r="980" spans="1:28" ht="13.2">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row>
    <row r="981" spans="1:28" ht="13.2">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row>
    <row r="982" spans="1:28" ht="13.2">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row>
    <row r="983" spans="1:28" ht="13.2">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row>
    <row r="984" spans="1:28" ht="13.2">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row>
    <row r="985" spans="1:28" ht="13.2">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row>
    <row r="986" spans="1:28" ht="13.2">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row>
    <row r="987" spans="1:28" ht="13.2">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row>
    <row r="988" spans="1:28" ht="13.2">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row>
    <row r="989" spans="1:28" ht="13.2">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row>
    <row r="990" spans="1:28" ht="13.2">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row>
    <row r="991" spans="1:28" ht="13.2">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row>
    <row r="992" spans="1:28" ht="13.2">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row>
    <row r="993" spans="1:28" ht="13.2">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row>
    <row r="994" spans="1:28" ht="13.2">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c r="AB994" s="46"/>
    </row>
    <row r="995" spans="1:28" ht="13.2">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c r="AB995" s="46"/>
    </row>
    <row r="996" spans="1:28" ht="13.2">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c r="AB996" s="46"/>
    </row>
    <row r="997" spans="1:28" ht="13.2">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c r="AB997" s="46"/>
    </row>
    <row r="998" spans="1:28" ht="13.2">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c r="AB998" s="46"/>
    </row>
    <row r="999" spans="1:28" ht="13.2">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c r="AB999" s="46"/>
    </row>
    <row r="1000" spans="1:28" ht="13.2">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B4"/>
  <sheetViews>
    <sheetView workbookViewId="0">
      <pane ySplit="2" topLeftCell="A3" activePane="bottomLeft" state="frozen"/>
      <selection pane="bottomLeft" activeCell="B4" sqref="B4"/>
    </sheetView>
  </sheetViews>
  <sheetFormatPr defaultColWidth="12.5546875" defaultRowHeight="15.75" customHeight="1"/>
  <cols>
    <col min="1" max="1" width="16.109375" customWidth="1"/>
    <col min="3" max="3" width="28.33203125" customWidth="1"/>
    <col min="4" max="4" width="24.6640625" customWidth="1"/>
    <col min="5" max="5" width="26.109375" customWidth="1"/>
    <col min="6" max="6" width="26.44140625" customWidth="1"/>
    <col min="7" max="7" width="25.33203125" customWidth="1"/>
    <col min="8" max="8" width="17.33203125" customWidth="1"/>
    <col min="9" max="9" width="24" customWidth="1"/>
    <col min="10" max="10" width="22.109375" customWidth="1"/>
    <col min="11" max="11" width="28.109375" customWidth="1"/>
    <col min="12" max="12" width="23.44140625" customWidth="1"/>
    <col min="13" max="13" width="23.88671875" customWidth="1"/>
    <col min="14" max="14" width="20.88671875" customWidth="1"/>
    <col min="15" max="15" width="24.44140625" customWidth="1"/>
    <col min="16" max="16" width="23.6640625" customWidth="1"/>
    <col min="17" max="17" width="25.44140625" customWidth="1"/>
    <col min="18" max="18" width="28.6640625" customWidth="1"/>
    <col min="19" max="19" width="25.88671875" customWidth="1"/>
    <col min="20" max="20" width="27.6640625" customWidth="1"/>
    <col min="21" max="21" width="26.44140625" customWidth="1"/>
    <col min="22" max="22" width="24.33203125" customWidth="1"/>
    <col min="23" max="23" width="17.44140625" customWidth="1"/>
  </cols>
  <sheetData>
    <row r="1" spans="1:28" ht="14.4">
      <c r="A1" s="101" t="s">
        <v>956</v>
      </c>
      <c r="B1" s="102" t="s">
        <v>957</v>
      </c>
      <c r="C1" s="103" t="s">
        <v>958</v>
      </c>
      <c r="D1" s="104" t="s">
        <v>959</v>
      </c>
      <c r="E1" s="105" t="s">
        <v>960</v>
      </c>
      <c r="F1" s="106" t="s">
        <v>961</v>
      </c>
      <c r="G1" s="59"/>
      <c r="H1" s="59"/>
      <c r="I1" s="59"/>
      <c r="J1" s="59"/>
      <c r="K1" s="59"/>
      <c r="L1" s="59"/>
      <c r="M1" s="59"/>
      <c r="N1" s="59"/>
      <c r="O1" s="59"/>
      <c r="P1" s="46"/>
      <c r="Q1" s="46"/>
      <c r="R1" s="46"/>
      <c r="S1" s="46"/>
      <c r="T1" s="46"/>
      <c r="U1" s="46"/>
      <c r="V1" s="46"/>
      <c r="W1" s="46"/>
      <c r="X1" s="46"/>
      <c r="Y1" s="46"/>
      <c r="Z1" s="46"/>
      <c r="AA1" s="46"/>
      <c r="AB1" s="46"/>
    </row>
    <row r="2" spans="1:28" ht="15.75" customHeight="1">
      <c r="A2" s="1" t="s">
        <v>0</v>
      </c>
      <c r="B2" s="156" t="s">
        <v>1</v>
      </c>
      <c r="C2" s="152"/>
      <c r="D2" s="156" t="s">
        <v>2</v>
      </c>
      <c r="E2" s="152"/>
      <c r="F2" s="156" t="s">
        <v>3</v>
      </c>
      <c r="G2" s="152"/>
      <c r="H2" s="156" t="s">
        <v>4</v>
      </c>
      <c r="I2" s="152"/>
      <c r="J2" s="156" t="s">
        <v>5</v>
      </c>
      <c r="K2" s="152"/>
      <c r="L2" s="156" t="s">
        <v>732</v>
      </c>
      <c r="M2" s="152"/>
      <c r="N2" s="156" t="s">
        <v>7</v>
      </c>
      <c r="O2" s="152"/>
      <c r="P2" s="156" t="s">
        <v>8</v>
      </c>
      <c r="Q2" s="152"/>
      <c r="R2" s="156" t="s">
        <v>9</v>
      </c>
      <c r="S2" s="152"/>
      <c r="T2" s="156" t="s">
        <v>10</v>
      </c>
      <c r="U2" s="152"/>
      <c r="V2" s="156" t="s">
        <v>11</v>
      </c>
      <c r="W2" s="152"/>
    </row>
    <row r="3" spans="1:28" ht="15.75" customHeight="1">
      <c r="A3" s="110"/>
      <c r="B3" s="111" t="s">
        <v>23</v>
      </c>
      <c r="C3" s="111" t="s">
        <v>24</v>
      </c>
      <c r="D3" s="111" t="s">
        <v>23</v>
      </c>
      <c r="E3" s="111" t="s">
        <v>24</v>
      </c>
      <c r="F3" s="111" t="s">
        <v>23</v>
      </c>
      <c r="G3" s="111" t="s">
        <v>24</v>
      </c>
      <c r="H3" s="111" t="s">
        <v>23</v>
      </c>
      <c r="I3" s="111" t="s">
        <v>24</v>
      </c>
      <c r="J3" s="111" t="s">
        <v>23</v>
      </c>
      <c r="K3" s="111" t="s">
        <v>24</v>
      </c>
      <c r="L3" s="111" t="s">
        <v>23</v>
      </c>
      <c r="M3" s="111" t="s">
        <v>24</v>
      </c>
      <c r="N3" s="111" t="s">
        <v>23</v>
      </c>
      <c r="O3" s="111" t="s">
        <v>24</v>
      </c>
      <c r="P3" s="111" t="s">
        <v>23</v>
      </c>
      <c r="Q3" s="111" t="s">
        <v>24</v>
      </c>
      <c r="R3" s="111" t="s">
        <v>23</v>
      </c>
      <c r="S3" s="111" t="s">
        <v>24</v>
      </c>
      <c r="T3" s="111" t="s">
        <v>23</v>
      </c>
      <c r="U3" s="111" t="s">
        <v>24</v>
      </c>
      <c r="V3" s="111" t="s">
        <v>23</v>
      </c>
      <c r="W3" s="111" t="s">
        <v>24</v>
      </c>
    </row>
    <row r="4" spans="1:28" ht="259.2">
      <c r="A4" s="73" t="s">
        <v>710</v>
      </c>
      <c r="B4" s="102" t="s">
        <v>957</v>
      </c>
      <c r="C4" s="103" t="s">
        <v>980</v>
      </c>
      <c r="D4" s="104" t="s">
        <v>981</v>
      </c>
      <c r="E4" s="104" t="s">
        <v>982</v>
      </c>
      <c r="F4" s="103" t="s">
        <v>983</v>
      </c>
      <c r="G4" s="103" t="s">
        <v>984</v>
      </c>
      <c r="H4" s="102" t="s">
        <v>957</v>
      </c>
      <c r="I4" s="102" t="s">
        <v>985</v>
      </c>
      <c r="J4" s="103" t="s">
        <v>986</v>
      </c>
      <c r="K4" s="103" t="s">
        <v>987</v>
      </c>
      <c r="L4" s="105" t="s">
        <v>988</v>
      </c>
      <c r="M4" s="104" t="s">
        <v>989</v>
      </c>
      <c r="N4" s="103" t="s">
        <v>990</v>
      </c>
      <c r="O4" s="103" t="s">
        <v>991</v>
      </c>
      <c r="P4" s="103" t="s">
        <v>992</v>
      </c>
      <c r="Q4" s="103" t="s">
        <v>993</v>
      </c>
      <c r="R4" s="105" t="s">
        <v>994</v>
      </c>
      <c r="S4" s="105" t="s">
        <v>995</v>
      </c>
      <c r="T4" s="105" t="s">
        <v>996</v>
      </c>
      <c r="U4" s="104" t="s">
        <v>997</v>
      </c>
      <c r="V4" s="103" t="s">
        <v>998</v>
      </c>
      <c r="W4" s="103" t="s">
        <v>999</v>
      </c>
    </row>
  </sheetData>
  <mergeCells count="11">
    <mergeCell ref="P2:Q2"/>
    <mergeCell ref="R2:S2"/>
    <mergeCell ref="T2:U2"/>
    <mergeCell ref="V2:W2"/>
    <mergeCell ref="B2:C2"/>
    <mergeCell ref="D2:E2"/>
    <mergeCell ref="F2:G2"/>
    <mergeCell ref="H2:I2"/>
    <mergeCell ref="J2:K2"/>
    <mergeCell ref="L2:M2"/>
    <mergeCell ref="N2:O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Human_for_Widget</vt:lpstr>
      <vt:lpstr>Human</vt:lpstr>
      <vt:lpstr>Human_R</vt:lpstr>
      <vt:lpstr>Becca_Full</vt:lpstr>
      <vt:lpstr>Denis_Full</vt:lpstr>
      <vt:lpstr>Joe_Full</vt:lpstr>
      <vt:lpstr>Kate_Full</vt:lpstr>
      <vt:lpstr>Ruby_Full</vt:lpstr>
      <vt:lpstr>Removed</vt:lpstr>
      <vt:lpstr>Kate_V2</vt:lpstr>
      <vt:lpstr>Becca_V2</vt:lpstr>
      <vt:lpstr>Denis_V2</vt:lpstr>
      <vt:lpstr>Joe_V2</vt:lpstr>
      <vt:lpstr>Ruby_V2</vt:lpstr>
      <vt:lpstr>Main</vt:lpstr>
      <vt:lpstr>Becca</vt:lpstr>
      <vt:lpstr>Denis</vt:lpstr>
      <vt:lpstr>Joe</vt:lpstr>
      <vt:lpstr>Ruby</vt:lpstr>
      <vt:lpstr>Kate</vt:lpstr>
      <vt:lpstr>Comparing Responses V1</vt:lpstr>
      <vt:lpstr>Comparing Responses V2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Katherine Ollerhead</cp:lastModifiedBy>
  <dcterms:modified xsi:type="dcterms:W3CDTF">2024-04-24T05:46:55Z</dcterms:modified>
</cp:coreProperties>
</file>