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_PhD_Marine Permaculture - Local\Ch3_IIASA Project\"/>
    </mc:Choice>
  </mc:AlternateContent>
  <xr:revisionPtr revIDLastSave="0" documentId="13_ncr:1_{932CDE58-892D-42F5-8C43-EBEE2993368F}" xr6:coauthVersionLast="45" xr6:coauthVersionMax="45" xr10:uidLastSave="{00000000-0000-0000-0000-000000000000}"/>
  <bookViews>
    <workbookView xWindow="-110" yWindow="-110" windowWidth="19420" windowHeight="10420" xr2:uid="{64BA97A2-2AB3-484C-8709-EA3E9C01380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7" i="2" l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211" i="2" l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</calcChain>
</file>

<file path=xl/sharedStrings.xml><?xml version="1.0" encoding="utf-8"?>
<sst xmlns="http://schemas.openxmlformats.org/spreadsheetml/2006/main" count="5453" uniqueCount="3970">
  <si>
    <t>China: Exports of seaweed and other algae fit for human consumption, weight in tonnes; value USD thousands, 2012-2016</t>
  </si>
  <si>
    <t>Products</t>
  </si>
  <si>
    <t>Weight</t>
  </si>
  <si>
    <t>Value</t>
  </si>
  <si>
    <t>Edible seaweed</t>
  </si>
  <si>
    <t>21 595</t>
  </si>
  <si>
    <t>132 007</t>
  </si>
  <si>
    <t>14 185</t>
  </si>
  <si>
    <t>70 794</t>
  </si>
  <si>
    <t>12 545</t>
  </si>
  <si>
    <t>66 847</t>
  </si>
  <si>
    <t>11 654</t>
  </si>
  <si>
    <t>53 739</t>
  </si>
  <si>
    <t>14 721</t>
  </si>
  <si>
    <t>56 179</t>
  </si>
  <si>
    <t>Non-edible seaweed</t>
  </si>
  <si>
    <t>1 007</t>
  </si>
  <si>
    <t>1 352</t>
  </si>
  <si>
    <t>1 214</t>
  </si>
  <si>
    <t>1 383</t>
  </si>
  <si>
    <t>1 317</t>
  </si>
  <si>
    <t>1 153</t>
  </si>
  <si>
    <t>2 948</t>
  </si>
  <si>
    <t>1 477</t>
  </si>
  <si>
    <t>1 896</t>
  </si>
  <si>
    <t>Agar-agar</t>
  </si>
  <si>
    <t>4 146</t>
  </si>
  <si>
    <t>58 803</t>
  </si>
  <si>
    <t>4 488</t>
  </si>
  <si>
    <t>69 065</t>
  </si>
  <si>
    <t>5 465</t>
  </si>
  <si>
    <t>97 184</t>
  </si>
  <si>
    <t>5 472</t>
  </si>
  <si>
    <t>91 558</t>
  </si>
  <si>
    <t>5 846</t>
  </si>
  <si>
    <t>86 024</t>
  </si>
  <si>
    <t>Carrageenan</t>
  </si>
  <si>
    <t>42 491</t>
  </si>
  <si>
    <t>293 323</t>
  </si>
  <si>
    <t>44 397</t>
  </si>
  <si>
    <t>356 549</t>
  </si>
  <si>
    <t>48 742</t>
  </si>
  <si>
    <t>397 032</t>
  </si>
  <si>
    <t>52 549</t>
  </si>
  <si>
    <t>375 782</t>
  </si>
  <si>
    <t>56 637</t>
  </si>
  <si>
    <t>360 134</t>
  </si>
  <si>
    <t>Total</t>
  </si>
  <si>
    <t>69 239</t>
  </si>
  <si>
    <t>485 485</t>
  </si>
  <si>
    <t>64 284</t>
  </si>
  <si>
    <t>497 391</t>
  </si>
  <si>
    <t>68 135</t>
  </si>
  <si>
    <t>562 380</t>
  </si>
  <si>
    <t>70 828</t>
  </si>
  <si>
    <t>524 027</t>
  </si>
  <si>
    <t>78 681</t>
  </si>
  <si>
    <t>504 233</t>
  </si>
  <si>
    <r>
      <t xml:space="preserve">Source: </t>
    </r>
    <r>
      <rPr>
        <sz val="8.5"/>
        <color rgb="FF231F20"/>
        <rFont val="Times New Roman"/>
        <family val="1"/>
      </rPr>
      <t>China Customs</t>
    </r>
    <r>
      <rPr>
        <i/>
        <sz val="8.5"/>
        <color rgb="FF231F20"/>
        <rFont val="Times New Roman"/>
        <family val="1"/>
      </rPr>
      <t>.</t>
    </r>
  </si>
  <si>
    <t>World wild seaweed output, by species, weight in tonnes, 2006-2015</t>
  </si>
  <si>
    <t>Species</t>
  </si>
  <si>
    <t>Aquatic plants nei</t>
  </si>
  <si>
    <t>288 062</t>
  </si>
  <si>
    <t>364 437</t>
  </si>
  <si>
    <t>403 642</t>
  </si>
  <si>
    <t>303 031</t>
  </si>
  <si>
    <t>274 445</t>
  </si>
  <si>
    <t>306 643</t>
  </si>
  <si>
    <t>287 570</t>
  </si>
  <si>
    <t>314 189</t>
  </si>
  <si>
    <t>274 093</t>
  </si>
  <si>
    <t>285 056</t>
  </si>
  <si>
    <t>Brown seaweeds</t>
  </si>
  <si>
    <t>198 239</t>
  </si>
  <si>
    <t>163 726</t>
  </si>
  <si>
    <t>184 611</t>
  </si>
  <si>
    <t>186 505</t>
  </si>
  <si>
    <t>185 127</t>
  </si>
  <si>
    <t>179 994</t>
  </si>
  <si>
    <t>171 587</t>
  </si>
  <si>
    <t>185 946</t>
  </si>
  <si>
    <t>186 704</t>
  </si>
  <si>
    <t>175 642</t>
  </si>
  <si>
    <t>Red seaweeds</t>
  </si>
  <si>
    <t>78 177</t>
  </si>
  <si>
    <t>59 645</t>
  </si>
  <si>
    <t>55 956</t>
  </si>
  <si>
    <t>74 530</t>
  </si>
  <si>
    <t>63 471</t>
  </si>
  <si>
    <t>43 948</t>
  </si>
  <si>
    <t>42 876</t>
  </si>
  <si>
    <t>70 487</t>
  </si>
  <si>
    <t>120 402</t>
  </si>
  <si>
    <t>119 986</t>
  </si>
  <si>
    <t>Chilean kelp</t>
  </si>
  <si>
    <t>161 834</t>
  </si>
  <si>
    <t>136 766</t>
  </si>
  <si>
    <t>202 262</t>
  </si>
  <si>
    <t>222 628</t>
  </si>
  <si>
    <t>190 746</t>
  </si>
  <si>
    <t>241 633</t>
  </si>
  <si>
    <t>268 722</t>
  </si>
  <si>
    <t>313 341</t>
  </si>
  <si>
    <t>219 998</t>
  </si>
  <si>
    <t>115 311</t>
  </si>
  <si>
    <t>[Lessonia trabeculata]</t>
  </si>
  <si>
    <t>27 552</t>
  </si>
  <si>
    <t>31 010</t>
  </si>
  <si>
    <t>33 754</t>
  </si>
  <si>
    <t>54 120</t>
  </si>
  <si>
    <t>62 734</t>
  </si>
  <si>
    <t>46 239</t>
  </si>
  <si>
    <t>48 040</t>
  </si>
  <si>
    <t>38 724</t>
  </si>
  <si>
    <t>60 531</t>
  </si>
  <si>
    <t>72 071</t>
  </si>
  <si>
    <t>Japanese kelp</t>
  </si>
  <si>
    <t>84 677</t>
  </si>
  <si>
    <t>72 795</t>
  </si>
  <si>
    <t>73 246</t>
  </si>
  <si>
    <t>80 469</t>
  </si>
  <si>
    <t>74 232</t>
  </si>
  <si>
    <t>61 429</t>
  </si>
  <si>
    <t>73 107</t>
  </si>
  <si>
    <t>56 948</t>
  </si>
  <si>
    <t>66 766</t>
  </si>
  <si>
    <t>71 610</t>
  </si>
  <si>
    <t>Gracilaria seaweeds</t>
  </si>
  <si>
    <t>44 153</t>
  </si>
  <si>
    <t>69 739</t>
  </si>
  <si>
    <t>63 967</t>
  </si>
  <si>
    <t>1 169</t>
  </si>
  <si>
    <t>45 089</t>
  </si>
  <si>
    <t>42 224</t>
  </si>
  <si>
    <t>24 340</t>
  </si>
  <si>
    <t>46 053</t>
  </si>
  <si>
    <t>32 352</t>
  </si>
  <si>
    <t>45 344</t>
  </si>
  <si>
    <t>North Atlantic rockweed</t>
  </si>
  <si>
    <t>61 390</t>
  </si>
  <si>
    <t>51 736</t>
  </si>
  <si>
    <t>52 508</t>
  </si>
  <si>
    <t>53 763</t>
  </si>
  <si>
    <t>56 332</t>
  </si>
  <si>
    <t>47 374</t>
  </si>
  <si>
    <t>50 588</t>
  </si>
  <si>
    <t>51 371</t>
  </si>
  <si>
    <t>48 991</t>
  </si>
  <si>
    <t>44 203</t>
  </si>
  <si>
    <t>Leister</t>
  </si>
  <si>
    <t>17 135</t>
  </si>
  <si>
    <t>12 297</t>
  </si>
  <si>
    <t>14 941</t>
  </si>
  <si>
    <t>34 289</t>
  </si>
  <si>
    <t>30 194</t>
  </si>
  <si>
    <t>29 559</t>
  </si>
  <si>
    <t>36 758</t>
  </si>
  <si>
    <t>34 153</t>
  </si>
  <si>
    <t>34 693</t>
  </si>
  <si>
    <t>41 077</t>
  </si>
  <si>
    <t>Giant kelps nei</t>
  </si>
  <si>
    <t>12 377</t>
  </si>
  <si>
    <t>10 960</t>
  </si>
  <si>
    <t>20 814</t>
  </si>
  <si>
    <t>18 340</t>
  </si>
  <si>
    <t>15 370</t>
  </si>
  <si>
    <t>22 387</t>
  </si>
  <si>
    <t>28 285</t>
  </si>
  <si>
    <t>33 914</t>
  </si>
  <si>
    <t>29 169</t>
  </si>
  <si>
    <t>31 959</t>
  </si>
  <si>
    <t>Skottsberg's gigartina</t>
  </si>
  <si>
    <t>33 331</t>
  </si>
  <si>
    <t>41 879</t>
  </si>
  <si>
    <t>41 896</t>
  </si>
  <si>
    <t>29 159</t>
  </si>
  <si>
    <t>19 725</t>
  </si>
  <si>
    <t>14 616</t>
  </si>
  <si>
    <t>26 336</t>
  </si>
  <si>
    <t>40 756</t>
  </si>
  <si>
    <t>27 068</t>
  </si>
  <si>
    <t>27 327</t>
  </si>
  <si>
    <t>Tangle</t>
  </si>
  <si>
    <t>15 991</t>
  </si>
  <si>
    <t>28 949</t>
  </si>
  <si>
    <t>28 191</t>
  </si>
  <si>
    <t>20 714</t>
  </si>
  <si>
    <t>23 774</t>
  </si>
  <si>
    <t>42 299</t>
  </si>
  <si>
    <t>15 998</t>
  </si>
  <si>
    <t>53 590</t>
  </si>
  <si>
    <t>28 052</t>
  </si>
  <si>
    <t>12 509</t>
  </si>
  <si>
    <t>Green seaweeds</t>
  </si>
  <si>
    <t>20 650</t>
  </si>
  <si>
    <t>19 700</t>
  </si>
  <si>
    <t>18 750</t>
  </si>
  <si>
    <t>17 850</t>
  </si>
  <si>
    <t>16 875</t>
  </si>
  <si>
    <t>15 935</t>
  </si>
  <si>
    <t>15 035</t>
  </si>
  <si>
    <t>14 135</t>
  </si>
  <si>
    <t>12 289</t>
  </si>
  <si>
    <t>12 171</t>
  </si>
  <si>
    <t>North European kelp</t>
  </si>
  <si>
    <t>2 891</t>
  </si>
  <si>
    <t>8 114</t>
  </si>
  <si>
    <t>2 806</t>
  </si>
  <si>
    <t>2 677</t>
  </si>
  <si>
    <t>9 481</t>
  </si>
  <si>
    <t>5 309</t>
  </si>
  <si>
    <t>21 384</t>
  </si>
  <si>
    <t>37 314</t>
  </si>
  <si>
    <t>10 489</t>
  </si>
  <si>
    <t>Bull kelp</t>
  </si>
  <si>
    <t>2 292</t>
  </si>
  <si>
    <t>4 274</t>
  </si>
  <si>
    <t>4 872</t>
  </si>
  <si>
    <t>5 872</t>
  </si>
  <si>
    <t>6 048</t>
  </si>
  <si>
    <t>6 468</t>
  </si>
  <si>
    <t>2 649</t>
  </si>
  <si>
    <t>8 304</t>
  </si>
  <si>
    <t>8 509</t>
  </si>
  <si>
    <t>9 441</t>
  </si>
  <si>
    <t>Wakame</t>
  </si>
  <si>
    <t>7 144</t>
  </si>
  <si>
    <t>6 384</t>
  </si>
  <si>
    <t>3 114</t>
  </si>
  <si>
    <t>4 783</t>
  </si>
  <si>
    <t>2 742</t>
  </si>
  <si>
    <t>2 184</t>
  </si>
  <si>
    <t>2 848</t>
  </si>
  <si>
    <t>3 547</t>
  </si>
  <si>
    <t>4 188</t>
  </si>
  <si>
    <t>[Mazzaella laminarioides]</t>
  </si>
  <si>
    <t>3 731</t>
  </si>
  <si>
    <t>5 108</t>
  </si>
  <si>
    <t>4 372</t>
  </si>
  <si>
    <t>4 225</t>
  </si>
  <si>
    <t>1 172</t>
  </si>
  <si>
    <t>2 096</t>
  </si>
  <si>
    <t>1 574</t>
  </si>
  <si>
    <t>3 181</t>
  </si>
  <si>
    <t>4 607</t>
  </si>
  <si>
    <t>3 013</t>
  </si>
  <si>
    <t>Gelidium seaweeds</t>
  </si>
  <si>
    <t>1 618</t>
  </si>
  <si>
    <t>1 337</t>
  </si>
  <si>
    <t>1 290</t>
  </si>
  <si>
    <t>1 395</t>
  </si>
  <si>
    <t>1 148</t>
  </si>
  <si>
    <t>1 241</t>
  </si>
  <si>
    <t>1 267</t>
  </si>
  <si>
    <t>1 367</t>
  </si>
  <si>
    <t>2 892</t>
  </si>
  <si>
    <t>2 707</t>
  </si>
  <si>
    <t>Seaweeds nei</t>
  </si>
  <si>
    <t>8 855</t>
  </si>
  <si>
    <t>8 885</t>
  </si>
  <si>
    <t>-</t>
  </si>
  <si>
    <t>3 236</t>
  </si>
  <si>
    <t>27 368</t>
  </si>
  <si>
    <t>1 366</t>
  </si>
  <si>
    <t>2 533</t>
  </si>
  <si>
    <t>[Chondracanthus chamissoi]</t>
  </si>
  <si>
    <t>1 590</t>
  </si>
  <si>
    <t>1 031</t>
  </si>
  <si>
    <t>2 001</t>
  </si>
  <si>
    <t>1 400</t>
  </si>
  <si>
    <t>2 475</t>
  </si>
  <si>
    <t>2 715</t>
  </si>
  <si>
    <t>2 199</t>
  </si>
  <si>
    <t>Others</t>
  </si>
  <si>
    <t>4 544</t>
  </si>
  <si>
    <t>6 212</t>
  </si>
  <si>
    <t>3 808</t>
  </si>
  <si>
    <t>3 175</t>
  </si>
  <si>
    <t>1 052</t>
  </si>
  <si>
    <t>2 456</t>
  </si>
  <si>
    <t>2 275</t>
  </si>
  <si>
    <t>1 904</t>
  </si>
  <si>
    <t>2 111</t>
  </si>
  <si>
    <t>2 986</t>
  </si>
  <si>
    <t>1 063 010</t>
  </si>
  <si>
    <t>1 098 691</t>
  </si>
  <si>
    <t>1 226 216</t>
  </si>
  <si>
    <t>1 116 766</t>
  </si>
  <si>
    <t>1 074 856</t>
  </si>
  <si>
    <t>1 120 542</t>
  </si>
  <si>
    <t>1 130 993</t>
  </si>
  <si>
    <t>1 294 532</t>
  </si>
  <si>
    <t>1 201 393</t>
  </si>
  <si>
    <t>1 088 836</t>
  </si>
  <si>
    <r>
      <t xml:space="preserve">Source: </t>
    </r>
    <r>
      <rPr>
        <sz val="8.5"/>
        <color rgb="FF231F20"/>
        <rFont val="Times New Roman"/>
        <family val="1"/>
      </rPr>
      <t>FAO.</t>
    </r>
  </si>
  <si>
    <t>Annex 2</t>
  </si>
  <si>
    <t>World wild seaweed output, by country, weight in tonnes, 2006-2015</t>
  </si>
  <si>
    <t>Country</t>
  </si>
  <si>
    <t>Chile</t>
  </si>
  <si>
    <t>301 115</t>
  </si>
  <si>
    <t>313 551</t>
  </si>
  <si>
    <t>384 563</t>
  </si>
  <si>
    <t>368 032</t>
  </si>
  <si>
    <t>368 580</t>
  </si>
  <si>
    <t>403 496</t>
  </si>
  <si>
    <t>436 035</t>
  </si>
  <si>
    <t>517 929</t>
  </si>
  <si>
    <t>417 331</t>
  </si>
  <si>
    <t>345 704</t>
  </si>
  <si>
    <t>China</t>
  </si>
  <si>
    <t>270 410</t>
  </si>
  <si>
    <t>328 600</t>
  </si>
  <si>
    <t>366 100</t>
  </si>
  <si>
    <t>276 170</t>
  </si>
  <si>
    <t>246 620</t>
  </si>
  <si>
    <t>274 060</t>
  </si>
  <si>
    <t>257 640</t>
  </si>
  <si>
    <t>283 010</t>
  </si>
  <si>
    <t>245 550</t>
  </si>
  <si>
    <t>261 770</t>
  </si>
  <si>
    <t>Norway</t>
  </si>
  <si>
    <t>145 429</t>
  </si>
  <si>
    <t>134 671</t>
  </si>
  <si>
    <t>154 215</t>
  </si>
  <si>
    <t>160 361</t>
  </si>
  <si>
    <t>158 516</t>
  </si>
  <si>
    <t>152 382</t>
  </si>
  <si>
    <t>140 998</t>
  </si>
  <si>
    <t>154 150</t>
  </si>
  <si>
    <t>154 230</t>
  </si>
  <si>
    <t>147 391</t>
  </si>
  <si>
    <t>Japan</t>
  </si>
  <si>
    <t>113 665</t>
  </si>
  <si>
    <t>103 602</t>
  </si>
  <si>
    <t>104 668</t>
  </si>
  <si>
    <t>104 103</t>
  </si>
  <si>
    <t>97 231</t>
  </si>
  <si>
    <t>87 779</t>
  </si>
  <si>
    <t>98 514</t>
  </si>
  <si>
    <t>84 498</t>
  </si>
  <si>
    <t>91 601</t>
  </si>
  <si>
    <t>93 300</t>
  </si>
  <si>
    <t>Indonesia</t>
  </si>
  <si>
    <t>4 996</t>
  </si>
  <si>
    <t>4 643</t>
  </si>
  <si>
    <t>2 917</t>
  </si>
  <si>
    <t>3 030</t>
  </si>
  <si>
    <t>2 697</t>
  </si>
  <si>
    <t>5 479</t>
  </si>
  <si>
    <t>7 641</t>
  </si>
  <si>
    <t>17 136</t>
  </si>
  <si>
    <t>70 514</t>
  </si>
  <si>
    <t>78 230</t>
  </si>
  <si>
    <t>Ireland</t>
  </si>
  <si>
    <t>29 500</t>
  </si>
  <si>
    <t>France</t>
  </si>
  <si>
    <t>19 160</t>
  </si>
  <si>
    <t>39 757</t>
  </si>
  <si>
    <t>29 757</t>
  </si>
  <si>
    <t>18 907</t>
  </si>
  <si>
    <t>22 597</t>
  </si>
  <si>
    <t>47 307</t>
  </si>
  <si>
    <t>41 229</t>
  </si>
  <si>
    <t>69 126</t>
  </si>
  <si>
    <t>58 512</t>
  </si>
  <si>
    <t>19 110</t>
  </si>
  <si>
    <t>India</t>
  </si>
  <si>
    <t>32 500</t>
  </si>
  <si>
    <t>31 000</t>
  </si>
  <si>
    <t>28 000</t>
  </si>
  <si>
    <t>26 500</t>
  </si>
  <si>
    <t>25 000</t>
  </si>
  <si>
    <t>23 500</t>
  </si>
  <si>
    <t>22 000</t>
  </si>
  <si>
    <t>18 890</t>
  </si>
  <si>
    <t>18 650</t>
  </si>
  <si>
    <t>Iceland</t>
  </si>
  <si>
    <t>20 964</t>
  </si>
  <si>
    <t>21 867</t>
  </si>
  <si>
    <t>22 559</t>
  </si>
  <si>
    <t>22 563</t>
  </si>
  <si>
    <t>21 014</t>
  </si>
  <si>
    <t>15 737</t>
  </si>
  <si>
    <t>18 079</t>
  </si>
  <si>
    <t>17 168</t>
  </si>
  <si>
    <t>18 427</t>
  </si>
  <si>
    <t>16 830</t>
  </si>
  <si>
    <t>Peru</t>
  </si>
  <si>
    <t>3 434</t>
  </si>
  <si>
    <t>10 786</t>
  </si>
  <si>
    <t>13 779</t>
  </si>
  <si>
    <t>5 677</t>
  </si>
  <si>
    <t>4 368</t>
  </si>
  <si>
    <t>5 801</t>
  </si>
  <si>
    <t>3 585</t>
  </si>
  <si>
    <t>22 089</t>
  </si>
  <si>
    <t>25 827</t>
  </si>
  <si>
    <t>14 824</t>
  </si>
  <si>
    <t>Canada</t>
  </si>
  <si>
    <t>43 191</t>
  </si>
  <si>
    <t>19 382</t>
  </si>
  <si>
    <t>17 715</t>
  </si>
  <si>
    <t>43 300</t>
  </si>
  <si>
    <t>43 431</t>
  </si>
  <si>
    <t>13 833</t>
  </si>
  <si>
    <t>14 842</t>
  </si>
  <si>
    <t>14 360</t>
  </si>
  <si>
    <t>11 573</t>
  </si>
  <si>
    <t>Mexico</t>
  </si>
  <si>
    <t>4 532</t>
  </si>
  <si>
    <t>5 093</t>
  </si>
  <si>
    <t>4 900</t>
  </si>
  <si>
    <t>5 152</t>
  </si>
  <si>
    <t>1 128</t>
  </si>
  <si>
    <t>5 072</t>
  </si>
  <si>
    <t>5 725</t>
  </si>
  <si>
    <t>10 122</t>
  </si>
  <si>
    <t>8 484</t>
  </si>
  <si>
    <t>11 331</t>
  </si>
  <si>
    <t>Korea, Republic of</t>
  </si>
  <si>
    <t>13 754</t>
  </si>
  <si>
    <t>18 189</t>
  </si>
  <si>
    <t>13 866</t>
  </si>
  <si>
    <t>10 843</t>
  </si>
  <si>
    <t>13 043</t>
  </si>
  <si>
    <t>14 787</t>
  </si>
  <si>
    <t>10 123</t>
  </si>
  <si>
    <t>8 566</t>
  </si>
  <si>
    <t>9 687</t>
  </si>
  <si>
    <t>7 826</t>
  </si>
  <si>
    <t>South Africa</t>
  </si>
  <si>
    <t>9 776</t>
  </si>
  <si>
    <t>11 507</t>
  </si>
  <si>
    <t>10 788</t>
  </si>
  <si>
    <t>10 748</t>
  </si>
  <si>
    <t>11 821</t>
  </si>
  <si>
    <t>10 901</t>
  </si>
  <si>
    <t>16 234</t>
  </si>
  <si>
    <t>12 583</t>
  </si>
  <si>
    <t>13 211</t>
  </si>
  <si>
    <t>7 131</t>
  </si>
  <si>
    <t>Russian Federation</t>
  </si>
  <si>
    <t>11 614</t>
  </si>
  <si>
    <t>8 342</t>
  </si>
  <si>
    <t>10 242</t>
  </si>
  <si>
    <t>5 828</t>
  </si>
  <si>
    <t>5 917</t>
  </si>
  <si>
    <t>6 639</t>
  </si>
  <si>
    <t>6 597</t>
  </si>
  <si>
    <t>5 341</t>
  </si>
  <si>
    <t>7 070</t>
  </si>
  <si>
    <t>6 662</t>
  </si>
  <si>
    <t>United States of America</t>
  </si>
  <si>
    <t>6 362</t>
  </si>
  <si>
    <t>2 272</t>
  </si>
  <si>
    <t>6 951</t>
  </si>
  <si>
    <t>8 207</t>
  </si>
  <si>
    <t>9 027</t>
  </si>
  <si>
    <t>9 614</t>
  </si>
  <si>
    <t>9 382</t>
  </si>
  <si>
    <t>11 388</t>
  </si>
  <si>
    <t>8 373</t>
  </si>
  <si>
    <t>6 469</t>
  </si>
  <si>
    <t>Morocco</t>
  </si>
  <si>
    <t>14 870</t>
  </si>
  <si>
    <t>12 373</t>
  </si>
  <si>
    <t>9 037</t>
  </si>
  <si>
    <t>10 368</t>
  </si>
  <si>
    <t>7 405</t>
  </si>
  <si>
    <t>5 797</t>
  </si>
  <si>
    <t>5 150</t>
  </si>
  <si>
    <t>6 138</t>
  </si>
  <si>
    <t>2 688</t>
  </si>
  <si>
    <t>5 284</t>
  </si>
  <si>
    <t>Spain</t>
  </si>
  <si>
    <t>1 215</t>
  </si>
  <si>
    <t>2 151</t>
  </si>
  <si>
    <t>2 386</t>
  </si>
  <si>
    <t>Australia</t>
  </si>
  <si>
    <t>15 504</t>
  </si>
  <si>
    <t>2 223</t>
  </si>
  <si>
    <t>1 923</t>
  </si>
  <si>
    <t>Portugal</t>
  </si>
  <si>
    <t>5 528</t>
  </si>
  <si>
    <t>6 941</t>
  </si>
  <si>
    <t>6 749</t>
  </si>
  <si>
    <t>6 814</t>
  </si>
  <si>
    <t>3 968</t>
  </si>
  <si>
    <t>6 178</t>
  </si>
  <si>
    <t>6 254</t>
  </si>
  <si>
    <t>6 873</t>
  </si>
  <si>
    <t>4 393</t>
  </si>
  <si>
    <t>4 354</t>
  </si>
  <si>
    <t>1 062 026</t>
  </si>
  <si>
    <t>1 097 962</t>
  </si>
  <si>
    <t>1 223 275</t>
  </si>
  <si>
    <t>1 113 127</t>
  </si>
  <si>
    <t>1 071 940</t>
  </si>
  <si>
    <t>1 116 820</t>
  </si>
  <si>
    <t>1 127 014</t>
  </si>
  <si>
    <t>1 289 563</t>
  </si>
  <si>
    <t>1 199 111</t>
  </si>
  <si>
    <t>1 087 468</t>
  </si>
  <si>
    <t>Annex 3</t>
  </si>
  <si>
    <t>World cultured seaweed production, by species, weight in tonnes, 2006-2015</t>
  </si>
  <si>
    <t>Eucheuma seaweeds nei</t>
  </si>
  <si>
    <t>1 159 422</t>
  </si>
  <si>
    <t>1 582 286</t>
  </si>
  <si>
    <t>2 016 230</t>
  </si>
  <si>
    <t>2 870 448</t>
  </si>
  <si>
    <t>3 481 401</t>
  </si>
  <si>
    <t>4 615 764</t>
  </si>
  <si>
    <t>5 852 837</t>
  </si>
  <si>
    <t>8 430 343</t>
  </si>
  <si>
    <t>9 033 651</t>
  </si>
  <si>
    <t>10 189 939</t>
  </si>
  <si>
    <t>4 497 518</t>
  </si>
  <si>
    <t>4 613 060</t>
  </si>
  <si>
    <t>4 765 213</t>
  </si>
  <si>
    <t>4 930 705</t>
  </si>
  <si>
    <t>5 146 883</t>
  </si>
  <si>
    <t>5 257 201</t>
  </si>
  <si>
    <t>5 682 078</t>
  </si>
  <si>
    <t>5 941 658</t>
  </si>
  <si>
    <t>7 699 383</t>
  </si>
  <si>
    <t>8 026 782</t>
  </si>
  <si>
    <t>1 054 024</t>
  </si>
  <si>
    <t>1 272 509</t>
  </si>
  <si>
    <t>1 386 547</t>
  </si>
  <si>
    <t>1 526 393</t>
  </si>
  <si>
    <t>1 691 028</t>
  </si>
  <si>
    <t>2 171 031</t>
  </si>
  <si>
    <t>2 762 556</t>
  </si>
  <si>
    <t>3 460 203</t>
  </si>
  <si>
    <t>3 751 396</t>
  </si>
  <si>
    <t>3 880 748</t>
  </si>
  <si>
    <t>2 027 763</t>
  </si>
  <si>
    <t>1 765 619</t>
  </si>
  <si>
    <t>1 756 197</t>
  </si>
  <si>
    <t>1 694 540</t>
  </si>
  <si>
    <t>1 537 339</t>
  </si>
  <si>
    <t>1 754 504</t>
  </si>
  <si>
    <t>2 139 477</t>
  </si>
  <si>
    <t>2 079 099</t>
  </si>
  <si>
    <t>2 359 413</t>
  </si>
  <si>
    <t>2 296 468</t>
  </si>
  <si>
    <t>Elkhorn sea moss</t>
  </si>
  <si>
    <t>1 452 632</t>
  </si>
  <si>
    <t>1 495 118</t>
  </si>
  <si>
    <t>1 674 739</t>
  </si>
  <si>
    <t>1 772 669</t>
  </si>
  <si>
    <t>1 888 392</t>
  </si>
  <si>
    <t>1 956 576</t>
  </si>
  <si>
    <t>1 962 952</t>
  </si>
  <si>
    <t>1 726 016</t>
  </si>
  <si>
    <t>1 710 631</t>
  </si>
  <si>
    <t>1 753 686</t>
  </si>
  <si>
    <t>Nori nei</t>
  </si>
  <si>
    <t>822 100</t>
  </si>
  <si>
    <t>904 170</t>
  </si>
  <si>
    <t>814 660</t>
  </si>
  <si>
    <t>1 074 750</t>
  </si>
  <si>
    <t>1 072 350</t>
  </si>
  <si>
    <t>1 027 450</t>
  </si>
  <si>
    <t>1 123 290</t>
  </si>
  <si>
    <t>1 139 000</t>
  </si>
  <si>
    <t>1 141 710</t>
  </si>
  <si>
    <t>1 158 750</t>
  </si>
  <si>
    <t>2 334 424</t>
  </si>
  <si>
    <t>2 290 534</t>
  </si>
  <si>
    <t>2 452 424</t>
  </si>
  <si>
    <t>2 489 230</t>
  </si>
  <si>
    <t>3 121 938</t>
  </si>
  <si>
    <t>2 886 482</t>
  </si>
  <si>
    <t>2 812 530</t>
  </si>
  <si>
    <t>2 859 389</t>
  </si>
  <si>
    <t>443 568</t>
  </si>
  <si>
    <t>769 781</t>
  </si>
  <si>
    <t>Laver (Nori)</t>
  </si>
  <si>
    <t>585 242</t>
  </si>
  <si>
    <t>606 741</t>
  </si>
  <si>
    <t>562 783</t>
  </si>
  <si>
    <t>554 064</t>
  </si>
  <si>
    <t>564 234</t>
  </si>
  <si>
    <t>608 791</t>
  </si>
  <si>
    <t>691 425</t>
  </si>
  <si>
    <t>673 992</t>
  </si>
  <si>
    <t>686 784</t>
  </si>
  <si>
    <t>Spiny eucheuma</t>
  </si>
  <si>
    <t>154 622</t>
  </si>
  <si>
    <t>187 587</t>
  </si>
  <si>
    <t>216 424</t>
  </si>
  <si>
    <t>220 555</t>
  </si>
  <si>
    <t>258 652</t>
  </si>
  <si>
    <t>266 122</t>
  </si>
  <si>
    <t>287 975</t>
  </si>
  <si>
    <t>233 048</t>
  </si>
  <si>
    <t>240 817</t>
  </si>
  <si>
    <t>273 600</t>
  </si>
  <si>
    <t>Fusiform sargassum</t>
  </si>
  <si>
    <t>114 230</t>
  </si>
  <si>
    <t>136 260</t>
  </si>
  <si>
    <t>87 480</t>
  </si>
  <si>
    <t>79 490</t>
  </si>
  <si>
    <t>78 210</t>
  </si>
  <si>
    <t>111 310</t>
  </si>
  <si>
    <t>112 260</t>
  </si>
  <si>
    <t>151 520</t>
  </si>
  <si>
    <t>175 430</t>
  </si>
  <si>
    <t>189 050</t>
  </si>
  <si>
    <t>Spirulina nei</t>
  </si>
  <si>
    <t>55 870</t>
  </si>
  <si>
    <t>66 920</t>
  </si>
  <si>
    <t>62 320</t>
  </si>
  <si>
    <t>70 890</t>
  </si>
  <si>
    <t>96 942</t>
  </si>
  <si>
    <t>73 048</t>
  </si>
  <si>
    <t>80 266</t>
  </si>
  <si>
    <t>82 025</t>
  </si>
  <si>
    <t>85 705</t>
  </si>
  <si>
    <t>89 441</t>
  </si>
  <si>
    <t>21 943</t>
  </si>
  <si>
    <t>21 209</t>
  </si>
  <si>
    <t>18 961</t>
  </si>
  <si>
    <t>21 272</t>
  </si>
  <si>
    <t>22 747</t>
  </si>
  <si>
    <t>27 701</t>
  </si>
  <si>
    <t>16 962</t>
  </si>
  <si>
    <t>15 819</t>
  </si>
  <si>
    <t>19 149</t>
  </si>
  <si>
    <t>30 450</t>
  </si>
  <si>
    <t>Green laver</t>
  </si>
  <si>
    <t>8 003</t>
  </si>
  <si>
    <t>5 903</t>
  </si>
  <si>
    <t>4 531</t>
  </si>
  <si>
    <t>6 085</t>
  </si>
  <si>
    <t>6 002</t>
  </si>
  <si>
    <t>5 034</t>
  </si>
  <si>
    <t>6 055</t>
  </si>
  <si>
    <t>6 748</t>
  </si>
  <si>
    <t>Fragile codium</t>
  </si>
  <si>
    <t>1 186</t>
  </si>
  <si>
    <t>1 796</t>
  </si>
  <si>
    <t>1 394</t>
  </si>
  <si>
    <t>1 005</t>
  </si>
  <si>
    <t>2 045</t>
  </si>
  <si>
    <t>5 550</t>
  </si>
  <si>
    <t>3 895</t>
  </si>
  <si>
    <t>1 776</t>
  </si>
  <si>
    <t>1 102</t>
  </si>
  <si>
    <t>3 597</t>
  </si>
  <si>
    <t>4 647</t>
  </si>
  <si>
    <t>4 144</t>
  </si>
  <si>
    <t>2 183</t>
  </si>
  <si>
    <t>2 741</t>
  </si>
  <si>
    <t>4 729</t>
  </si>
  <si>
    <t>5 023</t>
  </si>
  <si>
    <t>3 823</t>
  </si>
  <si>
    <t>Caulerpa seaweeds</t>
  </si>
  <si>
    <t>5 444</t>
  </si>
  <si>
    <t>5 177</t>
  </si>
  <si>
    <t>4 288</t>
  </si>
  <si>
    <t>3 881</t>
  </si>
  <si>
    <t>4 309</t>
  </si>
  <si>
    <t>5 145</t>
  </si>
  <si>
    <t>3 928</t>
  </si>
  <si>
    <t>3 029</t>
  </si>
  <si>
    <t>1 199</t>
  </si>
  <si>
    <t>1 219</t>
  </si>
  <si>
    <t>Bright green nori</t>
  </si>
  <si>
    <t>10 160</t>
  </si>
  <si>
    <t>10 550</t>
  </si>
  <si>
    <t>12 540</t>
  </si>
  <si>
    <t>10 600</t>
  </si>
  <si>
    <t>11 150</t>
  </si>
  <si>
    <t>9 100</t>
  </si>
  <si>
    <t>8 900</t>
  </si>
  <si>
    <t>4 390</t>
  </si>
  <si>
    <t>1 000</t>
  </si>
  <si>
    <t>Warty gracilaria</t>
  </si>
  <si>
    <t>5 944</t>
  </si>
  <si>
    <t>6 861</t>
  </si>
  <si>
    <t>4 383</t>
  </si>
  <si>
    <t>4 888</t>
  </si>
  <si>
    <t>4 865</t>
  </si>
  <si>
    <t>3 478</t>
  </si>
  <si>
    <t>3 210</t>
  </si>
  <si>
    <t>[Haematococcus pluvialis]</t>
  </si>
  <si>
    <t>1 544</t>
  </si>
  <si>
    <t>[Spirulina platensis]</t>
  </si>
  <si>
    <t>Others nei</t>
  </si>
  <si>
    <t>6 221</t>
  </si>
  <si>
    <t>3 771</t>
  </si>
  <si>
    <t>7 563</t>
  </si>
  <si>
    <t>1 512</t>
  </si>
  <si>
    <t>1 520</t>
  </si>
  <si>
    <t>4 575</t>
  </si>
  <si>
    <t>Total, including other countries</t>
  </si>
  <si>
    <t>14 311 776</t>
  </si>
  <si>
    <t>149 72 993</t>
  </si>
  <si>
    <t>15 858 203</t>
  </si>
  <si>
    <t>17 337 986</t>
  </si>
  <si>
    <t>18 992 284</t>
  </si>
  <si>
    <t>20 785 191</t>
  </si>
  <si>
    <t>23 555 401</t>
  </si>
  <si>
    <t>26 862 752</t>
  </si>
  <si>
    <t>27 354 942</t>
  </si>
  <si>
    <t>29 363 158</t>
  </si>
  <si>
    <t>Annex 4</t>
  </si>
  <si>
    <t>World cultured seaweed production, by country, weight in tonnes, 2006-2015</t>
  </si>
  <si>
    <t>9 744 210</t>
  </si>
  <si>
    <t>9 745 025</t>
  </si>
  <si>
    <t>9 933 885</t>
  </si>
  <si>
    <t>10 495 905</t>
  </si>
  <si>
    <t>11 092 270</t>
  </si>
  <si>
    <t>11 549 555</t>
  </si>
  <si>
    <t>12 832 060</t>
  </si>
  <si>
    <t>13 561 445</t>
  </si>
  <si>
    <t>13 326 315</t>
  </si>
  <si>
    <t>13 924 535</t>
  </si>
  <si>
    <t>1 170 000</t>
  </si>
  <si>
    <t>1 728 475</t>
  </si>
  <si>
    <t>2 145 061</t>
  </si>
  <si>
    <t>2 963 556</t>
  </si>
  <si>
    <t>3 915 017</t>
  </si>
  <si>
    <t>5 170 201</t>
  </si>
  <si>
    <t>6 514 854</t>
  </si>
  <si>
    <t>9 298 474</t>
  </si>
  <si>
    <t>10 076 992</t>
  </si>
  <si>
    <t>11 269 341</t>
  </si>
  <si>
    <t>Philippines</t>
  </si>
  <si>
    <t>1 468 905</t>
  </si>
  <si>
    <t>1 505 070</t>
  </si>
  <si>
    <t>1 666 556</t>
  </si>
  <si>
    <t>1 739 995</t>
  </si>
  <si>
    <t>1 801 272</t>
  </si>
  <si>
    <t>1 840 833</t>
  </si>
  <si>
    <t>1 751 071</t>
  </si>
  <si>
    <t>1 558 378</t>
  </si>
  <si>
    <t>1 549 576</t>
  </si>
  <si>
    <t>1 566 361</t>
  </si>
  <si>
    <t>765 595</t>
  </si>
  <si>
    <t>792 953</t>
  </si>
  <si>
    <t>921 024</t>
  </si>
  <si>
    <t>858 659</t>
  </si>
  <si>
    <t>901 672</t>
  </si>
  <si>
    <t>992 283</t>
  </si>
  <si>
    <t>1022 326</t>
  </si>
  <si>
    <t>1 131 305</t>
  </si>
  <si>
    <t>1 087 048</t>
  </si>
  <si>
    <t>1 197 129</t>
  </si>
  <si>
    <t>Korea, Dem. People's Rep</t>
  </si>
  <si>
    <t>444 300</t>
  </si>
  <si>
    <t>48 900</t>
  </si>
  <si>
    <t>490 062</t>
  </si>
  <si>
    <t>513 964</t>
  </si>
  <si>
    <t>456 337</t>
  </si>
  <si>
    <t>456 426</t>
  </si>
  <si>
    <t>432 796</t>
  </si>
  <si>
    <t>349 737</t>
  </si>
  <si>
    <t>440 754</t>
  </si>
  <si>
    <t>418 365</t>
  </si>
  <si>
    <t>373 908</t>
  </si>
  <si>
    <t>399 300</t>
  </si>
  <si>
    <t>Malaysia</t>
  </si>
  <si>
    <t>60 000</t>
  </si>
  <si>
    <t>90 269</t>
  </si>
  <si>
    <t>111 298</t>
  </si>
  <si>
    <t>138 857</t>
  </si>
  <si>
    <t>207 892</t>
  </si>
  <si>
    <t>239 450</t>
  </si>
  <si>
    <t>331 490</t>
  </si>
  <si>
    <t>269 431</t>
  </si>
  <si>
    <t>245 332</t>
  </si>
  <si>
    <t>260 760</t>
  </si>
  <si>
    <t>Zanzibar</t>
  </si>
  <si>
    <t>76 760</t>
  </si>
  <si>
    <t>84 850</t>
  </si>
  <si>
    <t>102 682</t>
  </si>
  <si>
    <t>130 400</t>
  </si>
  <si>
    <t>150 876</t>
  </si>
  <si>
    <t>110 438</t>
  </si>
  <si>
    <t>133 020</t>
  </si>
  <si>
    <t>172 490</t>
  </si>
  <si>
    <t>Madagascar</t>
  </si>
  <si>
    <t>5 300</t>
  </si>
  <si>
    <t>3 650</t>
  </si>
  <si>
    <t>3 600</t>
  </si>
  <si>
    <t>4 000</t>
  </si>
  <si>
    <t>1 699</t>
  </si>
  <si>
    <t>3 575</t>
  </si>
  <si>
    <t>6 970</t>
  </si>
  <si>
    <t>15 377</t>
  </si>
  <si>
    <t>Solomon Islands</t>
  </si>
  <si>
    <t>1 354</t>
  </si>
  <si>
    <t>1 159</t>
  </si>
  <si>
    <t>4 029</t>
  </si>
  <si>
    <t>7 104</t>
  </si>
  <si>
    <t>7 218</t>
  </si>
  <si>
    <t>6 990</t>
  </si>
  <si>
    <t>11 812</t>
  </si>
  <si>
    <t>12 162</t>
  </si>
  <si>
    <t>12 200</t>
  </si>
  <si>
    <t>38 219</t>
  </si>
  <si>
    <t>26 387</t>
  </si>
  <si>
    <t>27 703</t>
  </si>
  <si>
    <t>88 193</t>
  </si>
  <si>
    <t>12 179</t>
  </si>
  <si>
    <t>14 694</t>
  </si>
  <si>
    <t>4 126</t>
  </si>
  <si>
    <t>12 512</t>
  </si>
  <si>
    <t>12 836</t>
  </si>
  <si>
    <t>11 952</t>
  </si>
  <si>
    <t>Viet Nam</t>
  </si>
  <si>
    <t>15 000</t>
  </si>
  <si>
    <t>18 221</t>
  </si>
  <si>
    <t>14 019</t>
  </si>
  <si>
    <t>18 544</t>
  </si>
  <si>
    <t>13 561</t>
  </si>
  <si>
    <t>11 822</t>
  </si>
  <si>
    <t>Tanzania, United Rep. of</t>
  </si>
  <si>
    <t>3 200</t>
  </si>
  <si>
    <t>5 000</t>
  </si>
  <si>
    <t>5 520</t>
  </si>
  <si>
    <t>6 885</t>
  </si>
  <si>
    <t>6 601</t>
  </si>
  <si>
    <t>6 510</t>
  </si>
  <si>
    <t>6 689</t>
  </si>
  <si>
    <t>6 705</t>
  </si>
  <si>
    <t>6 750</t>
  </si>
  <si>
    <t>Sri Lanka</t>
  </si>
  <si>
    <t>4 760</t>
  </si>
  <si>
    <t>Papua New Guinea</t>
  </si>
  <si>
    <t>2 500</t>
  </si>
  <si>
    <t>3 000</t>
  </si>
  <si>
    <t>Kiribati</t>
  </si>
  <si>
    <t>8 837</t>
  </si>
  <si>
    <t>1 112</t>
  </si>
  <si>
    <t>1 083</t>
  </si>
  <si>
    <t>1 788</t>
  </si>
  <si>
    <t>4 745</t>
  </si>
  <si>
    <t>4 290</t>
  </si>
  <si>
    <t>8 280</t>
  </si>
  <si>
    <t>2 250</t>
  </si>
  <si>
    <t>3 580</t>
  </si>
  <si>
    <t>1 954</t>
  </si>
  <si>
    <t>2 522</t>
  </si>
  <si>
    <t>4 706</t>
  </si>
  <si>
    <t>6 922</t>
  </si>
  <si>
    <t>4 242</t>
  </si>
  <si>
    <t>4 502</t>
  </si>
  <si>
    <t>3 002</t>
  </si>
  <si>
    <t>Myanmar</t>
  </si>
  <si>
    <t>1 200</t>
  </si>
  <si>
    <t>2 094</t>
  </si>
  <si>
    <t>2 336</t>
  </si>
  <si>
    <t>1 600</t>
  </si>
  <si>
    <t>2 100</t>
  </si>
  <si>
    <t>2 324</t>
  </si>
  <si>
    <t>1 584</t>
  </si>
  <si>
    <t>2 036</t>
  </si>
  <si>
    <t>1 834</t>
  </si>
  <si>
    <t>1 900</t>
  </si>
  <si>
    <t>2 015</t>
  </si>
  <si>
    <t>2 000</t>
  </si>
  <si>
    <t>142 612</t>
  </si>
  <si>
    <t>11 250</t>
  </si>
  <si>
    <t>11 134</t>
  </si>
  <si>
    <t>8 716</t>
  </si>
  <si>
    <t>9 709</t>
  </si>
  <si>
    <t>10 001</t>
  </si>
  <si>
    <t>9 111</t>
  </si>
  <si>
    <t>8 947</t>
  </si>
  <si>
    <t>4 674</t>
  </si>
  <si>
    <t>44 189</t>
  </si>
  <si>
    <t>14 972 993</t>
  </si>
  <si>
    <t>293 631 583</t>
  </si>
  <si>
    <t>Annex 5</t>
  </si>
  <si>
    <t>World cultured seaweed production, by country, value in USD thousands, 2006-2015</t>
  </si>
  <si>
    <t>2 082 169</t>
  </si>
  <si>
    <t>2 067 950</t>
  </si>
  <si>
    <t>2 311 139</t>
  </si>
  <si>
    <t>2 357 839</t>
  </si>
  <si>
    <t>2 533 196</t>
  </si>
  <si>
    <t>2 502 025</t>
  </si>
  <si>
    <t>2 852 190</t>
  </si>
  <si>
    <t>3 040 904</t>
  </si>
  <si>
    <t>2 307 646</t>
  </si>
  <si>
    <t>2 420 653</t>
  </si>
  <si>
    <t>210 600</t>
  </si>
  <si>
    <t>392 980</t>
  </si>
  <si>
    <t>300 309</t>
  </si>
  <si>
    <t>811 822</t>
  </si>
  <si>
    <t>1 268 367</t>
  </si>
  <si>
    <t>1 143 653</t>
  </si>
  <si>
    <t>1 347 538</t>
  </si>
  <si>
    <t>1 742 233</t>
  </si>
  <si>
    <t>1 653 108</t>
  </si>
  <si>
    <t>842 852</t>
  </si>
  <si>
    <t>939 490</t>
  </si>
  <si>
    <t>957 384</t>
  </si>
  <si>
    <t>972 037</t>
  </si>
  <si>
    <t>1 081 155</t>
  </si>
  <si>
    <t>1 143 130</t>
  </si>
  <si>
    <t>994 352</t>
  </si>
  <si>
    <t>1 397 119</t>
  </si>
  <si>
    <t>933 056</t>
  </si>
  <si>
    <t>863 568</t>
  </si>
  <si>
    <t>807 300</t>
  </si>
  <si>
    <t>269 657</t>
  </si>
  <si>
    <t>332 524</t>
  </si>
  <si>
    <t>311 305</t>
  </si>
  <si>
    <t>252 112</t>
  </si>
  <si>
    <t>327 823</t>
  </si>
  <si>
    <t>344 276</t>
  </si>
  <si>
    <t>391 705</t>
  </si>
  <si>
    <t>411 137</t>
  </si>
  <si>
    <t>496 496</t>
  </si>
  <si>
    <t>440 575</t>
  </si>
  <si>
    <t>173 963</t>
  </si>
  <si>
    <t>136 850</t>
  </si>
  <si>
    <t>291 039</t>
  </si>
  <si>
    <t>201 154</t>
  </si>
  <si>
    <t>256 715</t>
  </si>
  <si>
    <t>263 110</t>
  </si>
  <si>
    <t>231 735</t>
  </si>
  <si>
    <t>233 618</t>
  </si>
  <si>
    <t>256 293</t>
  </si>
  <si>
    <t>182 779</t>
  </si>
  <si>
    <t>244 365</t>
  </si>
  <si>
    <t>66 645</t>
  </si>
  <si>
    <t>73 350</t>
  </si>
  <si>
    <t>2 454</t>
  </si>
  <si>
    <t>3 940</t>
  </si>
  <si>
    <t>6 686</t>
  </si>
  <si>
    <t>7 884</t>
  </si>
  <si>
    <t>17 444</t>
  </si>
  <si>
    <t>21 919</t>
  </si>
  <si>
    <t>23 616</t>
  </si>
  <si>
    <t>25 672</t>
  </si>
  <si>
    <t>63 752</t>
  </si>
  <si>
    <t>33 577</t>
  </si>
  <si>
    <t>61 660</t>
  </si>
  <si>
    <t>43 307</t>
  </si>
  <si>
    <t>46 731</t>
  </si>
  <si>
    <t>114 678</t>
  </si>
  <si>
    <t>15 841</t>
  </si>
  <si>
    <t>25 118</t>
  </si>
  <si>
    <t>9 512</t>
  </si>
  <si>
    <t>33 104</t>
  </si>
  <si>
    <t>29 282</t>
  </si>
  <si>
    <t>3 505</t>
  </si>
  <si>
    <t>1 446</t>
  </si>
  <si>
    <t>2 636</t>
  </si>
  <si>
    <t>1 901</t>
  </si>
  <si>
    <t>2 863</t>
  </si>
  <si>
    <t>2 443</t>
  </si>
  <si>
    <t>1 265</t>
  </si>
  <si>
    <t>1 327</t>
  </si>
  <si>
    <t>1 781</t>
  </si>
  <si>
    <t>1 668</t>
  </si>
  <si>
    <t>1 915</t>
  </si>
  <si>
    <t>1 399</t>
  </si>
  <si>
    <t>1 657</t>
  </si>
  <si>
    <t>1 789</t>
  </si>
  <si>
    <t>2 438</t>
  </si>
  <si>
    <t>2 422</t>
  </si>
  <si>
    <t>2 393</t>
  </si>
  <si>
    <t>2 285</t>
  </si>
  <si>
    <t>2 545</t>
  </si>
  <si>
    <t>1 880</t>
  </si>
  <si>
    <t>2 448</t>
  </si>
  <si>
    <t>1 782</t>
  </si>
  <si>
    <t>1 863</t>
  </si>
  <si>
    <t>1 484</t>
  </si>
  <si>
    <t>1 009</t>
  </si>
  <si>
    <t>1 004</t>
  </si>
  <si>
    <t>Greece</t>
  </si>
  <si>
    <t>1 517</t>
  </si>
  <si>
    <t>1 208</t>
  </si>
  <si>
    <t>Burkina Faso</t>
  </si>
  <si>
    <t>2 716</t>
  </si>
  <si>
    <t>8 570</t>
  </si>
  <si>
    <t>2 436</t>
  </si>
  <si>
    <t>6 588</t>
  </si>
  <si>
    <t>5 303</t>
  </si>
  <si>
    <t>3 609</t>
  </si>
  <si>
    <t>3 111</t>
  </si>
  <si>
    <t>1 902</t>
  </si>
  <si>
    <t>1 745</t>
  </si>
  <si>
    <t>1 378</t>
  </si>
  <si>
    <t>3 994 165</t>
  </si>
  <si>
    <t>4 194 149</t>
  </si>
  <si>
    <t>4 314 982</t>
  </si>
  <si>
    <t>4 907 266</t>
  </si>
  <si>
    <t>5 642 440</t>
  </si>
  <si>
    <t>5 373 521</t>
  </si>
  <si>
    <t>6 333 161</t>
  </si>
  <si>
    <t>6 490 720</t>
  </si>
  <si>
    <t>5 760 527</t>
  </si>
  <si>
    <t>4 846 891</t>
  </si>
  <si>
    <t>Annex 6</t>
  </si>
  <si>
    <t>World cultured seaweed production, by species, value in USD thousands, 2006-2015</t>
  </si>
  <si>
    <t>768 997</t>
  </si>
  <si>
    <t>693 952</t>
  </si>
  <si>
    <t>757 677</t>
  </si>
  <si>
    <t>758 326</t>
  </si>
  <si>
    <t>650 949</t>
  </si>
  <si>
    <t>722 080</t>
  </si>
  <si>
    <t>996 739</t>
  </si>
  <si>
    <t>914 126</t>
  </si>
  <si>
    <t>1 063 847</t>
  </si>
  <si>
    <t>1005 760</t>
  </si>
  <si>
    <t>342 551</t>
  </si>
  <si>
    <t>374 502</t>
  </si>
  <si>
    <t>395 464</t>
  </si>
  <si>
    <t>503 293</t>
  </si>
  <si>
    <t>521 677</t>
  </si>
  <si>
    <t>600 050</t>
  </si>
  <si>
    <t>757 306</t>
  </si>
  <si>
    <t>959 828</t>
  </si>
  <si>
    <t>1 024 185</t>
  </si>
  <si>
    <t>985 069</t>
  </si>
  <si>
    <t>929 974</t>
  </si>
  <si>
    <t>986 165</t>
  </si>
  <si>
    <t>926 395</t>
  </si>
  <si>
    <t>997 397</t>
  </si>
  <si>
    <t>1139 060</t>
  </si>
  <si>
    <t>1 048 385</t>
  </si>
  <si>
    <t>1 384 333</t>
  </si>
  <si>
    <t>993 050</t>
  </si>
  <si>
    <t>982 643</t>
  </si>
  <si>
    <t>930 284</t>
  </si>
  <si>
    <t>225 507</t>
  </si>
  <si>
    <t>392 799</t>
  </si>
  <si>
    <t>302 974</t>
  </si>
  <si>
    <t>823 551</t>
  </si>
  <si>
    <t>1134 714</t>
  </si>
  <si>
    <t>1 065 061</t>
  </si>
  <si>
    <t>1 268 536</t>
  </si>
  <si>
    <t>1644 886</t>
  </si>
  <si>
    <t>1 535 030</t>
  </si>
  <si>
    <t>782 556</t>
  </si>
  <si>
    <t>428 935</t>
  </si>
  <si>
    <t>459 293</t>
  </si>
  <si>
    <t>307 474</t>
  </si>
  <si>
    <t>274 905</t>
  </si>
  <si>
    <t>276 428</t>
  </si>
  <si>
    <t>269 492</t>
  </si>
  <si>
    <t>304 056</t>
  </si>
  <si>
    <t>314 907</t>
  </si>
  <si>
    <t>357 449</t>
  </si>
  <si>
    <t>354 387</t>
  </si>
  <si>
    <t>966 099</t>
  </si>
  <si>
    <t>958 189</t>
  </si>
  <si>
    <t>1 142 391</t>
  </si>
  <si>
    <t>1 159 345</t>
  </si>
  <si>
    <t>1 451 258</t>
  </si>
  <si>
    <t>1 179 606</t>
  </si>
  <si>
    <t>1 156 738</t>
  </si>
  <si>
    <t>1173 132</t>
  </si>
  <si>
    <t>208 347</t>
  </si>
  <si>
    <t>326 251</t>
  </si>
  <si>
    <t>171 269</t>
  </si>
  <si>
    <t>136 547</t>
  </si>
  <si>
    <t>292 944</t>
  </si>
  <si>
    <t>204 002</t>
  </si>
  <si>
    <t>266 151</t>
  </si>
  <si>
    <t>274 742</t>
  </si>
  <si>
    <t>2 44 666</t>
  </si>
  <si>
    <t>252 186</t>
  </si>
  <si>
    <t>312 525</t>
  </si>
  <si>
    <t>45 692</t>
  </si>
  <si>
    <t>55 867</t>
  </si>
  <si>
    <t>40 241</t>
  </si>
  <si>
    <t>36 565</t>
  </si>
  <si>
    <t>35 977</t>
  </si>
  <si>
    <t>51 203</t>
  </si>
  <si>
    <t>51 640</t>
  </si>
  <si>
    <t>69 699</t>
  </si>
  <si>
    <t>80 698</t>
  </si>
  <si>
    <t>86 963</t>
  </si>
  <si>
    <t>49 326</t>
  </si>
  <si>
    <t>54 250</t>
  </si>
  <si>
    <t>46 915</t>
  </si>
  <si>
    <t>62 929</t>
  </si>
  <si>
    <t>63 363</t>
  </si>
  <si>
    <t>63 618</t>
  </si>
  <si>
    <t>71 181</t>
  </si>
  <si>
    <t>73 540</t>
  </si>
  <si>
    <t>74 338</t>
  </si>
  <si>
    <t>74 457</t>
  </si>
  <si>
    <t>22 348</t>
  </si>
  <si>
    <t>37 475</t>
  </si>
  <si>
    <t>37 392</t>
  </si>
  <si>
    <t>35 445</t>
  </si>
  <si>
    <t>48 476</t>
  </si>
  <si>
    <t>37 942</t>
  </si>
  <si>
    <t>41 017</t>
  </si>
  <si>
    <t>41 520</t>
  </si>
  <si>
    <t>43 500</t>
  </si>
  <si>
    <t>45 297</t>
  </si>
  <si>
    <t>15 155</t>
  </si>
  <si>
    <t>14 424</t>
  </si>
  <si>
    <t>15 605</t>
  </si>
  <si>
    <t>17 280</t>
  </si>
  <si>
    <t>19 179</t>
  </si>
  <si>
    <t>21 851</t>
  </si>
  <si>
    <t>17 373</t>
  </si>
  <si>
    <t>8 549</t>
  </si>
  <si>
    <t>43 673</t>
  </si>
  <si>
    <t>16 271</t>
  </si>
  <si>
    <t>4 424</t>
  </si>
  <si>
    <t>3 422</t>
  </si>
  <si>
    <t>4 484</t>
  </si>
  <si>
    <t>5 235</t>
  </si>
  <si>
    <t>8 379</t>
  </si>
  <si>
    <t>7 444</t>
  </si>
  <si>
    <t>10 315</t>
  </si>
  <si>
    <t>7 020</t>
  </si>
  <si>
    <t>9 572</t>
  </si>
  <si>
    <t>9 611</t>
  </si>
  <si>
    <t>4 454</t>
  </si>
  <si>
    <t>4 867</t>
  </si>
  <si>
    <t>13 795</t>
  </si>
  <si>
    <t>9 967</t>
  </si>
  <si>
    <t>9 931</t>
  </si>
  <si>
    <t>12 233</t>
  </si>
  <si>
    <t>12 093</t>
  </si>
  <si>
    <t>21 471</t>
  </si>
  <si>
    <t>11 066</t>
  </si>
  <si>
    <t>8 915</t>
  </si>
  <si>
    <t>4 141</t>
  </si>
  <si>
    <t>3 691</t>
  </si>
  <si>
    <t>4 467</t>
  </si>
  <si>
    <t>3 822</t>
  </si>
  <si>
    <t>4 509</t>
  </si>
  <si>
    <t>4 828</t>
  </si>
  <si>
    <t>5 428</t>
  </si>
  <si>
    <t>2 242</t>
  </si>
  <si>
    <t>2 202</t>
  </si>
  <si>
    <t>2 396</t>
  </si>
  <si>
    <t>2 193</t>
  </si>
  <si>
    <t>2 562</t>
  </si>
  <si>
    <t>5 477</t>
  </si>
  <si>
    <t>3 783</t>
  </si>
  <si>
    <t>3 074</t>
  </si>
  <si>
    <t>1 075</t>
  </si>
  <si>
    <t>1 814</t>
  </si>
  <si>
    <t>2 016</t>
  </si>
  <si>
    <t>1 798</t>
  </si>
  <si>
    <t>1 604</t>
  </si>
  <si>
    <t>2 062</t>
  </si>
  <si>
    <t>3 088</t>
  </si>
  <si>
    <t>4 767</t>
  </si>
  <si>
    <t>4 299</t>
  </si>
  <si>
    <t>4 572</t>
  </si>
  <si>
    <t>4 642</t>
  </si>
  <si>
    <t>6 145</t>
  </si>
  <si>
    <t>4 240</t>
  </si>
  <si>
    <t>4 460</t>
  </si>
  <si>
    <t>3 640</t>
  </si>
  <si>
    <t>3 560</t>
  </si>
  <si>
    <t>1 756</t>
  </si>
  <si>
    <t>7 913</t>
  </si>
  <si>
    <t>14 040</t>
  </si>
  <si>
    <t>13 697</t>
  </si>
  <si>
    <t>5 780</t>
  </si>
  <si>
    <t>3 782</t>
  </si>
  <si>
    <t>4 534</t>
  </si>
  <si>
    <t>2 790</t>
  </si>
  <si>
    <t>Annex 7</t>
  </si>
  <si>
    <t>China: Cultured seaweed production, by species, weight in tonnes, 2006-2015</t>
  </si>
  <si>
    <t>ASFIS species</t>
  </si>
  <si>
    <t>3 809 960</t>
  </si>
  <si>
    <t>3877 355</t>
  </si>
  <si>
    <t>5088 685</t>
  </si>
  <si>
    <t>6 805 175</t>
  </si>
  <si>
    <t>7 056 445</t>
  </si>
  <si>
    <t>888 840</t>
  </si>
  <si>
    <t>994 510</t>
  </si>
  <si>
    <t>2461 120</t>
  </si>
  <si>
    <t>2 622 320</t>
  </si>
  <si>
    <t>2 701 490</t>
  </si>
  <si>
    <t>1 646 300</t>
  </si>
  <si>
    <t>1402 270</t>
  </si>
  <si>
    <t>1701 110</t>
  </si>
  <si>
    <t>2 030 990</t>
  </si>
  <si>
    <t>1 925 020</t>
  </si>
  <si>
    <t>1139 000</t>
  </si>
  <si>
    <t>2 309 570</t>
  </si>
  <si>
    <t>2265 050</t>
  </si>
  <si>
    <t>2840 970</t>
  </si>
  <si>
    <t>421 100</t>
  </si>
  <si>
    <t>753 280</t>
  </si>
  <si>
    <t>81 890</t>
  </si>
  <si>
    <t>85 530</t>
  </si>
  <si>
    <t>89 250</t>
  </si>
  <si>
    <t>84 080</t>
  </si>
  <si>
    <t>86 840</t>
  </si>
  <si>
    <t>92 560</t>
  </si>
  <si>
    <t>50 050</t>
  </si>
  <si>
    <t>Japanese isinglass</t>
  </si>
  <si>
    <t>Annex 8a</t>
  </si>
  <si>
    <t>Annex 8b</t>
  </si>
  <si>
    <t>Annex 8c</t>
  </si>
  <si>
    <t>Annex 8d</t>
  </si>
  <si>
    <t>China: Exports of carrageenan (HS 130239), weight in tonnes, 2012-2016</t>
  </si>
  <si>
    <t>HS Code</t>
  </si>
  <si>
    <t>Product Type</t>
  </si>
  <si>
    <t>Algin</t>
  </si>
  <si>
    <t>24 851</t>
  </si>
  <si>
    <t>24 733</t>
  </si>
  <si>
    <t>25 731</t>
  </si>
  <si>
    <t>27 022</t>
  </si>
  <si>
    <t>28 553</t>
  </si>
  <si>
    <t>9 422</t>
  </si>
  <si>
    <t>11 365</t>
  </si>
  <si>
    <t>13 164</t>
  </si>
  <si>
    <t>16 251</t>
  </si>
  <si>
    <t>18 591</t>
  </si>
  <si>
    <t>Other mucilages and thickeners of vegetable product</t>
  </si>
  <si>
    <t>4 635</t>
  </si>
  <si>
    <t>5 805</t>
  </si>
  <si>
    <t>5 695</t>
  </si>
  <si>
    <t>5 993</t>
  </si>
  <si>
    <t>Mucilages and thickeners of seaweeds and algae, Nes</t>
  </si>
  <si>
    <t>3 583</t>
  </si>
  <si>
    <t>3 656</t>
  </si>
  <si>
    <t>4 041</t>
  </si>
  <si>
    <t>3 581</t>
  </si>
  <si>
    <t>3 500</t>
  </si>
  <si>
    <t>Total carrageenan</t>
  </si>
  <si>
    <t>Annex 8e</t>
  </si>
  <si>
    <r>
      <t xml:space="preserve">China: Exports of carrageenan (HS 130239), </t>
    </r>
    <r>
      <rPr>
        <b/>
        <sz val="8.5"/>
        <color rgb="FF231F20"/>
        <rFont val="Times New Roman"/>
        <family val="1"/>
      </rPr>
      <t xml:space="preserve">value in USD thousands, </t>
    </r>
    <r>
      <rPr>
        <b/>
        <sz val="10"/>
        <color rgb="FF231F20"/>
        <rFont val="Times New Roman"/>
        <family val="1"/>
      </rPr>
      <t>2012-2016</t>
    </r>
  </si>
  <si>
    <t>151 614</t>
  </si>
  <si>
    <t>183 579</t>
  </si>
  <si>
    <t>188 074</t>
  </si>
  <si>
    <t>179 972</t>
  </si>
  <si>
    <t>182 166</t>
  </si>
  <si>
    <t>71 626</t>
  </si>
  <si>
    <t>95 104</t>
  </si>
  <si>
    <t>117 691</t>
  </si>
  <si>
    <t>116 400</t>
  </si>
  <si>
    <t>101 198</t>
  </si>
  <si>
    <t>55 396</t>
  </si>
  <si>
    <t>56 874</t>
  </si>
  <si>
    <t>66 236</t>
  </si>
  <si>
    <t>57 458</t>
  </si>
  <si>
    <t>56 803</t>
  </si>
  <si>
    <r>
      <t xml:space="preserve">Mucilages and thickeners of seaweeds and algae, </t>
    </r>
    <r>
      <rPr>
        <sz val="10"/>
        <color rgb="FF231F20"/>
        <rFont val="Times New Roman"/>
        <family val="1"/>
      </rPr>
      <t>Ne</t>
    </r>
    <r>
      <rPr>
        <sz val="8.5"/>
        <color rgb="FF231F20"/>
        <rFont val="Times New Roman"/>
        <family val="1"/>
      </rPr>
      <t>s</t>
    </r>
  </si>
  <si>
    <t>14 686</t>
  </si>
  <si>
    <t>20 992</t>
  </si>
  <si>
    <t>25 031</t>
  </si>
  <si>
    <t>21 953</t>
  </si>
  <si>
    <t>19 967</t>
  </si>
  <si>
    <r>
      <t xml:space="preserve">Total </t>
    </r>
    <r>
      <rPr>
        <b/>
        <sz val="8.5"/>
        <color rgb="FF231F20"/>
        <rFont val="Times New Roman"/>
        <family val="1"/>
      </rPr>
      <t>c</t>
    </r>
    <r>
      <rPr>
        <b/>
        <sz val="10"/>
        <color rgb="FF231F20"/>
        <rFont val="Times New Roman"/>
        <family val="1"/>
      </rPr>
      <t>arrageenan</t>
    </r>
  </si>
  <si>
    <t>Annex 9a</t>
  </si>
  <si>
    <r>
      <t xml:space="preserve">Source: </t>
    </r>
    <r>
      <rPr>
        <sz val="8.5"/>
        <color rgb="FF231F20"/>
        <rFont val="Times New Roman"/>
        <family val="1"/>
      </rPr>
      <t>China Customs.</t>
    </r>
  </si>
  <si>
    <t>Annex 9b</t>
  </si>
  <si>
    <t>Annex 9c</t>
  </si>
  <si>
    <t>Annex 10a</t>
  </si>
  <si>
    <r>
      <t xml:space="preserve">Indonesia: Exports of seaweed and other algae fit for human consumption (HS 121221), by destination, </t>
    </r>
    <r>
      <rPr>
        <b/>
        <sz val="8.5"/>
        <color rgb="FF231F20"/>
        <rFont val="Times New Roman"/>
        <family val="1"/>
      </rPr>
      <t>w</t>
    </r>
    <r>
      <rPr>
        <b/>
        <sz val="10"/>
        <color rgb="FF231F20"/>
        <rFont val="Times New Roman"/>
        <family val="1"/>
      </rPr>
      <t xml:space="preserve">eight in tonnes; </t>
    </r>
    <r>
      <rPr>
        <b/>
        <sz val="8.5"/>
        <color rgb="FF231F20"/>
        <rFont val="Times New Roman"/>
        <family val="1"/>
      </rPr>
      <t>v</t>
    </r>
    <r>
      <rPr>
        <b/>
        <sz val="10"/>
        <color rgb="FF231F20"/>
        <rFont val="Times New Roman"/>
        <family val="1"/>
      </rPr>
      <t>alue in USD thousands</t>
    </r>
    <r>
      <rPr>
        <b/>
        <sz val="8.5"/>
        <color rgb="FF231F20"/>
        <rFont val="Times New Roman"/>
        <family val="1"/>
      </rPr>
      <t>, 2012-2016</t>
    </r>
  </si>
  <si>
    <t>Destination</t>
  </si>
  <si>
    <t>63 799</t>
  </si>
  <si>
    <t>39 205</t>
  </si>
  <si>
    <t>83 491</t>
  </si>
  <si>
    <t>68 830</t>
  </si>
  <si>
    <t>88 915</t>
  </si>
  <si>
    <t>99 168</t>
  </si>
  <si>
    <t>119 887</t>
  </si>
  <si>
    <t>93 952</t>
  </si>
  <si>
    <t>86 035</t>
  </si>
  <si>
    <t>59 254</t>
  </si>
  <si>
    <t>5 076</t>
  </si>
  <si>
    <t>4 620</t>
  </si>
  <si>
    <t>5 202</t>
  </si>
  <si>
    <t>6 426</t>
  </si>
  <si>
    <t>6 122</t>
  </si>
  <si>
    <t>9 912</t>
  </si>
  <si>
    <t>7 226</t>
  </si>
  <si>
    <t>8 545</t>
  </si>
  <si>
    <t>4 858</t>
  </si>
  <si>
    <t>6 327</t>
  </si>
  <si>
    <t>6 928</t>
  </si>
  <si>
    <t>3 835</t>
  </si>
  <si>
    <t>5 434</t>
  </si>
  <si>
    <t>5 173</t>
  </si>
  <si>
    <t>7 581</t>
  </si>
  <si>
    <t>5 051</t>
  </si>
  <si>
    <t>5 024</t>
  </si>
  <si>
    <t>1 680</t>
  </si>
  <si>
    <t>Korea, Republic of .</t>
  </si>
  <si>
    <t>1 348</t>
  </si>
  <si>
    <t>1 311</t>
  </si>
  <si>
    <t>1 166</t>
  </si>
  <si>
    <t>1 318</t>
  </si>
  <si>
    <t>2 864</t>
  </si>
  <si>
    <t>3 686</t>
  </si>
  <si>
    <t>6 614</t>
  </si>
  <si>
    <t>5 951</t>
  </si>
  <si>
    <t>1 390</t>
  </si>
  <si>
    <t>China, Hong Kong, Special Admin. Region</t>
  </si>
  <si>
    <t>1 114</t>
  </si>
  <si>
    <t>1 422</t>
  </si>
  <si>
    <t>3 293</t>
  </si>
  <si>
    <t>2 052</t>
  </si>
  <si>
    <t>3 054</t>
  </si>
  <si>
    <t>2 155</t>
  </si>
  <si>
    <t>1 310</t>
  </si>
  <si>
    <t>4 173</t>
  </si>
  <si>
    <t>1 504</t>
  </si>
  <si>
    <t>4 295</t>
  </si>
  <si>
    <t>2 745</t>
  </si>
  <si>
    <t>5 783</t>
  </si>
  <si>
    <t>3 863</t>
  </si>
  <si>
    <t>1 178</t>
  </si>
  <si>
    <t>1 040</t>
  </si>
  <si>
    <t>1 144</t>
  </si>
  <si>
    <t>1 239</t>
  </si>
  <si>
    <t>1 308</t>
  </si>
  <si>
    <t>1 774</t>
  </si>
  <si>
    <t>1 754</t>
  </si>
  <si>
    <t>Denmark</t>
  </si>
  <si>
    <t>1 416</t>
  </si>
  <si>
    <t>1 557</t>
  </si>
  <si>
    <t>1 438</t>
  </si>
  <si>
    <t>1 526</t>
  </si>
  <si>
    <t>1 906</t>
  </si>
  <si>
    <t>1 420</t>
  </si>
  <si>
    <t>1 001</t>
  </si>
  <si>
    <t>1 002</t>
  </si>
  <si>
    <t>2 539</t>
  </si>
  <si>
    <t>1 486</t>
  </si>
  <si>
    <t>1 160</t>
  </si>
  <si>
    <t>Taiwan , Province of China</t>
  </si>
  <si>
    <t>Argentina</t>
  </si>
  <si>
    <t>Tunisia</t>
  </si>
  <si>
    <t>1 702</t>
  </si>
  <si>
    <t>2 120</t>
  </si>
  <si>
    <t>Singapore</t>
  </si>
  <si>
    <t>Germany</t>
  </si>
  <si>
    <t>Thailand</t>
  </si>
  <si>
    <t>86 817</t>
  </si>
  <si>
    <t>62 631</t>
  </si>
  <si>
    <t>101 547</t>
  </si>
  <si>
    <t>89 904</t>
  </si>
  <si>
    <t>118 759</t>
  </si>
  <si>
    <t>136 450</t>
  </si>
  <si>
    <t>156 390</t>
  </si>
  <si>
    <t>127 361</t>
  </si>
  <si>
    <t>100 972</t>
  </si>
  <si>
    <t>70 195</t>
  </si>
  <si>
    <r>
      <t xml:space="preserve">Sources: </t>
    </r>
    <r>
      <rPr>
        <sz val="8.5"/>
        <color rgb="FF231F20"/>
        <rFont val="Times New Roman"/>
        <family val="1"/>
      </rPr>
      <t>Statistics Indonesia</t>
    </r>
    <r>
      <rPr>
        <i/>
        <sz val="8.5"/>
        <color rgb="FF231F20"/>
        <rFont val="Times New Roman"/>
        <family val="1"/>
      </rPr>
      <t>.</t>
    </r>
  </si>
  <si>
    <t>Annex 10b</t>
  </si>
  <si>
    <t>Indonesia: Exports of carrageenan, weight in tonnes, 2012-2016</t>
  </si>
  <si>
    <t>HS Codes</t>
  </si>
  <si>
    <t>Carageenan In Powder Form</t>
  </si>
  <si>
    <t>3 707</t>
  </si>
  <si>
    <t>4 057</t>
  </si>
  <si>
    <t>4 164</t>
  </si>
  <si>
    <t>4 138</t>
  </si>
  <si>
    <t>4 565</t>
  </si>
  <si>
    <t>Mucilages &amp; Thickeners, Whether Or Not Modified, Der</t>
  </si>
  <si>
    <t>Carageenan Not In Powder Form</t>
  </si>
  <si>
    <t>Carageenan, Other</t>
  </si>
  <si>
    <t>5 266</t>
  </si>
  <si>
    <t>5 299</t>
  </si>
  <si>
    <t>4 933</t>
  </si>
  <si>
    <t>5 190</t>
  </si>
  <si>
    <t>5 503</t>
  </si>
  <si>
    <r>
      <t xml:space="preserve">Source: </t>
    </r>
    <r>
      <rPr>
        <sz val="8.5"/>
        <color rgb="FF231F20"/>
        <rFont val="Times New Roman"/>
        <family val="1"/>
      </rPr>
      <t>Statistics Indonesia.</t>
    </r>
  </si>
  <si>
    <t>Annex 10c</t>
  </si>
  <si>
    <t>Indonesia: Exports of carrageenan, value in USD thousands, 2012-2016</t>
  </si>
  <si>
    <t>27 026</t>
  </si>
  <si>
    <t>30 540</t>
  </si>
  <si>
    <t>34 504</t>
  </si>
  <si>
    <t>29 655</t>
  </si>
  <si>
    <t>26 794</t>
  </si>
  <si>
    <t>3 879</t>
  </si>
  <si>
    <t>3 448</t>
  </si>
  <si>
    <t>3 995</t>
  </si>
  <si>
    <t>5 469</t>
  </si>
  <si>
    <t>2 093</t>
  </si>
  <si>
    <t>Mucilages &amp; Thickeners, whether or not modified, Der</t>
  </si>
  <si>
    <t>31 791</t>
  </si>
  <si>
    <t>34 660</t>
  </si>
  <si>
    <t>38 848</t>
  </si>
  <si>
    <t>35 840</t>
  </si>
  <si>
    <t>296 989</t>
  </si>
  <si>
    <t>Annex 11a</t>
  </si>
  <si>
    <t>Philippines: Exports of seaweed and other algae, fresh or dried, whether or not ground (HS 121220), by destination, weight in tonnes; value in USD thousands, 2012-2016</t>
  </si>
  <si>
    <t>14 444</t>
  </si>
  <si>
    <t>5 669</t>
  </si>
  <si>
    <t>23 959</t>
  </si>
  <si>
    <t>4 580</t>
  </si>
  <si>
    <t>7 398</t>
  </si>
  <si>
    <t>15 829</t>
  </si>
  <si>
    <t>3 529</t>
  </si>
  <si>
    <t>7 136</t>
  </si>
  <si>
    <t>4 450</t>
  </si>
  <si>
    <t>4 462</t>
  </si>
  <si>
    <t>6 709</t>
  </si>
  <si>
    <t>7 400</t>
  </si>
  <si>
    <t>5 622</t>
  </si>
  <si>
    <t>9 362</t>
  </si>
  <si>
    <t>3 888</t>
  </si>
  <si>
    <t>4 944</t>
  </si>
  <si>
    <t>2 033</t>
  </si>
  <si>
    <t>1 247</t>
  </si>
  <si>
    <t>1 740</t>
  </si>
  <si>
    <t>1 246</t>
  </si>
  <si>
    <t>3 033</t>
  </si>
  <si>
    <t>1 307</t>
  </si>
  <si>
    <t>1 276</t>
  </si>
  <si>
    <t>China, Hong Kong, Special</t>
  </si>
  <si>
    <t>Administrative Region (SAR)</t>
  </si>
  <si>
    <t>1 953</t>
  </si>
  <si>
    <t>8 877</t>
  </si>
  <si>
    <t>2 431</t>
  </si>
  <si>
    <t>13 171</t>
  </si>
  <si>
    <t>1 823</t>
  </si>
  <si>
    <t>11 452</t>
  </si>
  <si>
    <t>1 145</t>
  </si>
  <si>
    <t>6 805</t>
  </si>
  <si>
    <t>United Kingdom</t>
  </si>
  <si>
    <t>Korea, Republic of.</t>
  </si>
  <si>
    <t>1 150</t>
  </si>
  <si>
    <t>2 314</t>
  </si>
  <si>
    <t>Brazil</t>
  </si>
  <si>
    <t>2 383</t>
  </si>
  <si>
    <t>1 786</t>
  </si>
  <si>
    <t>Taiwan, Province of China</t>
  </si>
  <si>
    <t>Israel</t>
  </si>
  <si>
    <t>1 369</t>
  </si>
  <si>
    <t>Lebanon</t>
  </si>
  <si>
    <t>New Zealand</t>
  </si>
  <si>
    <t>26 053</t>
  </si>
  <si>
    <t>31 319</t>
  </si>
  <si>
    <t>37 063</t>
  </si>
  <si>
    <t>34 356</t>
  </si>
  <si>
    <t>18 493</t>
  </si>
  <si>
    <t>49 300</t>
  </si>
  <si>
    <t>14 910</t>
  </si>
  <si>
    <t>21 739</t>
  </si>
  <si>
    <t>11 052</t>
  </si>
  <si>
    <t>8 539</t>
  </si>
  <si>
    <r>
      <t xml:space="preserve">Source: </t>
    </r>
    <r>
      <rPr>
        <sz val="8.5"/>
        <color rgb="FF231F20"/>
        <rFont val="Times New Roman"/>
        <family val="1"/>
      </rPr>
      <t>Philippines Statistics Authority.</t>
    </r>
  </si>
  <si>
    <t>Annex 11b</t>
  </si>
  <si>
    <r>
      <t>Philippines: Exports of carrageenan (HS 130239), weight in tonnes, 2012</t>
    </r>
    <r>
      <rPr>
        <b/>
        <sz val="10"/>
        <color rgb="FF231F20"/>
        <rFont val="Times New Roman"/>
        <family val="1"/>
      </rPr>
      <t>-</t>
    </r>
    <r>
      <rPr>
        <b/>
        <sz val="8.5"/>
        <color rgb="FF231F20"/>
        <rFont val="Times New Roman"/>
        <family val="1"/>
      </rPr>
      <t>2016</t>
    </r>
  </si>
  <si>
    <t>Other Refined</t>
  </si>
  <si>
    <t>20 673</t>
  </si>
  <si>
    <t>14 586</t>
  </si>
  <si>
    <t>15 871</t>
  </si>
  <si>
    <t>19 169</t>
  </si>
  <si>
    <t>31 002</t>
  </si>
  <si>
    <t>Other Semi- Refined</t>
  </si>
  <si>
    <t>1 597</t>
  </si>
  <si>
    <t>1 525</t>
  </si>
  <si>
    <t>Semi-Refined, Food Grade</t>
  </si>
  <si>
    <t>4 040</t>
  </si>
  <si>
    <t>9 489</t>
  </si>
  <si>
    <t>7 195</t>
  </si>
  <si>
    <t>Refined Blended With Other Gums,</t>
  </si>
  <si>
    <t>etc.</t>
  </si>
  <si>
    <t>Other</t>
  </si>
  <si>
    <t>1 750</t>
  </si>
  <si>
    <t>3 345</t>
  </si>
  <si>
    <t>24 035</t>
  </si>
  <si>
    <t>23 503</t>
  </si>
  <si>
    <t>26 633</t>
  </si>
  <si>
    <t>27 181</t>
  </si>
  <si>
    <t>31 813</t>
  </si>
  <si>
    <t>Annex 11c</t>
  </si>
  <si>
    <r>
      <t>Philippines: Exports of carrageenan (HS 130239), value in USD thousands, 2012</t>
    </r>
    <r>
      <rPr>
        <b/>
        <sz val="10"/>
        <color rgb="FF231F20"/>
        <rFont val="Times New Roman"/>
        <family val="1"/>
      </rPr>
      <t>-</t>
    </r>
    <r>
      <rPr>
        <b/>
        <sz val="8.5"/>
        <color rgb="FF231F20"/>
        <rFont val="Times New Roman"/>
        <family val="1"/>
      </rPr>
      <t>2016</t>
    </r>
  </si>
  <si>
    <t>130 130</t>
  </si>
  <si>
    <t>133 647</t>
  </si>
  <si>
    <t>126 512</t>
  </si>
  <si>
    <t>137 350</t>
  </si>
  <si>
    <t>185 883</t>
  </si>
  <si>
    <t>12 640</t>
  </si>
  <si>
    <t>8 364</t>
  </si>
  <si>
    <t>2 643</t>
  </si>
  <si>
    <t>1 187</t>
  </si>
  <si>
    <t>2 243</t>
  </si>
  <si>
    <t>77 353</t>
  </si>
  <si>
    <t>41 924</t>
  </si>
  <si>
    <r>
      <t xml:space="preserve">Refined Blended With Other Gums, </t>
    </r>
    <r>
      <rPr>
        <sz val="10"/>
        <color rgb="FF231F20"/>
        <rFont val="Times New Roman"/>
        <family val="1"/>
      </rPr>
      <t>etc.</t>
    </r>
  </si>
  <si>
    <t>9 937</t>
  </si>
  <si>
    <t>24 214</t>
  </si>
  <si>
    <t>6 596</t>
  </si>
  <si>
    <t>152 827</t>
  </si>
  <si>
    <t>195 242</t>
  </si>
  <si>
    <t>213 239</t>
  </si>
  <si>
    <t>185 461</t>
  </si>
  <si>
    <t>190 172</t>
  </si>
  <si>
    <t>Annex 12</t>
  </si>
  <si>
    <t>Chile: Exports of seaweed, weight in tonnes; value in USD thousands, 2012-2016</t>
  </si>
  <si>
    <t>5 616</t>
  </si>
  <si>
    <t>10 942</t>
  </si>
  <si>
    <t>5 619</t>
  </si>
  <si>
    <t>12 949</t>
  </si>
  <si>
    <t>3 522</t>
  </si>
  <si>
    <t>8 663</t>
  </si>
  <si>
    <t>1 107</t>
  </si>
  <si>
    <t>4 162</t>
  </si>
  <si>
    <t>4 617</t>
  </si>
  <si>
    <t>Non- edible Seaweed</t>
  </si>
  <si>
    <t>65 582</t>
  </si>
  <si>
    <t>85 349</t>
  </si>
  <si>
    <t>76 192</t>
  </si>
  <si>
    <t>129 424</t>
  </si>
  <si>
    <t>71 152</t>
  </si>
  <si>
    <t>134 188</t>
  </si>
  <si>
    <t>67 052</t>
  </si>
  <si>
    <t>96 563</t>
  </si>
  <si>
    <t>75 170</t>
  </si>
  <si>
    <t>103 281</t>
  </si>
  <si>
    <t>1 925</t>
  </si>
  <si>
    <t>43 804</t>
  </si>
  <si>
    <t>1 771</t>
  </si>
  <si>
    <t>44 070</t>
  </si>
  <si>
    <t>1 780</t>
  </si>
  <si>
    <t>48 754</t>
  </si>
  <si>
    <t>1 825</t>
  </si>
  <si>
    <t>48 790</t>
  </si>
  <si>
    <t>1 562</t>
  </si>
  <si>
    <t>39 030</t>
  </si>
  <si>
    <t>58 183</t>
  </si>
  <si>
    <t>4 827</t>
  </si>
  <si>
    <t>70 781</t>
  </si>
  <si>
    <t>4 811</t>
  </si>
  <si>
    <t>72 475</t>
  </si>
  <si>
    <t>5 254</t>
  </si>
  <si>
    <t>73 548</t>
  </si>
  <si>
    <t>5 002</t>
  </si>
  <si>
    <t>59 622</t>
  </si>
  <si>
    <t>77 990</t>
  </si>
  <si>
    <t>19 8278</t>
  </si>
  <si>
    <t>88 409</t>
  </si>
  <si>
    <t>257 224</t>
  </si>
  <si>
    <t>81 265</t>
  </si>
  <si>
    <t>264 080</t>
  </si>
  <si>
    <t>75 238</t>
  </si>
  <si>
    <t>223 063</t>
  </si>
  <si>
    <t>82 482</t>
  </si>
  <si>
    <t>206 550</t>
  </si>
  <si>
    <r>
      <t>Source</t>
    </r>
    <r>
      <rPr>
        <sz val="9"/>
        <color rgb="FF231F20"/>
        <rFont val="Times New Roman"/>
        <family val="1"/>
      </rPr>
      <t xml:space="preserve">: National Customs </t>
    </r>
    <r>
      <rPr>
        <sz val="8.5"/>
        <color rgb="FF231F20"/>
        <rFont val="Times New Roman"/>
        <family val="1"/>
      </rPr>
      <t xml:space="preserve">Service </t>
    </r>
    <r>
      <rPr>
        <sz val="9"/>
        <color rgb="FF231F20"/>
        <rFont val="Times New Roman"/>
        <family val="1"/>
      </rPr>
      <t>(Servicio Nacional de Aduana).</t>
    </r>
  </si>
  <si>
    <t>Annex 13</t>
  </si>
  <si>
    <t>World: Exports of seaweed and other algae fit for human consumption (HS 121221), weight in tonnes; value in USD thousands, 2012-2016</t>
  </si>
  <si>
    <t>Korea , Republic of .</t>
  </si>
  <si>
    <t>27 193</t>
  </si>
  <si>
    <t>157 018</t>
  </si>
  <si>
    <t>26 323</t>
  </si>
  <si>
    <t>135 047</t>
  </si>
  <si>
    <t>22 408</t>
  </si>
  <si>
    <t>135 941</t>
  </si>
  <si>
    <t>22 908</t>
  </si>
  <si>
    <t>144 350</t>
  </si>
  <si>
    <t>31 719</t>
  </si>
  <si>
    <t>188 384</t>
  </si>
  <si>
    <t>35 043</t>
  </si>
  <si>
    <t>19 247</t>
  </si>
  <si>
    <t>28 150</t>
  </si>
  <si>
    <t>17 110</t>
  </si>
  <si>
    <t>25 701</t>
  </si>
  <si>
    <t>16 468</t>
  </si>
  <si>
    <t>9 827</t>
  </si>
  <si>
    <t>14 702</t>
  </si>
  <si>
    <t>14 620</t>
  </si>
  <si>
    <t>17 333</t>
  </si>
  <si>
    <t>1 326</t>
  </si>
  <si>
    <t>2 261</t>
  </si>
  <si>
    <t>1 871</t>
  </si>
  <si>
    <t>2 224</t>
  </si>
  <si>
    <t>1 764</t>
  </si>
  <si>
    <t>4 524</t>
  </si>
  <si>
    <t>1 030</t>
  </si>
  <si>
    <t>5 077</t>
  </si>
  <si>
    <t>6 183</t>
  </si>
  <si>
    <t>1 359</t>
  </si>
  <si>
    <t>6 039</t>
  </si>
  <si>
    <t>1 496</t>
  </si>
  <si>
    <t>8 082</t>
  </si>
  <si>
    <t>1 050</t>
  </si>
  <si>
    <t>1 357</t>
  </si>
  <si>
    <t>1 064</t>
  </si>
  <si>
    <t>1 299</t>
  </si>
  <si>
    <t>1 690</t>
  </si>
  <si>
    <t>1 054</t>
  </si>
  <si>
    <t>12 548</t>
  </si>
  <si>
    <t>1 342</t>
  </si>
  <si>
    <t>15 335</t>
  </si>
  <si>
    <t>1 393</t>
  </si>
  <si>
    <t>15 673</t>
  </si>
  <si>
    <t>1 254</t>
  </si>
  <si>
    <t>14 439</t>
  </si>
  <si>
    <t>1 132</t>
  </si>
  <si>
    <t>12 021</t>
  </si>
  <si>
    <t>1 209</t>
  </si>
  <si>
    <t>1 136</t>
  </si>
  <si>
    <t>1 061</t>
  </si>
  <si>
    <t>3 486</t>
  </si>
  <si>
    <t>4 202</t>
  </si>
  <si>
    <t>4 352</t>
  </si>
  <si>
    <t>3 966</t>
  </si>
  <si>
    <t>10 943</t>
  </si>
  <si>
    <t>2 860</t>
  </si>
  <si>
    <t>5 362</t>
  </si>
  <si>
    <t>4 064</t>
  </si>
  <si>
    <t>4 633</t>
  </si>
  <si>
    <t>3 636</t>
  </si>
  <si>
    <t>1 190</t>
  </si>
  <si>
    <t>2 523</t>
  </si>
  <si>
    <t>5 039</t>
  </si>
  <si>
    <t>4 157</t>
  </si>
  <si>
    <t>4 331</t>
  </si>
  <si>
    <t>3 494</t>
  </si>
  <si>
    <t>5 138</t>
  </si>
  <si>
    <t>4 318</t>
  </si>
  <si>
    <t>5 038</t>
  </si>
  <si>
    <t>4 738</t>
  </si>
  <si>
    <t>3 332</t>
  </si>
  <si>
    <t>2 853</t>
  </si>
  <si>
    <t>2 880</t>
  </si>
  <si>
    <t>Netherlands</t>
  </si>
  <si>
    <t>7 733</t>
  </si>
  <si>
    <t>9 688</t>
  </si>
  <si>
    <t>8 395</t>
  </si>
  <si>
    <t>3 608</t>
  </si>
  <si>
    <t>4 991</t>
  </si>
  <si>
    <t>2 695</t>
  </si>
  <si>
    <t>2 311</t>
  </si>
  <si>
    <t>3 438</t>
  </si>
  <si>
    <t>3 877</t>
  </si>
  <si>
    <t>2 571</t>
  </si>
  <si>
    <t>Belgium</t>
  </si>
  <si>
    <t>1 610</t>
  </si>
  <si>
    <t>1 402</t>
  </si>
  <si>
    <t>1 648</t>
  </si>
  <si>
    <t>Poland</t>
  </si>
  <si>
    <t>Austria</t>
  </si>
  <si>
    <t>1 451</t>
  </si>
  <si>
    <t>1 312</t>
  </si>
  <si>
    <t>1 336</t>
  </si>
  <si>
    <t>1 252</t>
  </si>
  <si>
    <t>1 542</t>
  </si>
  <si>
    <t>Total of top 23 countries and territories</t>
  </si>
  <si>
    <t>183 280</t>
  </si>
  <si>
    <t>446 028</t>
  </si>
  <si>
    <t>184 263</t>
  </si>
  <si>
    <t>400 089</t>
  </si>
  <si>
    <t>192 773</t>
  </si>
  <si>
    <t>442 988</t>
  </si>
  <si>
    <t>213 273</t>
  </si>
  <si>
    <t>414 810</t>
  </si>
  <si>
    <t>174 612</t>
  </si>
  <si>
    <t>410 098</t>
  </si>
  <si>
    <r>
      <t xml:space="preserve">Source: </t>
    </r>
    <r>
      <rPr>
        <sz val="8.5"/>
        <color rgb="FF231F20"/>
        <rFont val="Times New Roman"/>
        <family val="1"/>
      </rPr>
      <t>National Statistics.</t>
    </r>
  </si>
  <si>
    <t>Annex 14</t>
  </si>
  <si>
    <r>
      <t>World: Exports of seaweed and other algae not fit for human consumption (HS 121229)</t>
    </r>
    <r>
      <rPr>
        <b/>
        <sz val="8.5"/>
        <color rgb="FF231F20"/>
        <rFont val="Times New Roman"/>
        <family val="1"/>
      </rPr>
      <t>, w</t>
    </r>
    <r>
      <rPr>
        <b/>
        <sz val="10"/>
        <color rgb="FF231F20"/>
        <rFont val="Times New Roman"/>
        <family val="1"/>
      </rPr>
      <t xml:space="preserve">eight in tonnes; </t>
    </r>
    <r>
      <rPr>
        <b/>
        <sz val="8.5"/>
        <color rgb="FF231F20"/>
        <rFont val="Times New Roman"/>
        <family val="1"/>
      </rPr>
      <t>v</t>
    </r>
    <r>
      <rPr>
        <b/>
        <sz val="10"/>
        <color rgb="FF231F20"/>
        <rFont val="Times New Roman"/>
        <family val="1"/>
      </rPr>
      <t>alue in USD thousands</t>
    </r>
    <r>
      <rPr>
        <b/>
        <sz val="8.5"/>
        <color rgb="FF231F20"/>
        <rFont val="Times New Roman"/>
        <family val="1"/>
      </rPr>
      <t>, 2012-2016</t>
    </r>
  </si>
  <si>
    <t>81 463</t>
  </si>
  <si>
    <t>71 524</t>
  </si>
  <si>
    <t>74 564</t>
  </si>
  <si>
    <t>72 552</t>
  </si>
  <si>
    <t>81 947</t>
  </si>
  <si>
    <t>89 778</t>
  </si>
  <si>
    <t>49 915</t>
  </si>
  <si>
    <t>33 048</t>
  </si>
  <si>
    <t>81 399</t>
  </si>
  <si>
    <t>53 812</t>
  </si>
  <si>
    <t>71 151</t>
  </si>
  <si>
    <t>31 829</t>
  </si>
  <si>
    <t>15 944</t>
  </si>
  <si>
    <t>37 754</t>
  </si>
  <si>
    <t>21 327</t>
  </si>
  <si>
    <t>42 153</t>
  </si>
  <si>
    <t>23 026</t>
  </si>
  <si>
    <t>49 313</t>
  </si>
  <si>
    <t>22 773</t>
  </si>
  <si>
    <t>44 722</t>
  </si>
  <si>
    <t>24 580</t>
  </si>
  <si>
    <t>27 120</t>
  </si>
  <si>
    <t>23 374</t>
  </si>
  <si>
    <t>30 440</t>
  </si>
  <si>
    <t>35 710</t>
  </si>
  <si>
    <t>29 008</t>
  </si>
  <si>
    <t>32 889</t>
  </si>
  <si>
    <t>24 385</t>
  </si>
  <si>
    <t>17 875</t>
  </si>
  <si>
    <t>21 687</t>
  </si>
  <si>
    <t>16 058</t>
  </si>
  <si>
    <t>1 815</t>
  </si>
  <si>
    <t>1 559</t>
  </si>
  <si>
    <t>4 439</t>
  </si>
  <si>
    <t>3 795</t>
  </si>
  <si>
    <t>4 255</t>
  </si>
  <si>
    <t>3 083</t>
  </si>
  <si>
    <t>3 309</t>
  </si>
  <si>
    <t>4 959</t>
  </si>
  <si>
    <t>6 998</t>
  </si>
  <si>
    <t>1 408</t>
  </si>
  <si>
    <t>8 035</t>
  </si>
  <si>
    <t>1 824</t>
  </si>
  <si>
    <t>8 914</t>
  </si>
  <si>
    <t>1 622</t>
  </si>
  <si>
    <t>7 372</t>
  </si>
  <si>
    <t>2 293</t>
  </si>
  <si>
    <t>3 787</t>
  </si>
  <si>
    <t>4 448</t>
  </si>
  <si>
    <t>6 193</t>
  </si>
  <si>
    <t>1 256</t>
  </si>
  <si>
    <t>2 032</t>
  </si>
  <si>
    <t>2 255</t>
  </si>
  <si>
    <t>2 721</t>
  </si>
  <si>
    <t>3 525</t>
  </si>
  <si>
    <t>4 026</t>
  </si>
  <si>
    <t>2 425</t>
  </si>
  <si>
    <t>8 676</t>
  </si>
  <si>
    <t>2 507</t>
  </si>
  <si>
    <t>10 410</t>
  </si>
  <si>
    <t>2 116</t>
  </si>
  <si>
    <t>2 204</t>
  </si>
  <si>
    <t>1 635</t>
  </si>
  <si>
    <t>3 631</t>
  </si>
  <si>
    <t>2 949</t>
  </si>
  <si>
    <t>1 978</t>
  </si>
  <si>
    <t>2 717</t>
  </si>
  <si>
    <t>1 171</t>
  </si>
  <si>
    <t>2 934</t>
  </si>
  <si>
    <t>1 180</t>
  </si>
  <si>
    <t>1 589</t>
  </si>
  <si>
    <t>1 143</t>
  </si>
  <si>
    <t>1 340</t>
  </si>
  <si>
    <t>1 018</t>
  </si>
  <si>
    <t>1 437</t>
  </si>
  <si>
    <t>1 566</t>
  </si>
  <si>
    <t>1 605</t>
  </si>
  <si>
    <t>2 021</t>
  </si>
  <si>
    <t>1 989</t>
  </si>
  <si>
    <t>1 660</t>
  </si>
  <si>
    <t>1 741</t>
  </si>
  <si>
    <t>1 521</t>
  </si>
  <si>
    <t>4 001</t>
  </si>
  <si>
    <t>2 557</t>
  </si>
  <si>
    <t>2 653</t>
  </si>
  <si>
    <t>2 708</t>
  </si>
  <si>
    <t>2 670</t>
  </si>
  <si>
    <t>1 079</t>
  </si>
  <si>
    <t>Italy</t>
  </si>
  <si>
    <t>1 060</t>
  </si>
  <si>
    <t>1 229</t>
  </si>
  <si>
    <t>1 636</t>
  </si>
  <si>
    <t>1 130</t>
  </si>
  <si>
    <t>1 379</t>
  </si>
  <si>
    <t>3 032</t>
  </si>
  <si>
    <t>4 507</t>
  </si>
  <si>
    <t>5 526</t>
  </si>
  <si>
    <t>2 406</t>
  </si>
  <si>
    <r>
      <t xml:space="preserve">Total of </t>
    </r>
    <r>
      <rPr>
        <b/>
        <sz val="8.5"/>
        <color rgb="FF231F20"/>
        <rFont val="Times New Roman"/>
        <family val="1"/>
      </rPr>
      <t>to</t>
    </r>
    <r>
      <rPr>
        <b/>
        <sz val="10"/>
        <color rgb="FF231F20"/>
        <rFont val="Times New Roman"/>
        <family val="1"/>
      </rPr>
      <t>p 27 countries and territories</t>
    </r>
  </si>
  <si>
    <t>215 777</t>
  </si>
  <si>
    <t>222 601</t>
  </si>
  <si>
    <t>233 608</t>
  </si>
  <si>
    <t>294 651</t>
  </si>
  <si>
    <t>238 746</t>
  </si>
  <si>
    <t>316 982</t>
  </si>
  <si>
    <t>209 394</t>
  </si>
  <si>
    <t>216 188</t>
  </si>
  <si>
    <t>247 979</t>
  </si>
  <si>
    <t>248 658</t>
  </si>
  <si>
    <t>Annex 15</t>
  </si>
  <si>
    <t>World: Exports of agar-agar (HS 130231), weight in tonnes; value USD thousands, 2012-2016</t>
  </si>
  <si>
    <t>69 064</t>
  </si>
  <si>
    <t>1 062</t>
  </si>
  <si>
    <t>23 896</t>
  </si>
  <si>
    <t>1 179</t>
  </si>
  <si>
    <t>30 292</t>
  </si>
  <si>
    <t>1 309</t>
  </si>
  <si>
    <t>36 445</t>
  </si>
  <si>
    <t>1 478</t>
  </si>
  <si>
    <t>37 971</t>
  </si>
  <si>
    <t>1 302</t>
  </si>
  <si>
    <t>33 581</t>
  </si>
  <si>
    <t>1 292</t>
  </si>
  <si>
    <t>12 861</t>
  </si>
  <si>
    <t>1 056</t>
  </si>
  <si>
    <t>13 084</t>
  </si>
  <si>
    <t>14 812</t>
  </si>
  <si>
    <t>9 932</t>
  </si>
  <si>
    <t>8 908</t>
  </si>
  <si>
    <t>23 677</t>
  </si>
  <si>
    <t>1 066</t>
  </si>
  <si>
    <t>28 225</t>
  </si>
  <si>
    <t>25 485</t>
  </si>
  <si>
    <t>24 117</t>
  </si>
  <si>
    <t>26 258</t>
  </si>
  <si>
    <t>9 507</t>
  </si>
  <si>
    <t>12 846</t>
  </si>
  <si>
    <t>15 992</t>
  </si>
  <si>
    <t>14 650</t>
  </si>
  <si>
    <t>13 564</t>
  </si>
  <si>
    <t>12 152</t>
  </si>
  <si>
    <t>13 143</t>
  </si>
  <si>
    <t>12 727</t>
  </si>
  <si>
    <t>10 809</t>
  </si>
  <si>
    <t>12 039</t>
  </si>
  <si>
    <t>1 091</t>
  </si>
  <si>
    <t>1 015</t>
  </si>
  <si>
    <t>1 289</t>
  </si>
  <si>
    <t>3 778</t>
  </si>
  <si>
    <t>3 370</t>
  </si>
  <si>
    <t>2 858</t>
  </si>
  <si>
    <t>2 909</t>
  </si>
  <si>
    <t>5 196</t>
  </si>
  <si>
    <t>6 589</t>
  </si>
  <si>
    <t>4 100</t>
  </si>
  <si>
    <t>3 243</t>
  </si>
  <si>
    <t>6 218</t>
  </si>
  <si>
    <t>8 787</t>
  </si>
  <si>
    <t>8 294</t>
  </si>
  <si>
    <t>6 991</t>
  </si>
  <si>
    <t>4 506</t>
  </si>
  <si>
    <t>1 181</t>
  </si>
  <si>
    <t>1 573</t>
  </si>
  <si>
    <t>2 168</t>
  </si>
  <si>
    <t>2 826</t>
  </si>
  <si>
    <t>2 755</t>
  </si>
  <si>
    <t>1 757</t>
  </si>
  <si>
    <t>2 484</t>
  </si>
  <si>
    <t>3 841</t>
  </si>
  <si>
    <t>3 308</t>
  </si>
  <si>
    <t>2 859</t>
  </si>
  <si>
    <t>1 578</t>
  </si>
  <si>
    <t>1 720</t>
  </si>
  <si>
    <t>1 316</t>
  </si>
  <si>
    <t>1 294</t>
  </si>
  <si>
    <t>1 638</t>
  </si>
  <si>
    <t>2 238</t>
  </si>
  <si>
    <t>2 122</t>
  </si>
  <si>
    <t>1 629</t>
  </si>
  <si>
    <t>2 019</t>
  </si>
  <si>
    <t>Belarus</t>
  </si>
  <si>
    <t>1 469</t>
  </si>
  <si>
    <t>1 820</t>
  </si>
  <si>
    <t>2 626</t>
  </si>
  <si>
    <t>1 998</t>
  </si>
  <si>
    <t>2 035</t>
  </si>
  <si>
    <t>Lithuania</t>
  </si>
  <si>
    <t>1 364</t>
  </si>
  <si>
    <t>1 193</t>
  </si>
  <si>
    <t>1 576</t>
  </si>
  <si>
    <t>Total of top 21 countries and territories</t>
  </si>
  <si>
    <t>13 303</t>
  </si>
  <si>
    <t>209 236</t>
  </si>
  <si>
    <t>13 929</t>
  </si>
  <si>
    <t>242 987</t>
  </si>
  <si>
    <t>14 827</t>
  </si>
  <si>
    <t>282 727</t>
  </si>
  <si>
    <t>15 078</t>
  </si>
  <si>
    <t>265 435</t>
  </si>
  <si>
    <t>15 406</t>
  </si>
  <si>
    <t>247 006</t>
  </si>
  <si>
    <t>Annex 16a</t>
  </si>
  <si>
    <t>World: Exports of carrageenan (HS 130239), top 35 exporters, weight in tonnes, 2012-2016</t>
  </si>
  <si>
    <t>Exporting countries</t>
  </si>
  <si>
    <t>9 821</t>
  </si>
  <si>
    <t>11 283</t>
  </si>
  <si>
    <t>9 460</t>
  </si>
  <si>
    <t>8 202</t>
  </si>
  <si>
    <t>7 871</t>
  </si>
  <si>
    <t>3 543</t>
  </si>
  <si>
    <t>9 031</t>
  </si>
  <si>
    <t>12 500</t>
  </si>
  <si>
    <t>2 427</t>
  </si>
  <si>
    <t>1 973</t>
  </si>
  <si>
    <t>7 271</t>
  </si>
  <si>
    <t>7 370</t>
  </si>
  <si>
    <t>7 722</t>
  </si>
  <si>
    <t>9 598</t>
  </si>
  <si>
    <t>9 128</t>
  </si>
  <si>
    <t>5 790</t>
  </si>
  <si>
    <t>7 018</t>
  </si>
  <si>
    <t>2 408</t>
  </si>
  <si>
    <t>1 019</t>
  </si>
  <si>
    <t>USA</t>
  </si>
  <si>
    <t>7 365</t>
  </si>
  <si>
    <t>6 896</t>
  </si>
  <si>
    <t>6 233</t>
  </si>
  <si>
    <t>5 593</t>
  </si>
  <si>
    <t>6 419</t>
  </si>
  <si>
    <t>6 043</t>
  </si>
  <si>
    <t>5 839</t>
  </si>
  <si>
    <t>5 442</t>
  </si>
  <si>
    <t>5 984</t>
  </si>
  <si>
    <t>5 056</t>
  </si>
  <si>
    <t>4 612</t>
  </si>
  <si>
    <t>4 907</t>
  </si>
  <si>
    <t>5 591</t>
  </si>
  <si>
    <t>4 498</t>
  </si>
  <si>
    <t>3 607</t>
  </si>
  <si>
    <t>3 786</t>
  </si>
  <si>
    <t>3 677</t>
  </si>
  <si>
    <t>3 513</t>
  </si>
  <si>
    <t>2 711</t>
  </si>
  <si>
    <t>2 793</t>
  </si>
  <si>
    <t>2 928</t>
  </si>
  <si>
    <t>2 953</t>
  </si>
  <si>
    <t>2 737</t>
  </si>
  <si>
    <t>Korea Republic of.</t>
  </si>
  <si>
    <t>2 156</t>
  </si>
  <si>
    <t>2 671</t>
  </si>
  <si>
    <t>2 345</t>
  </si>
  <si>
    <t>2 514</t>
  </si>
  <si>
    <t>2 280</t>
  </si>
  <si>
    <t>3 341</t>
  </si>
  <si>
    <t>2 367</t>
  </si>
  <si>
    <t>2 264</t>
  </si>
  <si>
    <t>2 487</t>
  </si>
  <si>
    <t>Guatemala</t>
  </si>
  <si>
    <t>1 313</t>
  </si>
  <si>
    <t>1 330</t>
  </si>
  <si>
    <t>1 632</t>
  </si>
  <si>
    <t>1 333</t>
  </si>
  <si>
    <t>1 615</t>
  </si>
  <si>
    <t>2 165</t>
  </si>
  <si>
    <t>Romania</t>
  </si>
  <si>
    <t>Switzerland</t>
  </si>
  <si>
    <t>1 089</t>
  </si>
  <si>
    <t>3 047</t>
  </si>
  <si>
    <t>Administrative Region</t>
  </si>
  <si>
    <t>Islamic Republic of Iran</t>
  </si>
  <si>
    <t>Total of top 35 countries and territories</t>
  </si>
  <si>
    <t>142 433</t>
  </si>
  <si>
    <t>148 921</t>
  </si>
  <si>
    <t>155 755</t>
  </si>
  <si>
    <t>147 774</t>
  </si>
  <si>
    <t>155 907</t>
  </si>
  <si>
    <t>Annex 16b</t>
  </si>
  <si>
    <t>World: Exports of carrageenan (HS 130239), top 35 exporters, value in USD thousands, 2012-2016</t>
  </si>
  <si>
    <t>Leading Exporters</t>
  </si>
  <si>
    <t>91 867</t>
  </si>
  <si>
    <t>83 374</t>
  </si>
  <si>
    <t>80 459</t>
  </si>
  <si>
    <t>75 345</t>
  </si>
  <si>
    <t>70 996</t>
  </si>
  <si>
    <t>74 925</t>
  </si>
  <si>
    <t>80 161</t>
  </si>
  <si>
    <t>83 008</t>
  </si>
  <si>
    <t>68 036</t>
  </si>
  <si>
    <t>68 209</t>
  </si>
  <si>
    <t>58 184</t>
  </si>
  <si>
    <t>73 458</t>
  </si>
  <si>
    <t>59 707</t>
  </si>
  <si>
    <t>67 273</t>
  </si>
  <si>
    <t>65 553</t>
  </si>
  <si>
    <t>54 530</t>
  </si>
  <si>
    <t>49 215</t>
  </si>
  <si>
    <t>54 488</t>
  </si>
  <si>
    <t>62 709</t>
  </si>
  <si>
    <t>71 489</t>
  </si>
  <si>
    <t>75 628</t>
  </si>
  <si>
    <t>68 571</t>
  </si>
  <si>
    <t>29 698</t>
  </si>
  <si>
    <t>39 002</t>
  </si>
  <si>
    <t>33 601</t>
  </si>
  <si>
    <t>38 057</t>
  </si>
  <si>
    <t>33 765</t>
  </si>
  <si>
    <t>31 230</t>
  </si>
  <si>
    <t>36 330</t>
  </si>
  <si>
    <t>29 534</t>
  </si>
  <si>
    <t>25 981</t>
  </si>
  <si>
    <t>26 055</t>
  </si>
  <si>
    <t>27 897</t>
  </si>
  <si>
    <t>23 270</t>
  </si>
  <si>
    <t>28 370</t>
  </si>
  <si>
    <t>26 872</t>
  </si>
  <si>
    <t>25 345</t>
  </si>
  <si>
    <t>21 771</t>
  </si>
  <si>
    <t>18 299</t>
  </si>
  <si>
    <t>18 466</t>
  </si>
  <si>
    <t>18 908</t>
  </si>
  <si>
    <t>16 456</t>
  </si>
  <si>
    <t>23 177</t>
  </si>
  <si>
    <t>16 882</t>
  </si>
  <si>
    <t>13 652</t>
  </si>
  <si>
    <t>12 176</t>
  </si>
  <si>
    <t>9 941</t>
  </si>
  <si>
    <t>13 908</t>
  </si>
  <si>
    <t>14 528</t>
  </si>
  <si>
    <t>12 996</t>
  </si>
  <si>
    <t>9 965</t>
  </si>
  <si>
    <t>10 188</t>
  </si>
  <si>
    <t>9 925</t>
  </si>
  <si>
    <t>14 161</t>
  </si>
  <si>
    <t>14 494</t>
  </si>
  <si>
    <t>15 927</t>
  </si>
  <si>
    <t>12 249</t>
  </si>
  <si>
    <t>12 586</t>
  </si>
  <si>
    <t>13 788</t>
  </si>
  <si>
    <t>11 959</t>
  </si>
  <si>
    <t>8 414</t>
  </si>
  <si>
    <t>3 400</t>
  </si>
  <si>
    <t>3 618</t>
  </si>
  <si>
    <t>5 239</t>
  </si>
  <si>
    <t>6 463</t>
  </si>
  <si>
    <t>4 804</t>
  </si>
  <si>
    <t>2 694</t>
  </si>
  <si>
    <t>3 859</t>
  </si>
  <si>
    <t>4 130</t>
  </si>
  <si>
    <t>3 531</t>
  </si>
  <si>
    <t>3 602</t>
  </si>
  <si>
    <t>3 959</t>
  </si>
  <si>
    <t>3 497</t>
  </si>
  <si>
    <t>3 763</t>
  </si>
  <si>
    <t>2 445</t>
  </si>
  <si>
    <t>2 159</t>
  </si>
  <si>
    <t>2 586</t>
  </si>
  <si>
    <t>3 274</t>
  </si>
  <si>
    <t>2 661</t>
  </si>
  <si>
    <t>2 230</t>
  </si>
  <si>
    <t>3 063</t>
  </si>
  <si>
    <t>2 856</t>
  </si>
  <si>
    <t>3 744</t>
  </si>
  <si>
    <t>3 952</t>
  </si>
  <si>
    <t>3 884</t>
  </si>
  <si>
    <t>4 893</t>
  </si>
  <si>
    <t>2 760</t>
  </si>
  <si>
    <t>2 298</t>
  </si>
  <si>
    <t>1 933</t>
  </si>
  <si>
    <t>1 507</t>
  </si>
  <si>
    <t>2 054</t>
  </si>
  <si>
    <t>2 509</t>
  </si>
  <si>
    <t>3 411</t>
  </si>
  <si>
    <t>2 606</t>
  </si>
  <si>
    <t>2 981</t>
  </si>
  <si>
    <t>1 291</t>
  </si>
  <si>
    <t>1 809</t>
  </si>
  <si>
    <t>China, Hong Kong Special Administrative Region (SAR)</t>
  </si>
  <si>
    <t>1 862</t>
  </si>
  <si>
    <t>1 721</t>
  </si>
  <si>
    <t>1 440</t>
  </si>
  <si>
    <t>Estonia</t>
  </si>
  <si>
    <t>1 350</t>
  </si>
  <si>
    <t>1 063</t>
  </si>
  <si>
    <t>1 220</t>
  </si>
  <si>
    <t>1 120</t>
  </si>
  <si>
    <t>2 638</t>
  </si>
  <si>
    <t>1 586</t>
  </si>
  <si>
    <t>1 876</t>
  </si>
  <si>
    <t>1 370</t>
  </si>
  <si>
    <t>1 026 025</t>
  </si>
  <si>
    <t>1 152 560</t>
  </si>
  <si>
    <t>1 218 989</t>
  </si>
  <si>
    <t>1 122 348</t>
  </si>
  <si>
    <t>1 053 939</t>
  </si>
  <si>
    <t>Annex 17</t>
  </si>
  <si>
    <r>
      <t xml:space="preserve">World: Imports of seaweeds and other algae fit for human consumption (HS 121221), </t>
    </r>
    <r>
      <rPr>
        <b/>
        <sz val="10"/>
        <color rgb="FF231F20"/>
        <rFont val="Times New Roman"/>
        <family val="1"/>
      </rPr>
      <t>w</t>
    </r>
    <r>
      <rPr>
        <b/>
        <sz val="8.5"/>
        <color rgb="FF231F20"/>
        <rFont val="Times New Roman"/>
        <family val="1"/>
      </rPr>
      <t xml:space="preserve">eight in tonnes; </t>
    </r>
    <r>
      <rPr>
        <b/>
        <sz val="10"/>
        <color rgb="FF231F20"/>
        <rFont val="Times New Roman"/>
        <family val="1"/>
      </rPr>
      <t>v</t>
    </r>
    <r>
      <rPr>
        <b/>
        <sz val="8.5"/>
        <color rgb="FF231F20"/>
        <rFont val="Times New Roman"/>
        <family val="1"/>
      </rPr>
      <t>alue in USD thousands</t>
    </r>
    <r>
      <rPr>
        <b/>
        <sz val="10"/>
        <color rgb="FF231F20"/>
        <rFont val="Times New Roman"/>
        <family val="1"/>
      </rPr>
      <t>, 2012-2016</t>
    </r>
  </si>
  <si>
    <t>68 812</t>
  </si>
  <si>
    <t>77 271</t>
  </si>
  <si>
    <t>113 147</t>
  </si>
  <si>
    <t>135 635</t>
  </si>
  <si>
    <t>131 001</t>
  </si>
  <si>
    <t>180 190</t>
  </si>
  <si>
    <t>131 423</t>
  </si>
  <si>
    <t>125 436</t>
  </si>
  <si>
    <t>146 028</t>
  </si>
  <si>
    <t>118 544</t>
  </si>
  <si>
    <t>36 910</t>
  </si>
  <si>
    <t>211 155</t>
  </si>
  <si>
    <t>30 776</t>
  </si>
  <si>
    <t>177 688</t>
  </si>
  <si>
    <t>31 427</t>
  </si>
  <si>
    <t>179 062</t>
  </si>
  <si>
    <t>30 182</t>
  </si>
  <si>
    <t>164 276</t>
  </si>
  <si>
    <t>32 989</t>
  </si>
  <si>
    <t>210 207</t>
  </si>
  <si>
    <t>1 436</t>
  </si>
  <si>
    <t>4 478</t>
  </si>
  <si>
    <t>17 569</t>
  </si>
  <si>
    <t>43 252</t>
  </si>
  <si>
    <t>17 676</t>
  </si>
  <si>
    <t>44 083</t>
  </si>
  <si>
    <t>16 229</t>
  </si>
  <si>
    <t>43 581</t>
  </si>
  <si>
    <t>17 625</t>
  </si>
  <si>
    <t>22 231</t>
  </si>
  <si>
    <t>12 665</t>
  </si>
  <si>
    <t>14 841</t>
  </si>
  <si>
    <t>14 325</t>
  </si>
  <si>
    <t>22 125</t>
  </si>
  <si>
    <t>19 135</t>
  </si>
  <si>
    <t>19 609</t>
  </si>
  <si>
    <t>12 159</t>
  </si>
  <si>
    <t>15 587</t>
  </si>
  <si>
    <t>7 789</t>
  </si>
  <si>
    <t>51 028</t>
  </si>
  <si>
    <t>6 370</t>
  </si>
  <si>
    <t>61 497</t>
  </si>
  <si>
    <t>7 180</t>
  </si>
  <si>
    <t>60 670</t>
  </si>
  <si>
    <t>10 695</t>
  </si>
  <si>
    <t>72 678</t>
  </si>
  <si>
    <t>8 560</t>
  </si>
  <si>
    <t>55 883</t>
  </si>
  <si>
    <t>5 137</t>
  </si>
  <si>
    <t>2 339</t>
  </si>
  <si>
    <t>7 914</t>
  </si>
  <si>
    <t>5 413</t>
  </si>
  <si>
    <t>11 943</t>
  </si>
  <si>
    <t>6 889</t>
  </si>
  <si>
    <t>15 298</t>
  </si>
  <si>
    <t>5 922</t>
  </si>
  <si>
    <t>10 817</t>
  </si>
  <si>
    <t>2 121</t>
  </si>
  <si>
    <t>15 417</t>
  </si>
  <si>
    <t>2 759</t>
  </si>
  <si>
    <t>25 901</t>
  </si>
  <si>
    <t>3 408</t>
  </si>
  <si>
    <t>36 334</t>
  </si>
  <si>
    <t>3 837</t>
  </si>
  <si>
    <t>40 690</t>
  </si>
  <si>
    <t>4 554</t>
  </si>
  <si>
    <t>56 450</t>
  </si>
  <si>
    <t>7 693</t>
  </si>
  <si>
    <t>9 196</t>
  </si>
  <si>
    <t>6 318</t>
  </si>
  <si>
    <t>7 691</t>
  </si>
  <si>
    <t>6 402</t>
  </si>
  <si>
    <t>9 710</t>
  </si>
  <si>
    <t>7 688</t>
  </si>
  <si>
    <t>13 506</t>
  </si>
  <si>
    <t>4 125</t>
  </si>
  <si>
    <t>7 074</t>
  </si>
  <si>
    <t>16 055</t>
  </si>
  <si>
    <t>27 760</t>
  </si>
  <si>
    <t>13 068</t>
  </si>
  <si>
    <t>25 880</t>
  </si>
  <si>
    <t>11 013</t>
  </si>
  <si>
    <t>26 443</t>
  </si>
  <si>
    <t>3 246</t>
  </si>
  <si>
    <t>9 376</t>
  </si>
  <si>
    <t>3 482</t>
  </si>
  <si>
    <t>9 557</t>
  </si>
  <si>
    <t>2 568</t>
  </si>
  <si>
    <t>5 188</t>
  </si>
  <si>
    <t>2 978</t>
  </si>
  <si>
    <t>6 610</t>
  </si>
  <si>
    <t>4 384</t>
  </si>
  <si>
    <t>11 301</t>
  </si>
  <si>
    <t>2 903</t>
  </si>
  <si>
    <t>7 797</t>
  </si>
  <si>
    <t>2 506</t>
  </si>
  <si>
    <t>6 691</t>
  </si>
  <si>
    <t>1 210</t>
  </si>
  <si>
    <t>16 243</t>
  </si>
  <si>
    <t>1 315</t>
  </si>
  <si>
    <t>19 552</t>
  </si>
  <si>
    <t>1 480</t>
  </si>
  <si>
    <t>19 063</t>
  </si>
  <si>
    <t>2 149</t>
  </si>
  <si>
    <t>21 188</t>
  </si>
  <si>
    <t>2 218</t>
  </si>
  <si>
    <t>19 011</t>
  </si>
  <si>
    <t>2 710</t>
  </si>
  <si>
    <t>4 863</t>
  </si>
  <si>
    <t>3 993</t>
  </si>
  <si>
    <t>7 285</t>
  </si>
  <si>
    <t>8 194</t>
  </si>
  <si>
    <t>7 611</t>
  </si>
  <si>
    <t>1 598</t>
  </si>
  <si>
    <t>4 889</t>
  </si>
  <si>
    <t>6 507</t>
  </si>
  <si>
    <t>1 104</t>
  </si>
  <si>
    <t>5 046</t>
  </si>
  <si>
    <t>1 371</t>
  </si>
  <si>
    <t>4 743</t>
  </si>
  <si>
    <t>1 374</t>
  </si>
  <si>
    <t>5 713</t>
  </si>
  <si>
    <t>1 956</t>
  </si>
  <si>
    <t>1 037</t>
  </si>
  <si>
    <t>3 477</t>
  </si>
  <si>
    <t>3 120</t>
  </si>
  <si>
    <t>1 026</t>
  </si>
  <si>
    <t>3 237</t>
  </si>
  <si>
    <t>1 068</t>
  </si>
  <si>
    <t>3 977</t>
  </si>
  <si>
    <t>China, Hong Kong SAR</t>
  </si>
  <si>
    <t>2 748</t>
  </si>
  <si>
    <t>3 806</t>
  </si>
  <si>
    <t>4 789</t>
  </si>
  <si>
    <t>2 018</t>
  </si>
  <si>
    <t>8 326</t>
  </si>
  <si>
    <t>5 161</t>
  </si>
  <si>
    <t>4 190</t>
  </si>
  <si>
    <t>4 546</t>
  </si>
  <si>
    <t>6 204</t>
  </si>
  <si>
    <t>11 430</t>
  </si>
  <si>
    <t>1 163</t>
  </si>
  <si>
    <t>1 459</t>
  </si>
  <si>
    <t>2 802</t>
  </si>
  <si>
    <t>2 833</t>
  </si>
  <si>
    <t>5 008</t>
  </si>
  <si>
    <t>5 851</t>
  </si>
  <si>
    <t>6 111</t>
  </si>
  <si>
    <t>4 812</t>
  </si>
  <si>
    <t>1 695</t>
  </si>
  <si>
    <t>2 411</t>
  </si>
  <si>
    <t>5 371</t>
  </si>
  <si>
    <t>3 938</t>
  </si>
  <si>
    <t>5 054</t>
  </si>
  <si>
    <t>4 415</t>
  </si>
  <si>
    <t>5 946</t>
  </si>
  <si>
    <t>5 605</t>
  </si>
  <si>
    <t>6 135</t>
  </si>
  <si>
    <t>4 886</t>
  </si>
  <si>
    <t>4 241</t>
  </si>
  <si>
    <t>5 658</t>
  </si>
  <si>
    <t>6 967</t>
  </si>
  <si>
    <t>Ukraine</t>
  </si>
  <si>
    <t>1 667</t>
  </si>
  <si>
    <t>1 020</t>
  </si>
  <si>
    <t>1 093</t>
  </si>
  <si>
    <t>2 002</t>
  </si>
  <si>
    <t>3 339</t>
  </si>
  <si>
    <t>2 963</t>
  </si>
  <si>
    <t>2 517</t>
  </si>
  <si>
    <t>1 682</t>
  </si>
  <si>
    <t>3 947</t>
  </si>
  <si>
    <t>4 066</t>
  </si>
  <si>
    <t>4 468</t>
  </si>
  <si>
    <t>3 779</t>
  </si>
  <si>
    <t>5 840</t>
  </si>
  <si>
    <t>5 505</t>
  </si>
  <si>
    <t>9 616</t>
  </si>
  <si>
    <t>10 778</t>
  </si>
  <si>
    <t>5 111</t>
  </si>
  <si>
    <t>1 769</t>
  </si>
  <si>
    <t>2 489</t>
  </si>
  <si>
    <t>2 535</t>
  </si>
  <si>
    <t>5 249</t>
  </si>
  <si>
    <t>4 771</t>
  </si>
  <si>
    <t>4 292</t>
  </si>
  <si>
    <t>5 530</t>
  </si>
  <si>
    <t>4 649</t>
  </si>
  <si>
    <t>3 347</t>
  </si>
  <si>
    <t>4 203</t>
  </si>
  <si>
    <t>4 720</t>
  </si>
  <si>
    <t>4 683</t>
  </si>
  <si>
    <t>Kazakhstan</t>
  </si>
  <si>
    <t>Sweden</t>
  </si>
  <si>
    <t>1 121</t>
  </si>
  <si>
    <t>1 164</t>
  </si>
  <si>
    <t>1 207</t>
  </si>
  <si>
    <t>1 262</t>
  </si>
  <si>
    <t>1 481</t>
  </si>
  <si>
    <t>2 207</t>
  </si>
  <si>
    <t>1 963</t>
  </si>
  <si>
    <t>1 758</t>
  </si>
  <si>
    <t>Total of top 32 countries and territories</t>
  </si>
  <si>
    <t>17 0817</t>
  </si>
  <si>
    <t>49 0033</t>
  </si>
  <si>
    <t>20 5813</t>
  </si>
  <si>
    <t>562 762</t>
  </si>
  <si>
    <t>246 338</t>
  </si>
  <si>
    <t>682 866</t>
  </si>
  <si>
    <t>250 595</t>
  </si>
  <si>
    <t>622 310</t>
  </si>
  <si>
    <t>251 269</t>
  </si>
  <si>
    <t>640 217</t>
  </si>
  <si>
    <t>Annex 18</t>
  </si>
  <si>
    <t>World: Imports of seaweed and other algae not fit for human consumption (HS 121229), weight in tonnes; value in USD thousands, 2012-2016</t>
  </si>
  <si>
    <t>151 209</t>
  </si>
  <si>
    <t>131 937</t>
  </si>
  <si>
    <t>168 464</t>
  </si>
  <si>
    <t>189 766</t>
  </si>
  <si>
    <t>122 277</t>
  </si>
  <si>
    <t>157 973</t>
  </si>
  <si>
    <t>98 908</t>
  </si>
  <si>
    <t>94 839</t>
  </si>
  <si>
    <t>103 222</t>
  </si>
  <si>
    <t>106 485</t>
  </si>
  <si>
    <t>21 511</t>
  </si>
  <si>
    <t>34 140</t>
  </si>
  <si>
    <t>5 382</t>
  </si>
  <si>
    <t>46 089</t>
  </si>
  <si>
    <t>5 860</t>
  </si>
  <si>
    <t>45 563</t>
  </si>
  <si>
    <t>6 797</t>
  </si>
  <si>
    <t>19 539</t>
  </si>
  <si>
    <t>42 803</t>
  </si>
  <si>
    <t>23 652</t>
  </si>
  <si>
    <t>49 177</t>
  </si>
  <si>
    <t>18 030</t>
  </si>
  <si>
    <t>46 698</t>
  </si>
  <si>
    <t>14 826</t>
  </si>
  <si>
    <t>36 400</t>
  </si>
  <si>
    <t>20 959</t>
  </si>
  <si>
    <t>38 481</t>
  </si>
  <si>
    <t>1 123</t>
  </si>
  <si>
    <t>2 962</t>
  </si>
  <si>
    <t>1 133</t>
  </si>
  <si>
    <t>2 442</t>
  </si>
  <si>
    <t>8 769</t>
  </si>
  <si>
    <t>11 738</t>
  </si>
  <si>
    <t>17 877</t>
  </si>
  <si>
    <t>25 258</t>
  </si>
  <si>
    <t>17 437</t>
  </si>
  <si>
    <t>18 772</t>
  </si>
  <si>
    <t>15 114</t>
  </si>
  <si>
    <t>32 210</t>
  </si>
  <si>
    <t>14 548</t>
  </si>
  <si>
    <t>36 058</t>
  </si>
  <si>
    <t>15 141</t>
  </si>
  <si>
    <t>36 629</t>
  </si>
  <si>
    <t>12 903</t>
  </si>
  <si>
    <t>28 089</t>
  </si>
  <si>
    <t>11 497</t>
  </si>
  <si>
    <t>27 605</t>
  </si>
  <si>
    <t>5 936</t>
  </si>
  <si>
    <t>16 093</t>
  </si>
  <si>
    <t>6 200</t>
  </si>
  <si>
    <t>17 823</t>
  </si>
  <si>
    <t>6 295</t>
  </si>
  <si>
    <t>21 664</t>
  </si>
  <si>
    <t>8 527</t>
  </si>
  <si>
    <t>17 560</t>
  </si>
  <si>
    <t>9 952</t>
  </si>
  <si>
    <t>16 452</t>
  </si>
  <si>
    <t>5 702</t>
  </si>
  <si>
    <t>4 237</t>
  </si>
  <si>
    <t>3 536</t>
  </si>
  <si>
    <t>7 848</t>
  </si>
  <si>
    <t>4 102</t>
  </si>
  <si>
    <t>11 256</t>
  </si>
  <si>
    <t>5 094</t>
  </si>
  <si>
    <t>8 969</t>
  </si>
  <si>
    <t>4 733</t>
  </si>
  <si>
    <t>6 924</t>
  </si>
  <si>
    <t>10 205</t>
  </si>
  <si>
    <t>6 866</t>
  </si>
  <si>
    <t>12 197</t>
  </si>
  <si>
    <t>5 533</t>
  </si>
  <si>
    <t>11 708</t>
  </si>
  <si>
    <t>6 244</t>
  </si>
  <si>
    <t>10 309</t>
  </si>
  <si>
    <t>5 401</t>
  </si>
  <si>
    <t>4 382</t>
  </si>
  <si>
    <t>3 751</t>
  </si>
  <si>
    <t>3 454</t>
  </si>
  <si>
    <t>3 817</t>
  </si>
  <si>
    <t>5 815</t>
  </si>
  <si>
    <t>7 982</t>
  </si>
  <si>
    <t>6 968</t>
  </si>
  <si>
    <t>7 096</t>
  </si>
  <si>
    <t>5 248</t>
  </si>
  <si>
    <t>4 493</t>
  </si>
  <si>
    <t>3 147</t>
  </si>
  <si>
    <t>1 397</t>
  </si>
  <si>
    <t>2 832</t>
  </si>
  <si>
    <t>3 253</t>
  </si>
  <si>
    <t>1 522</t>
  </si>
  <si>
    <t>3 383</t>
  </si>
  <si>
    <t>1 386</t>
  </si>
  <si>
    <t>3 366</t>
  </si>
  <si>
    <t>1 479</t>
  </si>
  <si>
    <t>3 488</t>
  </si>
  <si>
    <t>23 845</t>
  </si>
  <si>
    <t>4 805</t>
  </si>
  <si>
    <t>4 797</t>
  </si>
  <si>
    <t>6 435</t>
  </si>
  <si>
    <t>4 850</t>
  </si>
  <si>
    <t>3 349</t>
  </si>
  <si>
    <t>5 468</t>
  </si>
  <si>
    <t>2 166</t>
  </si>
  <si>
    <t>2 511</t>
  </si>
  <si>
    <t>1 684</t>
  </si>
  <si>
    <t>3 721</t>
  </si>
  <si>
    <t>1 783</t>
  </si>
  <si>
    <t>3 239</t>
  </si>
  <si>
    <t>1 733</t>
  </si>
  <si>
    <t>3 356</t>
  </si>
  <si>
    <t>1 277</t>
  </si>
  <si>
    <t>2 326</t>
  </si>
  <si>
    <t>2 604</t>
  </si>
  <si>
    <t>3 442</t>
  </si>
  <si>
    <t>1 109</t>
  </si>
  <si>
    <t>3 234</t>
  </si>
  <si>
    <t>2 440</t>
  </si>
  <si>
    <t>2 078</t>
  </si>
  <si>
    <t>1 154</t>
  </si>
  <si>
    <t>2 993</t>
  </si>
  <si>
    <t>Korea , Republic of</t>
  </si>
  <si>
    <t>1 274</t>
  </si>
  <si>
    <t>1 855</t>
  </si>
  <si>
    <t>2 137</t>
  </si>
  <si>
    <t>1 049</t>
  </si>
  <si>
    <t>1 055</t>
  </si>
  <si>
    <t>1 389</t>
  </si>
  <si>
    <t>1 260</t>
  </si>
  <si>
    <t>1 069</t>
  </si>
  <si>
    <t>2 334</t>
  </si>
  <si>
    <t>2 501</t>
  </si>
  <si>
    <t>1 036</t>
  </si>
  <si>
    <t>3 146</t>
  </si>
  <si>
    <t>1 243</t>
  </si>
  <si>
    <t>1 233</t>
  </si>
  <si>
    <t>Turkey</t>
  </si>
  <si>
    <t>4 333</t>
  </si>
  <si>
    <t>1 278</t>
  </si>
  <si>
    <t>3 328</t>
  </si>
  <si>
    <t>6 203</t>
  </si>
  <si>
    <t>1 888</t>
  </si>
  <si>
    <t>3 248</t>
  </si>
  <si>
    <t>2 087</t>
  </si>
  <si>
    <t>2 970</t>
  </si>
  <si>
    <t>1 216</t>
  </si>
  <si>
    <t>1 445</t>
  </si>
  <si>
    <t>1 003</t>
  </si>
  <si>
    <t>Hungary</t>
  </si>
  <si>
    <t>1 564</t>
  </si>
  <si>
    <t>Cyprus</t>
  </si>
  <si>
    <t>1 535</t>
  </si>
  <si>
    <t>1 225</t>
  </si>
  <si>
    <t>1 936</t>
  </si>
  <si>
    <t>1 724</t>
  </si>
  <si>
    <t>2 109</t>
  </si>
  <si>
    <t>1 672</t>
  </si>
  <si>
    <t>Czech Republic</t>
  </si>
  <si>
    <t>Colombia</t>
  </si>
  <si>
    <t>Uruguay</t>
  </si>
  <si>
    <t>224 332</t>
  </si>
  <si>
    <t>272 279</t>
  </si>
  <si>
    <t>285 294</t>
  </si>
  <si>
    <t>348 578</t>
  </si>
  <si>
    <t>242 906</t>
  </si>
  <si>
    <t>344 563</t>
  </si>
  <si>
    <t>244 077</t>
  </si>
  <si>
    <t>265 340</t>
  </si>
  <si>
    <t>247 516</t>
  </si>
  <si>
    <t>267 741</t>
  </si>
  <si>
    <t>Annex 19</t>
  </si>
  <si>
    <t>World: Imports of agar agar (HS 130231), weight in tonnes; value in USD thousands, 2012-2016</t>
  </si>
  <si>
    <t>1 706</t>
  </si>
  <si>
    <t>45 536</t>
  </si>
  <si>
    <t>1 785</t>
  </si>
  <si>
    <t>46 519</t>
  </si>
  <si>
    <t>1 850</t>
  </si>
  <si>
    <t>49 873</t>
  </si>
  <si>
    <t>1 955</t>
  </si>
  <si>
    <t>49 803</t>
  </si>
  <si>
    <t>1 813</t>
  </si>
  <si>
    <t>45 447</t>
  </si>
  <si>
    <t>1 428</t>
  </si>
  <si>
    <t>28 914</t>
  </si>
  <si>
    <t>31 597</t>
  </si>
  <si>
    <t>1 417</t>
  </si>
  <si>
    <t>34 379</t>
  </si>
  <si>
    <t>1 565</t>
  </si>
  <si>
    <t>38 499</t>
  </si>
  <si>
    <t>31 949</t>
  </si>
  <si>
    <t>12 318</t>
  </si>
  <si>
    <t>13 715</t>
  </si>
  <si>
    <t>18 981</t>
  </si>
  <si>
    <t>18 541</t>
  </si>
  <si>
    <t>18 173</t>
  </si>
  <si>
    <t>7 038</t>
  </si>
  <si>
    <t>1 905</t>
  </si>
  <si>
    <t>12 769</t>
  </si>
  <si>
    <t>15 713</t>
  </si>
  <si>
    <t>14 653</t>
  </si>
  <si>
    <t>15 275</t>
  </si>
  <si>
    <t>6 914</t>
  </si>
  <si>
    <t>9 930</t>
  </si>
  <si>
    <t>7 695</t>
  </si>
  <si>
    <t>11 241</t>
  </si>
  <si>
    <t>4 229</t>
  </si>
  <si>
    <t>4 794</t>
  </si>
  <si>
    <t>11 756</t>
  </si>
  <si>
    <t>17 989</t>
  </si>
  <si>
    <t>12 530</t>
  </si>
  <si>
    <t>9 300</t>
  </si>
  <si>
    <t>10 102</t>
  </si>
  <si>
    <t>11 260</t>
  </si>
  <si>
    <t>11 801</t>
  </si>
  <si>
    <t>7 509</t>
  </si>
  <si>
    <t>6 527</t>
  </si>
  <si>
    <t>5 799</t>
  </si>
  <si>
    <t>6 271</t>
  </si>
  <si>
    <t>9 978</t>
  </si>
  <si>
    <t>9 234</t>
  </si>
  <si>
    <t>9 715</t>
  </si>
  <si>
    <t>10 120</t>
  </si>
  <si>
    <t>11 680</t>
  </si>
  <si>
    <t>5 602</t>
  </si>
  <si>
    <t>8 473</t>
  </si>
  <si>
    <t>10 105</t>
  </si>
  <si>
    <t>3 573</t>
  </si>
  <si>
    <t>7 730</t>
  </si>
  <si>
    <t>5 531</t>
  </si>
  <si>
    <t>6 949</t>
  </si>
  <si>
    <t>6 613</t>
  </si>
  <si>
    <t>5 890</t>
  </si>
  <si>
    <t>6 038</t>
  </si>
  <si>
    <t>2 620</t>
  </si>
  <si>
    <t>2 639</t>
  </si>
  <si>
    <t>2 714</t>
  </si>
  <si>
    <t>4 085</t>
  </si>
  <si>
    <t>4 768</t>
  </si>
  <si>
    <t>5 484</t>
  </si>
  <si>
    <t>4 819</t>
  </si>
  <si>
    <t>4 528</t>
  </si>
  <si>
    <t>1 730</t>
  </si>
  <si>
    <t>3 035</t>
  </si>
  <si>
    <t>3 202</t>
  </si>
  <si>
    <t>3 294</t>
  </si>
  <si>
    <t>2 751</t>
  </si>
  <si>
    <t>3 040</t>
  </si>
  <si>
    <t>2 702</t>
  </si>
  <si>
    <t>3 275</t>
  </si>
  <si>
    <t>3 266</t>
  </si>
  <si>
    <t>2 391</t>
  </si>
  <si>
    <t>4 791</t>
  </si>
  <si>
    <t>6 382</t>
  </si>
  <si>
    <t>4 968</t>
  </si>
  <si>
    <t>1 592</t>
  </si>
  <si>
    <t>1 513</t>
  </si>
  <si>
    <t>1 828</t>
  </si>
  <si>
    <t>2 053</t>
  </si>
  <si>
    <t>1 460</t>
  </si>
  <si>
    <t>1 826</t>
  </si>
  <si>
    <t>2 200</t>
  </si>
  <si>
    <t>1 734</t>
  </si>
  <si>
    <t>2 423</t>
  </si>
  <si>
    <t>2 712</t>
  </si>
  <si>
    <t>2 812</t>
  </si>
  <si>
    <t>2 047</t>
  </si>
  <si>
    <t>2 781</t>
  </si>
  <si>
    <t>4 585</t>
  </si>
  <si>
    <t>4 046</t>
  </si>
  <si>
    <t>3 495</t>
  </si>
  <si>
    <t>3 277</t>
  </si>
  <si>
    <t>3 288</t>
  </si>
  <si>
    <t>2 784</t>
  </si>
  <si>
    <t>2 644</t>
  </si>
  <si>
    <t>3 351</t>
  </si>
  <si>
    <t>Venezuela</t>
  </si>
  <si>
    <t>6 807</t>
  </si>
  <si>
    <t>1 353</t>
  </si>
  <si>
    <t>1 784</t>
  </si>
  <si>
    <t>1 752</t>
  </si>
  <si>
    <t>1 580</t>
  </si>
  <si>
    <t>1 206</t>
  </si>
  <si>
    <t>Total of top 25 countries and territories</t>
  </si>
  <si>
    <t>11 775</t>
  </si>
  <si>
    <t>169 178</t>
  </si>
  <si>
    <t>13 504</t>
  </si>
  <si>
    <t>194 714</t>
  </si>
  <si>
    <t>12 553</t>
  </si>
  <si>
    <t>22 4021</t>
  </si>
  <si>
    <t>12 838</t>
  </si>
  <si>
    <t>219 027</t>
  </si>
  <si>
    <t>13 565</t>
  </si>
  <si>
    <t>21 8695</t>
  </si>
  <si>
    <t>Annex 20a</t>
  </si>
  <si>
    <t>World: Imports of carrageenan (HS 130239), top 35 countries, weight in tonnes, 2012-2016</t>
  </si>
  <si>
    <t>Importers</t>
  </si>
  <si>
    <t>18 219</t>
  </si>
  <si>
    <t>23 229</t>
  </si>
  <si>
    <t>19 710</t>
  </si>
  <si>
    <t>11 204</t>
  </si>
  <si>
    <t>10 486</t>
  </si>
  <si>
    <t>12 062</t>
  </si>
  <si>
    <t>10 152</t>
  </si>
  <si>
    <t>11 475</t>
  </si>
  <si>
    <t>11 192</t>
  </si>
  <si>
    <t>9 959</t>
  </si>
  <si>
    <t>4 183</t>
  </si>
  <si>
    <t>4 512</t>
  </si>
  <si>
    <t>4 908</t>
  </si>
  <si>
    <t>6 578</t>
  </si>
  <si>
    <t>8 321</t>
  </si>
  <si>
    <t>4 921</t>
  </si>
  <si>
    <t>5 122</t>
  </si>
  <si>
    <t>5 381</t>
  </si>
  <si>
    <t>6 521</t>
  </si>
  <si>
    <t>6 227</t>
  </si>
  <si>
    <t>5 596</t>
  </si>
  <si>
    <t>5 555</t>
  </si>
  <si>
    <t>5 693</t>
  </si>
  <si>
    <t>6 367</t>
  </si>
  <si>
    <t>6 671</t>
  </si>
  <si>
    <t>7 741</t>
  </si>
  <si>
    <t>6 719</t>
  </si>
  <si>
    <t>5 551</t>
  </si>
  <si>
    <t>6 331</t>
  </si>
  <si>
    <t>5 475</t>
  </si>
  <si>
    <t>6 629</t>
  </si>
  <si>
    <t>6 802</t>
  </si>
  <si>
    <t>6 325</t>
  </si>
  <si>
    <t>7 683</t>
  </si>
  <si>
    <t>5 198</t>
  </si>
  <si>
    <t>4 714</t>
  </si>
  <si>
    <t>5 601</t>
  </si>
  <si>
    <t>5 009</t>
  </si>
  <si>
    <t>2 888</t>
  </si>
  <si>
    <t>2 795</t>
  </si>
  <si>
    <t>3 441</t>
  </si>
  <si>
    <t>4 457</t>
  </si>
  <si>
    <t>3 738</t>
  </si>
  <si>
    <t>6 026</t>
  </si>
  <si>
    <t>4 197</t>
  </si>
  <si>
    <t>4 103</t>
  </si>
  <si>
    <t>4 336</t>
  </si>
  <si>
    <t>3 039</t>
  </si>
  <si>
    <t>3 757</t>
  </si>
  <si>
    <t>4 289</t>
  </si>
  <si>
    <t>3 969</t>
  </si>
  <si>
    <t>3 015</t>
  </si>
  <si>
    <t>3 233</t>
  </si>
  <si>
    <t>3 412</t>
  </si>
  <si>
    <t>3 462</t>
  </si>
  <si>
    <t>3 665</t>
  </si>
  <si>
    <t>3 419</t>
  </si>
  <si>
    <t>3 982</t>
  </si>
  <si>
    <t>3 626</t>
  </si>
  <si>
    <t>3 577</t>
  </si>
  <si>
    <t>3 630</t>
  </si>
  <si>
    <t>3 553</t>
  </si>
  <si>
    <t>2 252</t>
  </si>
  <si>
    <t>2 861</t>
  </si>
  <si>
    <t>2 681</t>
  </si>
  <si>
    <t>3 509</t>
  </si>
  <si>
    <t>2 352</t>
  </si>
  <si>
    <t>3 875</t>
  </si>
  <si>
    <t>3 323</t>
  </si>
  <si>
    <t>2 534</t>
  </si>
  <si>
    <t>5 234</t>
  </si>
  <si>
    <t>5 170</t>
  </si>
  <si>
    <t>4 746</t>
  </si>
  <si>
    <t>3 252</t>
  </si>
  <si>
    <t>5 156</t>
  </si>
  <si>
    <t>2 549</t>
  </si>
  <si>
    <t>2 629</t>
  </si>
  <si>
    <t>2 918</t>
  </si>
  <si>
    <t>2 940</t>
  </si>
  <si>
    <t>3 517</t>
  </si>
  <si>
    <t>2 394</t>
  </si>
  <si>
    <t>2 599</t>
  </si>
  <si>
    <t>2 143</t>
  </si>
  <si>
    <t>2 288</t>
  </si>
  <si>
    <t>1 671</t>
  </si>
  <si>
    <t>3 549</t>
  </si>
  <si>
    <t>2 034</t>
  </si>
  <si>
    <t>1 812</t>
  </si>
  <si>
    <t>1 971</t>
  </si>
  <si>
    <t>1 669</t>
  </si>
  <si>
    <t>1 281</t>
  </si>
  <si>
    <t>1 676</t>
  </si>
  <si>
    <t>1 934</t>
  </si>
  <si>
    <t>2 309</t>
  </si>
  <si>
    <t>1 725</t>
  </si>
  <si>
    <t>1 735</t>
  </si>
  <si>
    <t>2 055</t>
  </si>
  <si>
    <t>1 588</t>
  </si>
  <si>
    <t>1 677</t>
  </si>
  <si>
    <t>1 640</t>
  </si>
  <si>
    <t>1 577</t>
  </si>
  <si>
    <t>1 540</t>
  </si>
  <si>
    <t>1 335</t>
  </si>
  <si>
    <t>2 333</t>
  </si>
  <si>
    <t>1 727</t>
  </si>
  <si>
    <t>1 463</t>
  </si>
  <si>
    <t>1 518</t>
  </si>
  <si>
    <t>1 465</t>
  </si>
  <si>
    <t>1 543</t>
  </si>
  <si>
    <t>1 305</t>
  </si>
  <si>
    <t>1 203</t>
  </si>
  <si>
    <t>1 602</t>
  </si>
  <si>
    <t>1 595</t>
  </si>
  <si>
    <t>1 106</t>
  </si>
  <si>
    <t>1 245</t>
  </si>
  <si>
    <t>1 034</t>
  </si>
  <si>
    <t>1 096</t>
  </si>
  <si>
    <t>1 074</t>
  </si>
  <si>
    <t>1 035</t>
  </si>
  <si>
    <t>1 140</t>
  </si>
  <si>
    <t>Total of top 29 countries and territories</t>
  </si>
  <si>
    <t>110 210</t>
  </si>
  <si>
    <t>122 527</t>
  </si>
  <si>
    <t>115 467</t>
  </si>
  <si>
    <t>111 852</t>
  </si>
  <si>
    <t>110 555</t>
  </si>
  <si>
    <t>Annex 20b</t>
  </si>
  <si>
    <t>World: Imports of carrageenan (HS 130239), top 35 countries, value in USD thousands, 2012-2016</t>
  </si>
  <si>
    <t>Countries</t>
  </si>
  <si>
    <t>100 328</t>
  </si>
  <si>
    <t>97 118</t>
  </si>
  <si>
    <t>114 695</t>
  </si>
  <si>
    <t>105 699</t>
  </si>
  <si>
    <t>82 830</t>
  </si>
  <si>
    <t>101 734</t>
  </si>
  <si>
    <t>115 124</t>
  </si>
  <si>
    <t>118 577</t>
  </si>
  <si>
    <t>84 254</t>
  </si>
  <si>
    <t>69 808</t>
  </si>
  <si>
    <t>52 262</t>
  </si>
  <si>
    <t>57 970</t>
  </si>
  <si>
    <t>59 974</t>
  </si>
  <si>
    <t>62 750</t>
  </si>
  <si>
    <t>48 361</t>
  </si>
  <si>
    <t>49 750</t>
  </si>
  <si>
    <t>47 692</t>
  </si>
  <si>
    <t>50 894</t>
  </si>
  <si>
    <t>57 209</t>
  </si>
  <si>
    <t>52 698</t>
  </si>
  <si>
    <t>38 282</t>
  </si>
  <si>
    <t>41 773</t>
  </si>
  <si>
    <t>49 510</t>
  </si>
  <si>
    <t>54 174</t>
  </si>
  <si>
    <t>52 359</t>
  </si>
  <si>
    <t>57 935</t>
  </si>
  <si>
    <t>49 397</t>
  </si>
  <si>
    <t>46 216</t>
  </si>
  <si>
    <t>51 414</t>
  </si>
  <si>
    <t>42 198</t>
  </si>
  <si>
    <t>32 225</t>
  </si>
  <si>
    <t>37 336</t>
  </si>
  <si>
    <t>37 514</t>
  </si>
  <si>
    <t>42 055</t>
  </si>
  <si>
    <t>35 370</t>
  </si>
  <si>
    <t>34 974</t>
  </si>
  <si>
    <t>36 648</t>
  </si>
  <si>
    <t>42 695</t>
  </si>
  <si>
    <t>41 638</t>
  </si>
  <si>
    <t>36 753</t>
  </si>
  <si>
    <t>23 943</t>
  </si>
  <si>
    <t>24 535</t>
  </si>
  <si>
    <t>29 760</t>
  </si>
  <si>
    <t>34 968</t>
  </si>
  <si>
    <t>32 447</t>
  </si>
  <si>
    <t>32 543</t>
  </si>
  <si>
    <t>27 505</t>
  </si>
  <si>
    <t>31 185</t>
  </si>
  <si>
    <t>30 421</t>
  </si>
  <si>
    <t>29 490</t>
  </si>
  <si>
    <t>22 313</t>
  </si>
  <si>
    <t>23 939</t>
  </si>
  <si>
    <t>29 121</t>
  </si>
  <si>
    <t>26 881</t>
  </si>
  <si>
    <t>23 016</t>
  </si>
  <si>
    <t>40 567</t>
  </si>
  <si>
    <t>28 681</t>
  </si>
  <si>
    <t>27 766</t>
  </si>
  <si>
    <t>26 499</t>
  </si>
  <si>
    <t>18 506</t>
  </si>
  <si>
    <t>18 413</t>
  </si>
  <si>
    <t>24 260</t>
  </si>
  <si>
    <t>20 070</t>
  </si>
  <si>
    <t>25 344</t>
  </si>
  <si>
    <t>25 654</t>
  </si>
  <si>
    <t>18 855</t>
  </si>
  <si>
    <t>24 700</t>
  </si>
  <si>
    <t>23 414</t>
  </si>
  <si>
    <t>24 896</t>
  </si>
  <si>
    <t>17 264</t>
  </si>
  <si>
    <t>31 387</t>
  </si>
  <si>
    <t>29 420</t>
  </si>
  <si>
    <t>29 575</t>
  </si>
  <si>
    <t>24 275</t>
  </si>
  <si>
    <t>20 271</t>
  </si>
  <si>
    <t>22 545</t>
  </si>
  <si>
    <t>29 948</t>
  </si>
  <si>
    <t>22 582</t>
  </si>
  <si>
    <t>23 961</t>
  </si>
  <si>
    <t>19 038</t>
  </si>
  <si>
    <t>14 442</t>
  </si>
  <si>
    <t>15 026</t>
  </si>
  <si>
    <t>17 891</t>
  </si>
  <si>
    <t>21 346</t>
  </si>
  <si>
    <t>15 904</t>
  </si>
  <si>
    <t>21 645</t>
  </si>
  <si>
    <t>24 090</t>
  </si>
  <si>
    <t>22 475</t>
  </si>
  <si>
    <t>21 113</t>
  </si>
  <si>
    <t>23 954</t>
  </si>
  <si>
    <t>4 378</t>
  </si>
  <si>
    <t>10 673</t>
  </si>
  <si>
    <t>11 085</t>
  </si>
  <si>
    <t>16 901</t>
  </si>
  <si>
    <t>11 087</t>
  </si>
  <si>
    <t>17 482</t>
  </si>
  <si>
    <t>13 898</t>
  </si>
  <si>
    <t>16 196</t>
  </si>
  <si>
    <t>16 674</t>
  </si>
  <si>
    <t>10 665</t>
  </si>
  <si>
    <t>18 094</t>
  </si>
  <si>
    <t>20 875</t>
  </si>
  <si>
    <t>24 099</t>
  </si>
  <si>
    <t>16 376</t>
  </si>
  <si>
    <t>20 231</t>
  </si>
  <si>
    <t>12 635</t>
  </si>
  <si>
    <t>12 232</t>
  </si>
  <si>
    <t>13 629</t>
  </si>
  <si>
    <t>12 542</t>
  </si>
  <si>
    <t>11 940</t>
  </si>
  <si>
    <t>6 575</t>
  </si>
  <si>
    <t>11 798</t>
  </si>
  <si>
    <t>12 764</t>
  </si>
  <si>
    <t>11 951</t>
  </si>
  <si>
    <t>9 734</t>
  </si>
  <si>
    <t>9 406</t>
  </si>
  <si>
    <t>9 075</t>
  </si>
  <si>
    <t>11 891</t>
  </si>
  <si>
    <t>10 592</t>
  </si>
  <si>
    <t>6 875</t>
  </si>
  <si>
    <t>13 328</t>
  </si>
  <si>
    <t>14 350</t>
  </si>
  <si>
    <t>10 476</t>
  </si>
  <si>
    <t>5 416</t>
  </si>
  <si>
    <t>8 382</t>
  </si>
  <si>
    <t>11 053</t>
  </si>
  <si>
    <t>9 277</t>
  </si>
  <si>
    <t>10 466</t>
  </si>
  <si>
    <t>14 052</t>
  </si>
  <si>
    <t>12 040</t>
  </si>
  <si>
    <t>9 837</t>
  </si>
  <si>
    <t>8 972</t>
  </si>
  <si>
    <t>7 311</t>
  </si>
  <si>
    <t>8 821</t>
  </si>
  <si>
    <t>10 225</t>
  </si>
  <si>
    <t>10 416</t>
  </si>
  <si>
    <t>8 946</t>
  </si>
  <si>
    <t>7 940</t>
  </si>
  <si>
    <t>7 727</t>
  </si>
  <si>
    <t>8 228</t>
  </si>
  <si>
    <t>8 872</t>
  </si>
  <si>
    <t>8 544</t>
  </si>
  <si>
    <t>Total of top 29 countries</t>
  </si>
  <si>
    <t>828 724</t>
  </si>
  <si>
    <t>866 905</t>
  </si>
  <si>
    <t>913 486</t>
  </si>
  <si>
    <t>891 776</t>
  </si>
  <si>
    <t>759 845</t>
  </si>
  <si>
    <t>Annex 21a</t>
  </si>
  <si>
    <t>United States of America: Imports of seaweed and other algae fit for human consumption (HS 121221), by origin, weight in tonnes; value in USD thousands, 2012-2016</t>
  </si>
  <si>
    <t>Origin</t>
  </si>
  <si>
    <t>83 006</t>
  </si>
  <si>
    <t>68 702</t>
  </si>
  <si>
    <t>250 384</t>
  </si>
  <si>
    <t>1 290 479</t>
  </si>
  <si>
    <t>2 543</t>
  </si>
  <si>
    <t>2 973 967</t>
  </si>
  <si>
    <t>2 059</t>
  </si>
  <si>
    <t>22 308 909</t>
  </si>
  <si>
    <t>30 870 557</t>
  </si>
  <si>
    <t>24 588 057</t>
  </si>
  <si>
    <t>25 718 326</t>
  </si>
  <si>
    <t>19 572 496</t>
  </si>
  <si>
    <t>2 531</t>
  </si>
  <si>
    <t>4 486 142</t>
  </si>
  <si>
    <t>2 106 298</t>
  </si>
  <si>
    <t>3 853 016</t>
  </si>
  <si>
    <t>5 822 974</t>
  </si>
  <si>
    <t>1 555</t>
  </si>
  <si>
    <t>7 788 308</t>
  </si>
  <si>
    <t>8 005 581</t>
  </si>
  <si>
    <t>9 551 954</t>
  </si>
  <si>
    <t>10 039 991</t>
  </si>
  <si>
    <t>11 990 293</t>
  </si>
  <si>
    <t>11 963 898</t>
  </si>
  <si>
    <t>4 153 140</t>
  </si>
  <si>
    <t>1 382</t>
  </si>
  <si>
    <t>7 539 148</t>
  </si>
  <si>
    <t>1 388</t>
  </si>
  <si>
    <t>5 448 660</t>
  </si>
  <si>
    <t>3 217 668</t>
  </si>
  <si>
    <t>1 109 699</t>
  </si>
  <si>
    <t>908 628</t>
  </si>
  <si>
    <t>2 408 076</t>
  </si>
  <si>
    <t>2 547 624</t>
  </si>
  <si>
    <t>5 685 515</t>
  </si>
  <si>
    <t>5 656 127</t>
  </si>
  <si>
    <t>4 471 988</t>
  </si>
  <si>
    <t>4 589 120</t>
  </si>
  <si>
    <t>5 095 437</t>
  </si>
  <si>
    <t>1 029 227</t>
  </si>
  <si>
    <t>756 342</t>
  </si>
  <si>
    <t>1 291 059</t>
  </si>
  <si>
    <t>1 405</t>
  </si>
  <si>
    <t>5 830 584</t>
  </si>
  <si>
    <t>1 264 425</t>
  </si>
  <si>
    <t>586 607</t>
  </si>
  <si>
    <t>710 788</t>
  </si>
  <si>
    <t>478 621</t>
  </si>
  <si>
    <t>214 913</t>
  </si>
  <si>
    <t>179 374</t>
  </si>
  <si>
    <t>634 280</t>
  </si>
  <si>
    <t>86 823</t>
  </si>
  <si>
    <t>1 746 276</t>
  </si>
  <si>
    <t>2 685 870</t>
  </si>
  <si>
    <t>551 490</t>
  </si>
  <si>
    <t>130 649</t>
  </si>
  <si>
    <t>48 867</t>
  </si>
  <si>
    <t>138 256</t>
  </si>
  <si>
    <t>61 897</t>
  </si>
  <si>
    <t>110 849</t>
  </si>
  <si>
    <t>22 202</t>
  </si>
  <si>
    <t>47 065</t>
  </si>
  <si>
    <t>166 978</t>
  </si>
  <si>
    <t>281 285</t>
  </si>
  <si>
    <t>55 692</t>
  </si>
  <si>
    <t>Mongolia</t>
  </si>
  <si>
    <t>115 240</t>
  </si>
  <si>
    <t>397 179</t>
  </si>
  <si>
    <t>77 573</t>
  </si>
  <si>
    <t>194 300</t>
  </si>
  <si>
    <t>179 596</t>
  </si>
  <si>
    <t>54 971</t>
  </si>
  <si>
    <t>121 758</t>
  </si>
  <si>
    <t>137 935</t>
  </si>
  <si>
    <t>217 551</t>
  </si>
  <si>
    <t>273 775</t>
  </si>
  <si>
    <t>161 022</t>
  </si>
  <si>
    <t>1 267 130</t>
  </si>
  <si>
    <t>1289 940</t>
  </si>
  <si>
    <t>252 300</t>
  </si>
  <si>
    <t>500 610</t>
  </si>
  <si>
    <t>58 782</t>
  </si>
  <si>
    <t>2 304</t>
  </si>
  <si>
    <t>25 333</t>
  </si>
  <si>
    <t>95 019</t>
  </si>
  <si>
    <t>174 338</t>
  </si>
  <si>
    <t>23 901</t>
  </si>
  <si>
    <t>8 284</t>
  </si>
  <si>
    <t>65 281</t>
  </si>
  <si>
    <t>42 740</t>
  </si>
  <si>
    <t>86 500</t>
  </si>
  <si>
    <t>7 905</t>
  </si>
  <si>
    <t>6 900</t>
  </si>
  <si>
    <t>13 800</t>
  </si>
  <si>
    <t>19 300</t>
  </si>
  <si>
    <t>Finland</t>
  </si>
  <si>
    <t>23 547</t>
  </si>
  <si>
    <t>6 422</t>
  </si>
  <si>
    <t>80 000</t>
  </si>
  <si>
    <t>40 500</t>
  </si>
  <si>
    <t>3 511</t>
  </si>
  <si>
    <t>80 753</t>
  </si>
  <si>
    <t>109 410</t>
  </si>
  <si>
    <t>61 409</t>
  </si>
  <si>
    <t>31 391</t>
  </si>
  <si>
    <t>14 991</t>
  </si>
  <si>
    <t>Tanzania, United Republic of.</t>
  </si>
  <si>
    <t>1 412 764</t>
  </si>
  <si>
    <t>1 639 050</t>
  </si>
  <si>
    <t>Tonga</t>
  </si>
  <si>
    <t>2 262</t>
  </si>
  <si>
    <t>302 779</t>
  </si>
  <si>
    <t>316 047</t>
  </si>
  <si>
    <t>130 530</t>
  </si>
  <si>
    <t>Russia</t>
  </si>
  <si>
    <t>21 105</t>
  </si>
  <si>
    <t>25 004</t>
  </si>
  <si>
    <t>5 721</t>
  </si>
  <si>
    <t>9 173</t>
  </si>
  <si>
    <t>2 919</t>
  </si>
  <si>
    <t>320 690</t>
  </si>
  <si>
    <t>78 982</t>
  </si>
  <si>
    <t>69 984</t>
  </si>
  <si>
    <t>2 700 791</t>
  </si>
  <si>
    <t>2 778 035</t>
  </si>
  <si>
    <t>2 768</t>
  </si>
  <si>
    <t>12 800</t>
  </si>
  <si>
    <t>698 939</t>
  </si>
  <si>
    <t>1 166 911</t>
  </si>
  <si>
    <t>563 633</t>
  </si>
  <si>
    <t>434 303</t>
  </si>
  <si>
    <t>51 028 242</t>
  </si>
  <si>
    <t>61 497 265</t>
  </si>
  <si>
    <t>60 670 146</t>
  </si>
  <si>
    <t>72 628 283</t>
  </si>
  <si>
    <t>55 882 996</t>
  </si>
  <si>
    <r>
      <t xml:space="preserve">Sources: </t>
    </r>
    <r>
      <rPr>
        <sz val="8.5"/>
        <color rgb="FF231F20"/>
        <rFont val="Times New Roman"/>
        <family val="1"/>
      </rPr>
      <t>US Dept.of Commerce, Bureau of Census.</t>
    </r>
  </si>
  <si>
    <t>Annex 21b</t>
  </si>
  <si>
    <t>United States of America: Imports of seaweed and other algae not fit for human consumption (HS 121229), weight in tonnes; value in USD thousands, 2012-2016</t>
  </si>
  <si>
    <t>2 659</t>
  </si>
  <si>
    <t>2 178 388</t>
  </si>
  <si>
    <t>1 688</t>
  </si>
  <si>
    <t>1 517 758</t>
  </si>
  <si>
    <t>1 537</t>
  </si>
  <si>
    <t>1 605 422</t>
  </si>
  <si>
    <t>1 569 866</t>
  </si>
  <si>
    <t>5 378</t>
  </si>
  <si>
    <t>2 558 549</t>
  </si>
  <si>
    <t>5 808 425</t>
  </si>
  <si>
    <t>5 069</t>
  </si>
  <si>
    <t>8 758 795</t>
  </si>
  <si>
    <t>5 331</t>
  </si>
  <si>
    <t>8 938 900</t>
  </si>
  <si>
    <t>4 853</t>
  </si>
  <si>
    <t>8 428 814</t>
  </si>
  <si>
    <t>4 094</t>
  </si>
  <si>
    <t>8 097 883</t>
  </si>
  <si>
    <t>3 438 066</t>
  </si>
  <si>
    <t>5 439</t>
  </si>
  <si>
    <t>3 065 684</t>
  </si>
  <si>
    <t>1 975 262</t>
  </si>
  <si>
    <t>1 495</t>
  </si>
  <si>
    <t>914 830</t>
  </si>
  <si>
    <t>3 675</t>
  </si>
  <si>
    <t>1 947 876</t>
  </si>
  <si>
    <t>4 129</t>
  </si>
  <si>
    <t>4 929 564</t>
  </si>
  <si>
    <t>4 051</t>
  </si>
  <si>
    <t>7 227 385</t>
  </si>
  <si>
    <t>1 962</t>
  </si>
  <si>
    <t>6 516 453</t>
  </si>
  <si>
    <t>8 336 892</t>
  </si>
  <si>
    <t>6 897 124</t>
  </si>
  <si>
    <t>2 233</t>
  </si>
  <si>
    <t>8 025 496</t>
  </si>
  <si>
    <t>2 498</t>
  </si>
  <si>
    <t>11 821 334</t>
  </si>
  <si>
    <t>2 362</t>
  </si>
  <si>
    <t>12 800 757</t>
  </si>
  <si>
    <t>42 880</t>
  </si>
  <si>
    <t>1 231</t>
  </si>
  <si>
    <t>4 461 116</t>
  </si>
  <si>
    <t>1 272 405</t>
  </si>
  <si>
    <t>1 663 026</t>
  </si>
  <si>
    <t>2 066 696</t>
  </si>
  <si>
    <t>1 851 742</t>
  </si>
  <si>
    <t>2 757 309</t>
  </si>
  <si>
    <t>4 027 056</t>
  </si>
  <si>
    <t>1 421 615</t>
  </si>
  <si>
    <t>1 471 451</t>
  </si>
  <si>
    <t>2 941 867</t>
  </si>
  <si>
    <t>2 703 839</t>
  </si>
  <si>
    <t>291 400</t>
  </si>
  <si>
    <t>794 584</t>
  </si>
  <si>
    <t>310 815</t>
  </si>
  <si>
    <t>314 186</t>
  </si>
  <si>
    <t>398 648</t>
  </si>
  <si>
    <t>632 914</t>
  </si>
  <si>
    <t>720 141</t>
  </si>
  <si>
    <t>795 384</t>
  </si>
  <si>
    <t>865 163</t>
  </si>
  <si>
    <t>396 714</t>
  </si>
  <si>
    <t>247 450</t>
  </si>
  <si>
    <t>287 385</t>
  </si>
  <si>
    <t>214 375</t>
  </si>
  <si>
    <t>277 464</t>
  </si>
  <si>
    <t>258 411</t>
  </si>
  <si>
    <t>36 811</t>
  </si>
  <si>
    <t>390 024</t>
  </si>
  <si>
    <t>192 651</t>
  </si>
  <si>
    <t>131 769</t>
  </si>
  <si>
    <t>871 192</t>
  </si>
  <si>
    <t>1 145 219</t>
  </si>
  <si>
    <t>1 431 687</t>
  </si>
  <si>
    <t>1 186 561</t>
  </si>
  <si>
    <t>868 085</t>
  </si>
  <si>
    <t>4 371 110</t>
  </si>
  <si>
    <t>1 897 682</t>
  </si>
  <si>
    <t>2 058 994</t>
  </si>
  <si>
    <t>2 079 683</t>
  </si>
  <si>
    <t>657 878</t>
  </si>
  <si>
    <t>930 023</t>
  </si>
  <si>
    <t>746 896</t>
  </si>
  <si>
    <t>596 452</t>
  </si>
  <si>
    <t>783 010</t>
  </si>
  <si>
    <t>956 228</t>
  </si>
  <si>
    <t>209 662</t>
  </si>
  <si>
    <t>116 640</t>
  </si>
  <si>
    <t>74 571</t>
  </si>
  <si>
    <t>125 686</t>
  </si>
  <si>
    <t>208 514</t>
  </si>
  <si>
    <t>60 116</t>
  </si>
  <si>
    <t>524 381</t>
  </si>
  <si>
    <t>198 720</t>
  </si>
  <si>
    <t>828 743</t>
  </si>
  <si>
    <t>202 239</t>
  </si>
  <si>
    <t>2 479 370</t>
  </si>
  <si>
    <t>3 197 640</t>
  </si>
  <si>
    <t>1 856 850</t>
  </si>
  <si>
    <t>2 176 410</t>
  </si>
  <si>
    <t>1 532 640</t>
  </si>
  <si>
    <t>98 422</t>
  </si>
  <si>
    <t>21 540</t>
  </si>
  <si>
    <t>16 660</t>
  </si>
  <si>
    <t>112 740</t>
  </si>
  <si>
    <t>45 669</t>
  </si>
  <si>
    <t>872 129</t>
  </si>
  <si>
    <t>197 415</t>
  </si>
  <si>
    <t>157 980</t>
  </si>
  <si>
    <t>213 009</t>
  </si>
  <si>
    <t>147 675</t>
  </si>
  <si>
    <t>213 299</t>
  </si>
  <si>
    <t>25 355</t>
  </si>
  <si>
    <t>7 540</t>
  </si>
  <si>
    <t>2 073</t>
  </si>
  <si>
    <t>414 321</t>
  </si>
  <si>
    <t>148 949</t>
  </si>
  <si>
    <t>33 000</t>
  </si>
  <si>
    <t>41 096</t>
  </si>
  <si>
    <t>45 773</t>
  </si>
  <si>
    <t>42 255</t>
  </si>
  <si>
    <t>51 608</t>
  </si>
  <si>
    <t>31 688</t>
  </si>
  <si>
    <t>6 945</t>
  </si>
  <si>
    <t>39 703</t>
  </si>
  <si>
    <t>1 263 596</t>
  </si>
  <si>
    <t>1 748 500</t>
  </si>
  <si>
    <t>2 401 600</t>
  </si>
  <si>
    <t>2 013 115</t>
  </si>
  <si>
    <t>123 634</t>
  </si>
  <si>
    <t>111 936</t>
  </si>
  <si>
    <t>169 657</t>
  </si>
  <si>
    <t>434 834</t>
  </si>
  <si>
    <t>672 291</t>
  </si>
  <si>
    <t>4 708</t>
  </si>
  <si>
    <t>63 677</t>
  </si>
  <si>
    <t>44 180</t>
  </si>
  <si>
    <t>13 765</t>
  </si>
  <si>
    <t>42 802 898</t>
  </si>
  <si>
    <t>49 176 840</t>
  </si>
  <si>
    <t>46 697 855</t>
  </si>
  <si>
    <t>36 399 578</t>
  </si>
  <si>
    <t>38 481 444</t>
  </si>
  <si>
    <t>Annex 21c</t>
  </si>
  <si>
    <t>United States of America: Imports of agar-agar (HS 130231), weight in tonnes, 2012-2016</t>
  </si>
  <si>
    <r>
      <t xml:space="preserve">Sources: </t>
    </r>
    <r>
      <rPr>
        <sz val="8.5"/>
        <color rgb="FF231F20"/>
        <rFont val="Times New Roman"/>
        <family val="1"/>
      </rPr>
      <t>US Dept. of Commerce, Bureau of Census.</t>
    </r>
  </si>
  <si>
    <t>Annex 21d</t>
  </si>
  <si>
    <t>United States of America: Imports of carrageenan (HS 130239), weight in tonnes, 2012-2016</t>
  </si>
  <si>
    <t>6 326</t>
  </si>
  <si>
    <t>5 653</t>
  </si>
  <si>
    <t>4 958</t>
  </si>
  <si>
    <t>1 174</t>
  </si>
  <si>
    <t>1 033</t>
  </si>
  <si>
    <t>10 245</t>
  </si>
  <si>
    <t>9 105</t>
  </si>
  <si>
    <t>9 981</t>
  </si>
  <si>
    <t>9 236</t>
  </si>
  <si>
    <t>Annex 22a-1</t>
  </si>
  <si>
    <t>Japan: Imports of seaweed and other algae fit for human consumption (HS 121221), weight in tonnes; value in USD thousands, 2012-2016</t>
  </si>
  <si>
    <t>24 434</t>
  </si>
  <si>
    <t>120 233</t>
  </si>
  <si>
    <t>23 382</t>
  </si>
  <si>
    <t>111 954</t>
  </si>
  <si>
    <t>22 275</t>
  </si>
  <si>
    <t>103 471</t>
  </si>
  <si>
    <t>22 604</t>
  </si>
  <si>
    <t>91 709</t>
  </si>
  <si>
    <t>24 967</t>
  </si>
  <si>
    <t>113 657</t>
  </si>
  <si>
    <t>11 935</t>
  </si>
  <si>
    <t>86 863</t>
  </si>
  <si>
    <t>62 041</t>
  </si>
  <si>
    <t>8 812</t>
  </si>
  <si>
    <t>72 318</t>
  </si>
  <si>
    <t>7 077</t>
  </si>
  <si>
    <t>7 763</t>
  </si>
  <si>
    <t>93 608</t>
  </si>
  <si>
    <t>1 739</t>
  </si>
  <si>
    <t>2 462</t>
  </si>
  <si>
    <t>36 900</t>
  </si>
  <si>
    <t>30 670</t>
  </si>
  <si>
    <t>31 450</t>
  </si>
  <si>
    <t>30 900</t>
  </si>
  <si>
    <t>32 990</t>
  </si>
  <si>
    <r>
      <t>Source</t>
    </r>
    <r>
      <rPr>
        <sz val="8.5"/>
        <color rgb="FF231F20"/>
        <rFont val="Times New Roman"/>
        <family val="1"/>
      </rPr>
      <t>: Japan Ministry of Finance.</t>
    </r>
  </si>
  <si>
    <t>Annex 22a-2</t>
  </si>
  <si>
    <t>Japan: Imports of seaweed and other algae fit for human consumption (HS 121221), by species, weight in tonnes; value in USD thousands, 2012-2016</t>
  </si>
  <si>
    <t>121221100 THS</t>
  </si>
  <si>
    <t>Seaweeds &amp; Other Algae, FIT</t>
  </si>
  <si>
    <t>for Human Consumption</t>
  </si>
  <si>
    <t>480 332</t>
  </si>
  <si>
    <t>31 032</t>
  </si>
  <si>
    <t>436 345</t>
  </si>
  <si>
    <t>25 754</t>
  </si>
  <si>
    <t>540 157</t>
  </si>
  <si>
    <t>30 844</t>
  </si>
  <si>
    <t>21 462</t>
  </si>
  <si>
    <t>652 268</t>
  </si>
  <si>
    <t>39 837</t>
  </si>
  <si>
    <t>Wakame (Undaria</t>
  </si>
  <si>
    <t>Pinnatifida), FIT for Human Consumption</t>
  </si>
  <si>
    <t>13 221</t>
  </si>
  <si>
    <t>21 662</t>
  </si>
  <si>
    <t>9 942</t>
  </si>
  <si>
    <t>15 080</t>
  </si>
  <si>
    <t>15 937</t>
  </si>
  <si>
    <t>12 346</t>
  </si>
  <si>
    <t>12 761</t>
  </si>
  <si>
    <t>Wakame (Undaria Pinnatifida), FIT for Human</t>
  </si>
  <si>
    <t>Consumption</t>
  </si>
  <si>
    <t>9 607</t>
  </si>
  <si>
    <t>79 897</t>
  </si>
  <si>
    <t>9 552</t>
  </si>
  <si>
    <t>74 619</t>
  </si>
  <si>
    <t>9 139</t>
  </si>
  <si>
    <t>71 435</t>
  </si>
  <si>
    <t>64 180</t>
  </si>
  <si>
    <t>9 073</t>
  </si>
  <si>
    <t>76 509</t>
  </si>
  <si>
    <t>Hijiki (Hizikia Fusiforme),</t>
  </si>
  <si>
    <t>FIT for Human Consumption)</t>
  </si>
  <si>
    <t>4 564</t>
  </si>
  <si>
    <t>39 178</t>
  </si>
  <si>
    <t>4 267</t>
  </si>
  <si>
    <t>35 187</t>
  </si>
  <si>
    <t>36 582</t>
  </si>
  <si>
    <t>39 634</t>
  </si>
  <si>
    <t>4 861</t>
  </si>
  <si>
    <t>46 606</t>
  </si>
  <si>
    <t>4 778</t>
  </si>
  <si>
    <t>8 783</t>
  </si>
  <si>
    <t>4 021</t>
  </si>
  <si>
    <t>6 730</t>
  </si>
  <si>
    <t>3 182</t>
  </si>
  <si>
    <t>7 108</t>
  </si>
  <si>
    <t>Other Seaweeds &amp; Other</t>
  </si>
  <si>
    <t>Algae, FIT for Human Consumption</t>
  </si>
  <si>
    <t>4 667</t>
  </si>
  <si>
    <t>29 625</t>
  </si>
  <si>
    <t>2 927</t>
  </si>
  <si>
    <t>19 730</t>
  </si>
  <si>
    <t>16 214</t>
  </si>
  <si>
    <t>19 385</t>
  </si>
  <si>
    <t>2 911</t>
  </si>
  <si>
    <t>19 439</t>
  </si>
  <si>
    <t>1 110</t>
  </si>
  <si>
    <t>1 380</t>
  </si>
  <si>
    <t>1 854</t>
  </si>
  <si>
    <t>Seaweeds &amp; Other Algae, FIT for Human Consumption</t>
  </si>
  <si>
    <t>na</t>
  </si>
  <si>
    <r>
      <t xml:space="preserve">Source: </t>
    </r>
    <r>
      <rPr>
        <sz val="8.5"/>
        <color rgb="FF231F20"/>
        <rFont val="Times New Roman"/>
        <family val="1"/>
      </rPr>
      <t>Japan Customs.</t>
    </r>
  </si>
  <si>
    <t>Annex 22b</t>
  </si>
  <si>
    <t>Japan: Imports of seaweed and other algae not fit for human consumption (HS 121229), by origin, weight in tonnes; value in USD thousands, 2012-2016</t>
  </si>
  <si>
    <t>8 521</t>
  </si>
  <si>
    <t>10 323</t>
  </si>
  <si>
    <t>6 823</t>
  </si>
  <si>
    <t>10 500</t>
  </si>
  <si>
    <t>7 655</t>
  </si>
  <si>
    <t>13 976</t>
  </si>
  <si>
    <t>5 518</t>
  </si>
  <si>
    <t>6 810</t>
  </si>
  <si>
    <t>4 156</t>
  </si>
  <si>
    <t>5 210</t>
  </si>
  <si>
    <t>1 986</t>
  </si>
  <si>
    <t>1 039</t>
  </si>
  <si>
    <t>1 272</t>
  </si>
  <si>
    <t>1 664</t>
  </si>
  <si>
    <t>1 508</t>
  </si>
  <si>
    <t>3 524</t>
  </si>
  <si>
    <t>2 388</t>
  </si>
  <si>
    <t>2 743</t>
  </si>
  <si>
    <t>1 151</t>
  </si>
  <si>
    <t>5 154</t>
  </si>
  <si>
    <t>1 236</t>
  </si>
  <si>
    <t>1 360</t>
  </si>
  <si>
    <t>1 498</t>
  </si>
  <si>
    <t>1 631</t>
  </si>
  <si>
    <t>1 011</t>
  </si>
  <si>
    <t>1 072</t>
  </si>
  <si>
    <t>7 374</t>
  </si>
  <si>
    <t>10 389</t>
  </si>
  <si>
    <t>5 690</t>
  </si>
  <si>
    <t>5 738</t>
  </si>
  <si>
    <t>5 265</t>
  </si>
  <si>
    <t>5 781</t>
  </si>
  <si>
    <t>1 830</t>
  </si>
  <si>
    <t>7 083</t>
  </si>
  <si>
    <t>1 650</t>
  </si>
  <si>
    <t>7 995</t>
  </si>
  <si>
    <t>6 603</t>
  </si>
  <si>
    <t>5 251</t>
  </si>
  <si>
    <t>1 070</t>
  </si>
  <si>
    <t>Senegal</t>
  </si>
  <si>
    <t>Egypt</t>
  </si>
  <si>
    <r>
      <t xml:space="preserve">Sources: </t>
    </r>
    <r>
      <rPr>
        <sz val="8.5"/>
        <color rgb="FF231F20"/>
        <rFont val="Times New Roman"/>
        <family val="1"/>
      </rPr>
      <t>Japan Ministry of Finance.</t>
    </r>
  </si>
  <si>
    <t>Annex 22c</t>
  </si>
  <si>
    <r>
      <t xml:space="preserve">Japan: Imports of agar-agar (HS 130231), by origin, </t>
    </r>
    <r>
      <rPr>
        <b/>
        <sz val="8.5"/>
        <color rgb="FF231F20"/>
        <rFont val="Times New Roman"/>
        <family val="1"/>
      </rPr>
      <t xml:space="preserve">weight in tonnes; value in USD thousands, </t>
    </r>
    <r>
      <rPr>
        <b/>
        <sz val="10"/>
        <color rgb="FF231F20"/>
        <rFont val="Times New Roman"/>
        <family val="1"/>
      </rPr>
      <t>2012</t>
    </r>
    <r>
      <rPr>
        <b/>
        <sz val="8.5"/>
        <color rgb="FF231F20"/>
        <rFont val="Times New Roman"/>
        <family val="1"/>
      </rPr>
      <t>-</t>
    </r>
    <r>
      <rPr>
        <b/>
        <sz val="10"/>
        <color rgb="FF231F20"/>
        <rFont val="Times New Roman"/>
        <family val="1"/>
      </rPr>
      <t>2016</t>
    </r>
  </si>
  <si>
    <t>21 392</t>
  </si>
  <si>
    <t>22 199</t>
  </si>
  <si>
    <t>25 597</t>
  </si>
  <si>
    <t>25 419</t>
  </si>
  <si>
    <t>21 214</t>
  </si>
  <si>
    <t>11 068</t>
  </si>
  <si>
    <t>10 096</t>
  </si>
  <si>
    <t>9 736</t>
  </si>
  <si>
    <t>8 009</t>
  </si>
  <si>
    <t>8 762</t>
  </si>
  <si>
    <t>5 510</t>
  </si>
  <si>
    <t>7 357</t>
  </si>
  <si>
    <t>6 242</t>
  </si>
  <si>
    <t>7 087</t>
  </si>
  <si>
    <t>2 976</t>
  </si>
  <si>
    <t>5 581</t>
  </si>
  <si>
    <t>4 151</t>
  </si>
  <si>
    <t>2 574</t>
  </si>
  <si>
    <t>2 101</t>
  </si>
  <si>
    <t>2 488</t>
  </si>
  <si>
    <t>2 642</t>
  </si>
  <si>
    <t>1 396</t>
  </si>
  <si>
    <t>1 940</t>
  </si>
  <si>
    <t>1 907</t>
  </si>
  <si>
    <r>
      <t xml:space="preserve">Source: </t>
    </r>
    <r>
      <rPr>
        <sz val="8.5"/>
        <color rgb="FF231F20"/>
        <rFont val="Times New Roman"/>
        <family val="1"/>
      </rPr>
      <t>Japan Ministry of Finance.</t>
    </r>
  </si>
  <si>
    <t>Annex 22d-1</t>
  </si>
  <si>
    <t>Japan: Imports of carrageenan (HS 130239), by origin, weight in tonnes, 2012-2016</t>
  </si>
  <si>
    <t>1 122</t>
  </si>
  <si>
    <t>Total, including other coutnries</t>
  </si>
  <si>
    <t>Annex 22d-2</t>
  </si>
  <si>
    <t>Japan: Imports of carrageenan (HS 130239), by origin, value in USD thousands, 2012-2016</t>
  </si>
  <si>
    <t>6 444</t>
  </si>
  <si>
    <t>5 393</t>
  </si>
  <si>
    <t>5 285</t>
  </si>
  <si>
    <t>6 247</t>
  </si>
  <si>
    <t>4 022</t>
  </si>
  <si>
    <t>4 056</t>
  </si>
  <si>
    <t>7 204</t>
  </si>
  <si>
    <t>6 904</t>
  </si>
  <si>
    <t>5 751</t>
  </si>
  <si>
    <t>6 985</t>
  </si>
  <si>
    <t>5 142</t>
  </si>
  <si>
    <t>5 515</t>
  </si>
  <si>
    <t>4 084</t>
  </si>
  <si>
    <t>4 434</t>
  </si>
  <si>
    <t>2 525</t>
  </si>
  <si>
    <t>2 881</t>
  </si>
  <si>
    <t>3 750</t>
  </si>
  <si>
    <t>4 345</t>
  </si>
  <si>
    <t>3 520</t>
  </si>
  <si>
    <t>3 693</t>
  </si>
  <si>
    <t>2 821</t>
  </si>
  <si>
    <t>2 559</t>
  </si>
  <si>
    <t>2 142</t>
  </si>
  <si>
    <t>1 429</t>
  </si>
  <si>
    <t>1 264</t>
  </si>
  <si>
    <t>1 170</t>
  </si>
  <si>
    <t>1 323</t>
  </si>
  <si>
    <t>1 046</t>
  </si>
  <si>
    <t>Annex 23a</t>
  </si>
  <si>
    <r>
      <t xml:space="preserve">European Union (Member Organization): Imports </t>
    </r>
    <r>
      <rPr>
        <b/>
        <sz val="8.5"/>
        <color rgb="FF231F20"/>
        <rFont val="Times New Roman"/>
        <family val="1"/>
      </rPr>
      <t xml:space="preserve">of </t>
    </r>
    <r>
      <rPr>
        <b/>
        <sz val="10"/>
        <color rgb="FF231F20"/>
        <rFont val="Times New Roman"/>
        <family val="1"/>
      </rPr>
      <t xml:space="preserve">seaweed and other algae fit for human consumption (HS 121221), </t>
    </r>
    <r>
      <rPr>
        <b/>
        <sz val="8.5"/>
        <color rgb="FF231F20"/>
        <rFont val="Times New Roman"/>
        <family val="1"/>
      </rPr>
      <t>value in USD thousands</t>
    </r>
    <r>
      <rPr>
        <b/>
        <sz val="10"/>
        <color rgb="FF231F20"/>
        <rFont val="Times New Roman"/>
        <family val="1"/>
      </rPr>
      <t>, 2012-2016</t>
    </r>
  </si>
  <si>
    <t>EU Importers</t>
  </si>
  <si>
    <t>27 763 154</t>
  </si>
  <si>
    <t>25 894 571</t>
  </si>
  <si>
    <t>26 503 645</t>
  </si>
  <si>
    <t>9 418 614</t>
  </si>
  <si>
    <t>9 593 275</t>
  </si>
  <si>
    <t>6 496 309</t>
  </si>
  <si>
    <t>10 516 537</t>
  </si>
  <si>
    <t>5 026 151</t>
  </si>
  <si>
    <t>5 060 414</t>
  </si>
  <si>
    <t>5 712 664</t>
  </si>
  <si>
    <t>5 127 273</t>
  </si>
  <si>
    <t>7 893 205</t>
  </si>
  <si>
    <t>12 536 313</t>
  </si>
  <si>
    <t>15 649 753</t>
  </si>
  <si>
    <t>11 063 558</t>
  </si>
  <si>
    <t>4 414 736</t>
  </si>
  <si>
    <t>5 946 233</t>
  </si>
  <si>
    <t>5 605 016</t>
  </si>
  <si>
    <t>6 084 607</t>
  </si>
  <si>
    <t>6 135 337</t>
  </si>
  <si>
    <t>5 249 378</t>
  </si>
  <si>
    <t>4 771 251</t>
  </si>
  <si>
    <t>4 292 228</t>
  </si>
  <si>
    <t>5 572 915</t>
  </si>
  <si>
    <t>4 888 185</t>
  </si>
  <si>
    <t>1 955 813</t>
  </si>
  <si>
    <t>3 476 894</t>
  </si>
  <si>
    <t>3 120 315</t>
  </si>
  <si>
    <t>3 213 609</t>
  </si>
  <si>
    <t>3 977 272</t>
  </si>
  <si>
    <t>1 694 752</t>
  </si>
  <si>
    <t>2 410 943</t>
  </si>
  <si>
    <t>5 370 966</t>
  </si>
  <si>
    <t>3 938 116</t>
  </si>
  <si>
    <t>5 026 766</t>
  </si>
  <si>
    <t>1 767 371</t>
  </si>
  <si>
    <t>2 207 093</t>
  </si>
  <si>
    <t>1 962 891</t>
  </si>
  <si>
    <t>1 632 288</t>
  </si>
  <si>
    <t>1 759 901</t>
  </si>
  <si>
    <t>3 420 696</t>
  </si>
  <si>
    <t>1 831 834</t>
  </si>
  <si>
    <t>326 096</t>
  </si>
  <si>
    <t>316 941</t>
  </si>
  <si>
    <t>198 035</t>
  </si>
  <si>
    <t>1 621 542</t>
  </si>
  <si>
    <t>1 768 939</t>
  </si>
  <si>
    <t>3 032 944</t>
  </si>
  <si>
    <t>2 489 172</t>
  </si>
  <si>
    <t>2 534 891</t>
  </si>
  <si>
    <t>1 121 118</t>
  </si>
  <si>
    <t>1 164 027</t>
  </si>
  <si>
    <t>1 207 476</t>
  </si>
  <si>
    <t>1 262 014</t>
  </si>
  <si>
    <t>1 480 835</t>
  </si>
  <si>
    <t>831 927</t>
  </si>
  <si>
    <t>1 161 263</t>
  </si>
  <si>
    <t>1 453 515</t>
  </si>
  <si>
    <t>1 693 216</t>
  </si>
  <si>
    <t>2 656 844</t>
  </si>
  <si>
    <t>993 677</t>
  </si>
  <si>
    <t>954 942</t>
  </si>
  <si>
    <t>49 042</t>
  </si>
  <si>
    <t>72 326</t>
  </si>
  <si>
    <t>Czech Rep.</t>
  </si>
  <si>
    <t>600 321</t>
  </si>
  <si>
    <t>608 233</t>
  </si>
  <si>
    <t>643 979</t>
  </si>
  <si>
    <t>407 461</t>
  </si>
  <si>
    <t>570 176</t>
  </si>
  <si>
    <t>655 761</t>
  </si>
  <si>
    <t>606 839</t>
  </si>
  <si>
    <t>756 935</t>
  </si>
  <si>
    <t>406 306</t>
  </si>
  <si>
    <t>463 591</t>
  </si>
  <si>
    <t>918 542</t>
  </si>
  <si>
    <t>420 193</t>
  </si>
  <si>
    <t>226 790</t>
  </si>
  <si>
    <t>498 281</t>
  </si>
  <si>
    <t>429 454</t>
  </si>
  <si>
    <t>921 556</t>
  </si>
  <si>
    <t>702 019</t>
  </si>
  <si>
    <t>794 768</t>
  </si>
  <si>
    <t>Latvia</t>
  </si>
  <si>
    <t>356 916</t>
  </si>
  <si>
    <t>372 693</t>
  </si>
  <si>
    <t>360 717</t>
  </si>
  <si>
    <t>316 556</t>
  </si>
  <si>
    <t>336 877</t>
  </si>
  <si>
    <t>362 687</t>
  </si>
  <si>
    <t>360 705</t>
  </si>
  <si>
    <t>442 144</t>
  </si>
  <si>
    <t>322 646</t>
  </si>
  <si>
    <t>340 226</t>
  </si>
  <si>
    <t>471 937</t>
  </si>
  <si>
    <t>329 136</t>
  </si>
  <si>
    <t>310 179</t>
  </si>
  <si>
    <t>319 859</t>
  </si>
  <si>
    <t>392 895</t>
  </si>
  <si>
    <t>Slovakia</t>
  </si>
  <si>
    <t>203 480</t>
  </si>
  <si>
    <t>224 863</t>
  </si>
  <si>
    <t>160 232</t>
  </si>
  <si>
    <t>114 361</t>
  </si>
  <si>
    <t>193 730</t>
  </si>
  <si>
    <t>Bulgaria</t>
  </si>
  <si>
    <t>151 072</t>
  </si>
  <si>
    <t>211 956</t>
  </si>
  <si>
    <t>146 792</t>
  </si>
  <si>
    <t>139 067</t>
  </si>
  <si>
    <t>152 585</t>
  </si>
  <si>
    <t>163 733</t>
  </si>
  <si>
    <t>188 014</t>
  </si>
  <si>
    <t>176 006</t>
  </si>
  <si>
    <t>100 722</t>
  </si>
  <si>
    <t>62 343</t>
  </si>
  <si>
    <t>Slovenia</t>
  </si>
  <si>
    <t>99 497</t>
  </si>
  <si>
    <t>177 755</t>
  </si>
  <si>
    <t>197 807</t>
  </si>
  <si>
    <t>134 144</t>
  </si>
  <si>
    <t>68 661</t>
  </si>
  <si>
    <t>164 129</t>
  </si>
  <si>
    <t>123 101</t>
  </si>
  <si>
    <t>92 542</t>
  </si>
  <si>
    <t>78 007</t>
  </si>
  <si>
    <t>206 924</t>
  </si>
  <si>
    <t>Luxembourg</t>
  </si>
  <si>
    <t>56 070</t>
  </si>
  <si>
    <t>104 206</t>
  </si>
  <si>
    <t>114 351</t>
  </si>
  <si>
    <t>106 340</t>
  </si>
  <si>
    <t>168 877</t>
  </si>
  <si>
    <t>Serbia</t>
  </si>
  <si>
    <t>40 487</t>
  </si>
  <si>
    <t>96 119</t>
  </si>
  <si>
    <t>30 247</t>
  </si>
  <si>
    <t>9 889</t>
  </si>
  <si>
    <t>27 816</t>
  </si>
  <si>
    <t>Croatia</t>
  </si>
  <si>
    <t>105 066</t>
  </si>
  <si>
    <t>70 966</t>
  </si>
  <si>
    <t>66 880</t>
  </si>
  <si>
    <t>65 632</t>
  </si>
  <si>
    <t>60 939</t>
  </si>
  <si>
    <t>Malta</t>
  </si>
  <si>
    <t>23 900</t>
  </si>
  <si>
    <t>41 596</t>
  </si>
  <si>
    <t>57 457</t>
  </si>
  <si>
    <t>48 148</t>
  </si>
  <si>
    <t>128 194</t>
  </si>
  <si>
    <r>
      <t xml:space="preserve">Total EU-28 </t>
    </r>
    <r>
      <rPr>
        <b/>
        <sz val="8.5"/>
        <color rgb="FF231F20"/>
        <rFont val="Times New Roman"/>
        <family val="1"/>
      </rPr>
      <t>imports</t>
    </r>
  </si>
  <si>
    <t>66 563 518</t>
  </si>
  <si>
    <t>74 362 384</t>
  </si>
  <si>
    <t>75 813 520</t>
  </si>
  <si>
    <t>60 726 179</t>
  </si>
  <si>
    <t>59 662 428</t>
  </si>
  <si>
    <r>
      <t xml:space="preserve">Source: </t>
    </r>
    <r>
      <rPr>
        <sz val="8.5"/>
        <color rgb="FF231F20"/>
        <rFont val="Times New Roman"/>
        <family val="1"/>
      </rPr>
      <t>EUROSTAT.</t>
    </r>
  </si>
  <si>
    <t>Annex 23b</t>
  </si>
  <si>
    <t>European Union (Member Organization): Imports of seaweed and other algae not fit for human consumption (HS 121229), value in USD thousands, 2012-2016</t>
  </si>
  <si>
    <t>16 072 860</t>
  </si>
  <si>
    <t>17 823 415</t>
  </si>
  <si>
    <t>21 664 255</t>
  </si>
  <si>
    <t>17 560 585</t>
  </si>
  <si>
    <t>14 585 290</t>
  </si>
  <si>
    <t>10 205 265</t>
  </si>
  <si>
    <t>12 197 023</t>
  </si>
  <si>
    <t>11 708 389</t>
  </si>
  <si>
    <t>10 308 559</t>
  </si>
  <si>
    <t>6 400 533</t>
  </si>
  <si>
    <t>3 467 322</t>
  </si>
  <si>
    <t>4 804 009</t>
  </si>
  <si>
    <t>6 695 674</t>
  </si>
  <si>
    <t>5 492 262</t>
  </si>
  <si>
    <t>6 139 272</t>
  </si>
  <si>
    <t>1 733 307</t>
  </si>
  <si>
    <t>3 355 556</t>
  </si>
  <si>
    <t>776 165</t>
  </si>
  <si>
    <t>59 681</t>
  </si>
  <si>
    <t>2 325 880</t>
  </si>
  <si>
    <t>3 437 719</t>
  </si>
  <si>
    <t>3 228 400</t>
  </si>
  <si>
    <t>2 428 270</t>
  </si>
  <si>
    <t>2 213 475</t>
  </si>
  <si>
    <t>2 993 639</t>
  </si>
  <si>
    <t>471 206</t>
  </si>
  <si>
    <t>3 054 306</t>
  </si>
  <si>
    <t>5 381 890</t>
  </si>
  <si>
    <t>5 859 699</t>
  </si>
  <si>
    <t>6 796 640</t>
  </si>
  <si>
    <t>2 166 086</t>
  </si>
  <si>
    <t>2 510 635</t>
  </si>
  <si>
    <t>3 720 625</t>
  </si>
  <si>
    <t>3 238 694</t>
  </si>
  <si>
    <t>3 505 074</t>
  </si>
  <si>
    <t>2 964 341</t>
  </si>
  <si>
    <t>2 443 823</t>
  </si>
  <si>
    <t>11 740 222</t>
  </si>
  <si>
    <t>25 263 598</t>
  </si>
  <si>
    <t>18 777 123</t>
  </si>
  <si>
    <t>1 887 710</t>
  </si>
  <si>
    <t>2 061 522</t>
  </si>
  <si>
    <t>3 248 213</t>
  </si>
  <si>
    <t>2 709 763</t>
  </si>
  <si>
    <t>2 087 165</t>
  </si>
  <si>
    <t>1 534 672</t>
  </si>
  <si>
    <t>1 225 338</t>
  </si>
  <si>
    <t>1 935 736</t>
  </si>
  <si>
    <t>1 724 055</t>
  </si>
  <si>
    <t>2 109 315</t>
  </si>
  <si>
    <t>1 671 996</t>
  </si>
  <si>
    <t>1 180 178</t>
  </si>
  <si>
    <t>1 451 269</t>
  </si>
  <si>
    <t>521 624</t>
  </si>
  <si>
    <t>753 110</t>
  </si>
  <si>
    <t>781 671</t>
  </si>
  <si>
    <t>992 459</t>
  </si>
  <si>
    <t>1 081 415</t>
  </si>
  <si>
    <t>629 070</t>
  </si>
  <si>
    <t>558 918</t>
  </si>
  <si>
    <t>229 218</t>
  </si>
  <si>
    <t>373 736</t>
  </si>
  <si>
    <t>361 063</t>
  </si>
  <si>
    <t>1 916 005</t>
  </si>
  <si>
    <t>731 774</t>
  </si>
  <si>
    <t>111 573</t>
  </si>
  <si>
    <t>292 038</t>
  </si>
  <si>
    <t>1 564 033</t>
  </si>
  <si>
    <t>1 369 058</t>
  </si>
  <si>
    <t>873 545</t>
  </si>
  <si>
    <t>204 810</t>
  </si>
  <si>
    <t>227 240</t>
  </si>
  <si>
    <t>258 371</t>
  </si>
  <si>
    <t>348 901</t>
  </si>
  <si>
    <t>85 821</t>
  </si>
  <si>
    <t>11 056</t>
  </si>
  <si>
    <t>202 747</t>
  </si>
  <si>
    <t>50 385</t>
  </si>
  <si>
    <t>10 763</t>
  </si>
  <si>
    <t>7 255</t>
  </si>
  <si>
    <t>159 067</t>
  </si>
  <si>
    <t>195 694</t>
  </si>
  <si>
    <t>144 570</t>
  </si>
  <si>
    <t>112 430</t>
  </si>
  <si>
    <t>97 984</t>
  </si>
  <si>
    <t>6 175</t>
  </si>
  <si>
    <t>188 261</t>
  </si>
  <si>
    <t>201 531</t>
  </si>
  <si>
    <t>182 194</t>
  </si>
  <si>
    <t>53 188</t>
  </si>
  <si>
    <t>84 359</t>
  </si>
  <si>
    <t>176 693</t>
  </si>
  <si>
    <t>72 918</t>
  </si>
  <si>
    <t>17 129</t>
  </si>
  <si>
    <t>41 238</t>
  </si>
  <si>
    <t>95 267</t>
  </si>
  <si>
    <t>83 361</t>
  </si>
  <si>
    <t>94 761</t>
  </si>
  <si>
    <t>106 708</t>
  </si>
  <si>
    <t>182 213</t>
  </si>
  <si>
    <t>15 396</t>
  </si>
  <si>
    <t>54 507</t>
  </si>
  <si>
    <t>55 839</t>
  </si>
  <si>
    <t>80 526</t>
  </si>
  <si>
    <t>54 275</t>
  </si>
  <si>
    <t>139 484</t>
  </si>
  <si>
    <t>50 294</t>
  </si>
  <si>
    <t>109 680</t>
  </si>
  <si>
    <t>45 050</t>
  </si>
  <si>
    <t>188 876</t>
  </si>
  <si>
    <t>22 712</t>
  </si>
  <si>
    <t>38 672</t>
  </si>
  <si>
    <t>46 405</t>
  </si>
  <si>
    <t>23 815</t>
  </si>
  <si>
    <t>17 723</t>
  </si>
  <si>
    <t>15 552</t>
  </si>
  <si>
    <t>27 113</t>
  </si>
  <si>
    <t>28 535</t>
  </si>
  <si>
    <t>29 324</t>
  </si>
  <si>
    <t>45 620</t>
  </si>
  <si>
    <t>9 086</t>
  </si>
  <si>
    <t>97 377</t>
  </si>
  <si>
    <t>83 598</t>
  </si>
  <si>
    <t>13 676</t>
  </si>
  <si>
    <t>5 784</t>
  </si>
  <si>
    <t>12 968</t>
  </si>
  <si>
    <t>13 324</t>
  </si>
  <si>
    <t>14 345</t>
  </si>
  <si>
    <t>19 008</t>
  </si>
  <si>
    <t>12 219</t>
  </si>
  <si>
    <t>6 974</t>
  </si>
  <si>
    <t>21 150</t>
  </si>
  <si>
    <t>4 063</t>
  </si>
  <si>
    <t>1 248</t>
  </si>
  <si>
    <t>3 302</t>
  </si>
  <si>
    <t>5 988</t>
  </si>
  <si>
    <t>6 514</t>
  </si>
  <si>
    <t>27 567</t>
  </si>
  <si>
    <t>36 741</t>
  </si>
  <si>
    <t>1 023</t>
  </si>
  <si>
    <t>13 443</t>
  </si>
  <si>
    <t>20 014</t>
  </si>
  <si>
    <t>Total EU-28 imports</t>
  </si>
  <si>
    <t>47 545 440</t>
  </si>
  <si>
    <t>56 840 433</t>
  </si>
  <si>
    <t>74 957 320</t>
  </si>
  <si>
    <t>79 962 370</t>
  </si>
  <si>
    <t>69 495 799</t>
  </si>
  <si>
    <t>Annex 23c</t>
  </si>
  <si>
    <t>European Union (Member Organization): Imports of carrageenan, value in USD thousands, 2012-2016</t>
  </si>
  <si>
    <t>Main Importers in EU-28</t>
  </si>
  <si>
    <t>101 733 502</t>
  </si>
  <si>
    <t>115 123 886</t>
  </si>
  <si>
    <t>118 576 825</t>
  </si>
  <si>
    <t>84 254 169</t>
  </si>
  <si>
    <t>69 808 285</t>
  </si>
  <si>
    <t>52 262 048</t>
  </si>
  <si>
    <t>57 970 054</t>
  </si>
  <si>
    <t>59 974 353</t>
  </si>
  <si>
    <t>62 749 688</t>
  </si>
  <si>
    <t>48 360 940</t>
  </si>
  <si>
    <t>38 282 218</t>
  </si>
  <si>
    <t>41 772 586</t>
  </si>
  <si>
    <t>49 509 502</t>
  </si>
  <si>
    <t>54 173 991</t>
  </si>
  <si>
    <t>52 359 220</t>
  </si>
  <si>
    <t>57 934 831</t>
  </si>
  <si>
    <t>49 397 418</t>
  </si>
  <si>
    <t>46 216 187</t>
  </si>
  <si>
    <t>51 413 523</t>
  </si>
  <si>
    <t>42 197 525</t>
  </si>
  <si>
    <t>32 224 626</t>
  </si>
  <si>
    <t>37 335 817</t>
  </si>
  <si>
    <t>37 513 881</t>
  </si>
  <si>
    <t>42 055 174</t>
  </si>
  <si>
    <t>35 370 099</t>
  </si>
  <si>
    <t>34 973 990</t>
  </si>
  <si>
    <t>36 648 219</t>
  </si>
  <si>
    <t>42 695 438</t>
  </si>
  <si>
    <t>41 637 813</t>
  </si>
  <si>
    <t>36 752 751</t>
  </si>
  <si>
    <t>40 566 988</t>
  </si>
  <si>
    <t>28 681 362</t>
  </si>
  <si>
    <t>27 766 087</t>
  </si>
  <si>
    <t>26 498 785</t>
  </si>
  <si>
    <t>18 505 500</t>
  </si>
  <si>
    <t>18 412 858</t>
  </si>
  <si>
    <t>24 259 577</t>
  </si>
  <si>
    <t>20 069 913</t>
  </si>
  <si>
    <t>25 344 348</t>
  </si>
  <si>
    <t>25 653 850</t>
  </si>
  <si>
    <t>31 386 538</t>
  </si>
  <si>
    <t>29 419 892</t>
  </si>
  <si>
    <t>29 574 926</t>
  </si>
  <si>
    <t>24 274 583</t>
  </si>
  <si>
    <t>20 271 352</t>
  </si>
  <si>
    <t>4 378 036</t>
  </si>
  <si>
    <t>10 672 829</t>
  </si>
  <si>
    <t>11 084 633</t>
  </si>
  <si>
    <t>16 901 373</t>
  </si>
  <si>
    <t>11 086 744</t>
  </si>
  <si>
    <t>8 820 716</t>
  </si>
  <si>
    <t>10 224 784</t>
  </si>
  <si>
    <t>10 416 138</t>
  </si>
  <si>
    <t>8 945 781</t>
  </si>
  <si>
    <t>7 939 677</t>
  </si>
  <si>
    <t>2 805 940</t>
  </si>
  <si>
    <t>4 952 224</t>
  </si>
  <si>
    <t>5 252 450</t>
  </si>
  <si>
    <t>6 632 794</t>
  </si>
  <si>
    <t>7 044 704</t>
  </si>
  <si>
    <t>6 754 637</t>
  </si>
  <si>
    <t>7 148 398</t>
  </si>
  <si>
    <t>7 376 024</t>
  </si>
  <si>
    <t>6 276 707</t>
  </si>
  <si>
    <t>4 918 350</t>
  </si>
  <si>
    <t>3 316 822</t>
  </si>
  <si>
    <t>3 785 095</t>
  </si>
  <si>
    <t>4 811 726</t>
  </si>
  <si>
    <t>4 429 734</t>
  </si>
  <si>
    <t>2 737 462</t>
  </si>
  <si>
    <t>3 934 874</t>
  </si>
  <si>
    <t>5 709 405</t>
  </si>
  <si>
    <t>4 682 378</t>
  </si>
  <si>
    <t>3 512 321</t>
  </si>
  <si>
    <t>2 859 670</t>
  </si>
  <si>
    <t>3 998 828</t>
  </si>
  <si>
    <t>2 773 642</t>
  </si>
  <si>
    <t>2 623 923</t>
  </si>
  <si>
    <t>2 428 349</t>
  </si>
  <si>
    <t>2 105 992</t>
  </si>
  <si>
    <t>1 986 709</t>
  </si>
  <si>
    <t>2 397 751</t>
  </si>
  <si>
    <t>1 796 012</t>
  </si>
  <si>
    <t>1 957 595</t>
  </si>
  <si>
    <t>1 780 945</t>
  </si>
  <si>
    <t>2 052 400</t>
  </si>
  <si>
    <t>2 115 881</t>
  </si>
  <si>
    <t>2 117 972</t>
  </si>
  <si>
    <t>1 942 291</t>
  </si>
  <si>
    <t>2 468 904</t>
  </si>
  <si>
    <t>1 404 312</t>
  </si>
  <si>
    <t>1 399 481</t>
  </si>
  <si>
    <t>1 237 659</t>
  </si>
  <si>
    <t>1 584 236</t>
  </si>
  <si>
    <t>946 167</t>
  </si>
  <si>
    <t>2 138 600</t>
  </si>
  <si>
    <t>3 158 900</t>
  </si>
  <si>
    <t>2 396 600</t>
  </si>
  <si>
    <t>1 498 100</t>
  </si>
  <si>
    <t>1 927 100</t>
  </si>
  <si>
    <t>1 240 461</t>
  </si>
  <si>
    <t>1 816 762</t>
  </si>
  <si>
    <t>1 746 022</t>
  </si>
  <si>
    <t>1 436 584</t>
  </si>
  <si>
    <t>1 122 977</t>
  </si>
  <si>
    <t>1 149 894</t>
  </si>
  <si>
    <t>1 413 341</t>
  </si>
  <si>
    <t>1 499 921</t>
  </si>
  <si>
    <t>1 169 875</t>
  </si>
  <si>
    <t>1 452 786</t>
  </si>
  <si>
    <t>763 885</t>
  </si>
  <si>
    <t>1 357 629</t>
  </si>
  <si>
    <t>1 180 586</t>
  </si>
  <si>
    <t>1 004 452</t>
  </si>
  <si>
    <t>480 421</t>
  </si>
  <si>
    <t>951 587</t>
  </si>
  <si>
    <t>958 962</t>
  </si>
  <si>
    <t>945 172</t>
  </si>
  <si>
    <t>853 206</t>
  </si>
  <si>
    <t>792 888</t>
  </si>
  <si>
    <t>1 550 167</t>
  </si>
  <si>
    <t>1 172 368</t>
  </si>
  <si>
    <t>621 685</t>
  </si>
  <si>
    <t>721 281</t>
  </si>
  <si>
    <t>216 872</t>
  </si>
  <si>
    <t>565 048</t>
  </si>
  <si>
    <t>1 001 473</t>
  </si>
  <si>
    <t>800 095</t>
  </si>
  <si>
    <t>517 937</t>
  </si>
  <si>
    <t>471 422</t>
  </si>
  <si>
    <t>690 404</t>
  </si>
  <si>
    <t>429 158</t>
  </si>
  <si>
    <t>378 469</t>
  </si>
  <si>
    <t>363 815</t>
  </si>
  <si>
    <t>451 319</t>
  </si>
  <si>
    <t>241 744</t>
  </si>
  <si>
    <t>142 405</t>
  </si>
  <si>
    <t>148 886</t>
  </si>
  <si>
    <t>96 615</t>
  </si>
  <si>
    <t>152 275</t>
  </si>
  <si>
    <t>7 022</t>
  </si>
  <si>
    <t>7 342</t>
  </si>
  <si>
    <t>11 095</t>
  </si>
  <si>
    <t>12 720</t>
  </si>
  <si>
    <t>456 529 273</t>
  </si>
  <si>
    <t>483 246 321</t>
  </si>
  <si>
    <t>493 020 805</t>
  </si>
  <si>
    <t>474 686 215</t>
  </si>
  <si>
    <t>400 248 917</t>
  </si>
  <si>
    <t>Annex 23d</t>
  </si>
  <si>
    <t>European Union (Member Organization): Imports of agar-agar (HS 130231), value USD thousands, 2012-2016</t>
  </si>
  <si>
    <t>Main importers in EU-28</t>
  </si>
  <si>
    <t>12 317 974</t>
  </si>
  <si>
    <t>13 714 638</t>
  </si>
  <si>
    <t>18 980 996</t>
  </si>
  <si>
    <t>18 540 611</t>
  </si>
  <si>
    <t>18 173 425</t>
  </si>
  <si>
    <t>7 037 599</t>
  </si>
  <si>
    <t>12 769 434</t>
  </si>
  <si>
    <t>15 712 573</t>
  </si>
  <si>
    <t>14 653 308</t>
  </si>
  <si>
    <t>15 275 287</t>
  </si>
  <si>
    <t>6 914 049</t>
  </si>
  <si>
    <t>9 929 733</t>
  </si>
  <si>
    <t>11 255 502</t>
  </si>
  <si>
    <t>7 694 753</t>
  </si>
  <si>
    <t>11 240 883</t>
  </si>
  <si>
    <t>9 977 923</t>
  </si>
  <si>
    <t>9 233 724</t>
  </si>
  <si>
    <t>9 714 756</t>
  </si>
  <si>
    <t>10 119 501</t>
  </si>
  <si>
    <t>11 679 568</t>
  </si>
  <si>
    <t>4 084 708</t>
  </si>
  <si>
    <t>4 768 076</t>
  </si>
  <si>
    <t>5 484 308</t>
  </si>
  <si>
    <t>4 818 697</t>
  </si>
  <si>
    <t>4 528 452</t>
  </si>
  <si>
    <t>3 277 436</t>
  </si>
  <si>
    <t>3 288 408</t>
  </si>
  <si>
    <t>2 783 591</t>
  </si>
  <si>
    <t>2 643 793</t>
  </si>
  <si>
    <t>3 350 644</t>
  </si>
  <si>
    <t>2 046 993</t>
  </si>
  <si>
    <t>2 781 401</t>
  </si>
  <si>
    <t>4 584 885</t>
  </si>
  <si>
    <t>4 045 767</t>
  </si>
  <si>
    <t>3 494 627</t>
  </si>
  <si>
    <t>1 406 290</t>
  </si>
  <si>
    <t>1 846 765</t>
  </si>
  <si>
    <t>1 938 953</t>
  </si>
  <si>
    <t>1 554 384</t>
  </si>
  <si>
    <t>1 939 714</t>
  </si>
  <si>
    <t>1 047 397</t>
  </si>
  <si>
    <t>1 618 315</t>
  </si>
  <si>
    <t>2 205 423</t>
  </si>
  <si>
    <t>1 584 485</t>
  </si>
  <si>
    <t>1 279 362</t>
  </si>
  <si>
    <t>1 274 736</t>
  </si>
  <si>
    <t>1 459 849</t>
  </si>
  <si>
    <t>1 811 537</t>
  </si>
  <si>
    <t>1 293 661</t>
  </si>
  <si>
    <t>1 595 830</t>
  </si>
  <si>
    <t>514 377</t>
  </si>
  <si>
    <t>911 028</t>
  </si>
  <si>
    <t>789 072</t>
  </si>
  <si>
    <t>907 928</t>
  </si>
  <si>
    <t>1 090 865</t>
  </si>
  <si>
    <t>423 464</t>
  </si>
  <si>
    <t>761 412</t>
  </si>
  <si>
    <t>2 238 774</t>
  </si>
  <si>
    <t>716 925</t>
  </si>
  <si>
    <t>677 612</t>
  </si>
  <si>
    <t>222 574</t>
  </si>
  <si>
    <t>628 864</t>
  </si>
  <si>
    <t>292 229</t>
  </si>
  <si>
    <t>252 698</t>
  </si>
  <si>
    <t>263 843</t>
  </si>
  <si>
    <t>198 481</t>
  </si>
  <si>
    <t>606 709</t>
  </si>
  <si>
    <t>301 916</t>
  </si>
  <si>
    <t>592 699</t>
  </si>
  <si>
    <t>6 807 025</t>
  </si>
  <si>
    <t>196 302</t>
  </si>
  <si>
    <t>352 532</t>
  </si>
  <si>
    <t>290 792</t>
  </si>
  <si>
    <t>291 287</t>
  </si>
  <si>
    <t>241 182</t>
  </si>
  <si>
    <t>248 157</t>
  </si>
  <si>
    <t>327 885</t>
  </si>
  <si>
    <t>1 006 703</t>
  </si>
  <si>
    <t>1 232 036</t>
  </si>
  <si>
    <t>357 150</t>
  </si>
  <si>
    <t>337 591</t>
  </si>
  <si>
    <t>313 895</t>
  </si>
  <si>
    <t>540 165</t>
  </si>
  <si>
    <t>528 700</t>
  </si>
  <si>
    <t>510 097</t>
  </si>
  <si>
    <t>262 728</t>
  </si>
  <si>
    <t>309 018</t>
  </si>
  <si>
    <t>248 172</t>
  </si>
  <si>
    <t>380 742</t>
  </si>
  <si>
    <t>292 666</t>
  </si>
  <si>
    <t>269 552</t>
  </si>
  <si>
    <t>296 870</t>
  </si>
  <si>
    <t>293 170</t>
  </si>
  <si>
    <t>251 887</t>
  </si>
  <si>
    <t>274 376</t>
  </si>
  <si>
    <t>211 521</t>
  </si>
  <si>
    <t>190 534</t>
  </si>
  <si>
    <t>195 665</t>
  </si>
  <si>
    <t>197 830</t>
  </si>
  <si>
    <t>196 473</t>
  </si>
  <si>
    <t>78 824</t>
  </si>
  <si>
    <t>159 816</t>
  </si>
  <si>
    <t>95 516</t>
  </si>
  <si>
    <t>87 354</t>
  </si>
  <si>
    <t>92 513</t>
  </si>
  <si>
    <t>49 986</t>
  </si>
  <si>
    <t>152 627</t>
  </si>
  <si>
    <t>138 986</t>
  </si>
  <si>
    <t>188 828</t>
  </si>
  <si>
    <t>34 863</t>
  </si>
  <si>
    <t>110 302</t>
  </si>
  <si>
    <t>114 358</t>
  </si>
  <si>
    <t>250 118</t>
  </si>
  <si>
    <t>217 209</t>
  </si>
  <si>
    <t>152 020</t>
  </si>
  <si>
    <t>86 303</t>
  </si>
  <si>
    <t>89 288</t>
  </si>
  <si>
    <t>95 207</t>
  </si>
  <si>
    <t>112 751</t>
  </si>
  <si>
    <t>156 523</t>
  </si>
  <si>
    <t>Annex 1</t>
  </si>
  <si>
    <t>Header</t>
  </si>
  <si>
    <t>China: Exports of agar agar (HS 130231), by destination, weight in tonnes, 2012-2016</t>
  </si>
  <si>
    <t>Korea , Republic of.</t>
  </si>
  <si>
    <t>Bangladesh</t>
  </si>
  <si>
    <t>Total Weight (tonnes)</t>
  </si>
  <si>
    <t>Total Value (USD millions)</t>
  </si>
  <si>
    <t>China: Exports of seaweed and other algae not fit for human consumption, by destination, weight in tonnes, 2012-2016</t>
  </si>
  <si>
    <t>China: Imports of seaweed fit for human consumption (HS 121221), by origin, weight in tonnes, 2012-2016</t>
  </si>
  <si>
    <t>62 283</t>
  </si>
  <si>
    <t>105 231</t>
  </si>
  <si>
    <t>126 950</t>
  </si>
  <si>
    <t>137 450</t>
  </si>
  <si>
    <t>3 485</t>
  </si>
  <si>
    <t>4 210</t>
  </si>
  <si>
    <t>2 662</t>
  </si>
  <si>
    <t>1 279</t>
  </si>
  <si>
    <t>1 043</t>
  </si>
  <si>
    <t>China: Imports of seaweed and other algae not fit for human consumption (HS 121229), by origin, weight in tonnes, 2012-2016</t>
  </si>
  <si>
    <t>45 529</t>
  </si>
  <si>
    <t>63 785</t>
  </si>
  <si>
    <t>51 400</t>
  </si>
  <si>
    <t>45 554</t>
  </si>
  <si>
    <t>59 008</t>
  </si>
  <si>
    <t>29 881</t>
  </si>
  <si>
    <t>27 761</t>
  </si>
  <si>
    <t>31 994</t>
  </si>
  <si>
    <t>23 696</t>
  </si>
  <si>
    <t>22 596</t>
  </si>
  <si>
    <t>58 936</t>
  </si>
  <si>
    <t>43 492</t>
  </si>
  <si>
    <t>24 011</t>
  </si>
  <si>
    <t>24 226</t>
  </si>
  <si>
    <t>15 477</t>
  </si>
  <si>
    <t>13 145</t>
  </si>
  <si>
    <t>27 408</t>
  </si>
  <si>
    <t>9 204</t>
  </si>
  <si>
    <t>2 990</t>
  </si>
  <si>
    <t>Korea ,Republic of .</t>
  </si>
  <si>
    <t>1 028</t>
  </si>
  <si>
    <t>China: Imports of agar-agar (HS 1302), by origin, weight in tonnes, 2012-2016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</si>
</sst>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8.5"/>
      <color rgb="FF231F20"/>
      <name val="Times New Roman"/>
      <family val="1"/>
    </font>
    <font>
      <b/>
      <sz val="8.5"/>
      <color theme="1"/>
      <name val="Times New Roman"/>
      <family val="1"/>
    </font>
    <font>
      <sz val="8.5"/>
      <color rgb="FF231F20"/>
      <name val="Times New Roman"/>
      <family val="1"/>
    </font>
    <font>
      <sz val="8.5"/>
      <color theme="1"/>
      <name val="Times New Roman"/>
      <family val="1"/>
    </font>
    <font>
      <i/>
      <sz val="8.5"/>
      <color rgb="FF231F20"/>
      <name val="Times New Roman"/>
      <family val="1"/>
    </font>
    <font>
      <i/>
      <sz val="8.5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231F20"/>
      <name val="Times New Roman"/>
      <family val="1"/>
    </font>
    <font>
      <sz val="6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.5"/>
      <color theme="1"/>
      <name val="Times New Roman"/>
      <family val="1"/>
    </font>
    <font>
      <sz val="10"/>
      <color rgb="FF231F20"/>
      <name val="Times New Roman"/>
      <family val="1"/>
    </font>
    <font>
      <b/>
      <sz val="8"/>
      <color theme="1"/>
      <name val="Times New Roman"/>
      <family val="1"/>
    </font>
    <font>
      <sz val="9.5"/>
      <color theme="1"/>
      <name val="Times New Roman"/>
      <family val="1"/>
    </font>
    <font>
      <i/>
      <sz val="9"/>
      <color rgb="FF231F20"/>
      <name val="Times New Roman"/>
      <family val="1"/>
    </font>
    <font>
      <sz val="9"/>
      <color rgb="FF231F20"/>
      <name val="Times New Roman"/>
      <family val="1"/>
    </font>
    <font>
      <sz val="9"/>
      <color theme="1"/>
      <name val="Times New Roman"/>
      <family val="1"/>
    </font>
    <font>
      <sz val="10.5"/>
      <color theme="1"/>
      <name val="Times New Roman"/>
      <family val="1"/>
    </font>
    <font>
      <b/>
      <sz val="7"/>
      <color theme="1"/>
      <name val="Times New Roman"/>
      <family val="1"/>
    </font>
    <font>
      <b/>
      <sz val="8"/>
      <color rgb="FF231F20"/>
      <name val="Times New Roman"/>
      <family val="1"/>
    </font>
    <font>
      <sz val="8"/>
      <color rgb="FF231F20"/>
      <name val="Times New Roman"/>
      <family val="1"/>
    </font>
    <font>
      <sz val="8"/>
      <color theme="1"/>
      <name val="Times New Roman"/>
      <family val="1"/>
    </font>
    <font>
      <sz val="11.5"/>
      <color theme="1"/>
      <name val="Times New Roman"/>
      <family val="1"/>
    </font>
    <font>
      <sz val="13.5"/>
      <color theme="1"/>
      <name val="Times New Roman"/>
      <family val="1"/>
    </font>
    <font>
      <sz val="14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231F20"/>
      </left>
      <right/>
      <top style="medium">
        <color rgb="FF231F20"/>
      </top>
      <bottom style="medium">
        <color rgb="FF231F20"/>
      </bottom>
      <diagonal/>
    </border>
    <border>
      <left/>
      <right/>
      <top style="medium">
        <color rgb="FF231F20"/>
      </top>
      <bottom style="medium">
        <color rgb="FF231F20"/>
      </bottom>
      <diagonal/>
    </border>
    <border>
      <left/>
      <right style="medium">
        <color rgb="FF231F20"/>
      </right>
      <top style="medium">
        <color rgb="FF231F20"/>
      </top>
      <bottom style="medium">
        <color rgb="FF231F20"/>
      </bottom>
      <diagonal/>
    </border>
    <border>
      <left style="medium">
        <color rgb="FF231F20"/>
      </left>
      <right style="medium">
        <color rgb="FF231F20"/>
      </right>
      <top/>
      <bottom style="medium">
        <color rgb="FF231F20"/>
      </bottom>
      <diagonal/>
    </border>
    <border>
      <left style="medium">
        <color rgb="FF231F20"/>
      </left>
      <right style="medium">
        <color rgb="FF231F20"/>
      </right>
      <top/>
      <bottom/>
      <diagonal/>
    </border>
    <border>
      <left/>
      <right style="medium">
        <color rgb="FF231F20"/>
      </right>
      <top/>
      <bottom style="medium">
        <color rgb="FF231F20"/>
      </bottom>
      <diagonal/>
    </border>
    <border>
      <left style="medium">
        <color rgb="FF231F20"/>
      </left>
      <right style="medium">
        <color rgb="FF231F20"/>
      </right>
      <top style="medium">
        <color rgb="FF231F20"/>
      </top>
      <bottom/>
      <diagonal/>
    </border>
    <border>
      <left/>
      <right style="medium">
        <color rgb="FF231F20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6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 indent="4"/>
    </xf>
    <xf numFmtId="0" fontId="2" fillId="0" borderId="2" xfId="0" applyFont="1" applyBorder="1" applyAlignment="1">
      <alignment horizontal="left" vertical="center" wrapText="1" indent="4"/>
    </xf>
    <xf numFmtId="0" fontId="2" fillId="0" borderId="3" xfId="0" applyFont="1" applyBorder="1" applyAlignment="1">
      <alignment horizontal="left" vertical="center" wrapText="1" indent="4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indent="9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indent="2"/>
    </xf>
    <xf numFmtId="0" fontId="10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4"/>
    </xf>
    <xf numFmtId="0" fontId="6" fillId="0" borderId="0" xfId="0" applyFont="1" applyAlignment="1">
      <alignment horizontal="left" vertical="center" indent="5"/>
    </xf>
    <xf numFmtId="0" fontId="11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indent="3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5"/>
    </xf>
    <xf numFmtId="0" fontId="2" fillId="0" borderId="0" xfId="0" applyFont="1" applyAlignment="1">
      <alignment horizontal="left" vertical="center" indent="15"/>
    </xf>
    <xf numFmtId="0" fontId="10" fillId="0" borderId="0" xfId="0" applyFont="1" applyAlignment="1">
      <alignment horizontal="left" vertical="center" indent="12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left" vertical="center" indent="15"/>
    </xf>
    <xf numFmtId="0" fontId="10" fillId="0" borderId="0" xfId="0" applyFont="1" applyAlignment="1">
      <alignment horizontal="left" vertical="center" indent="15"/>
    </xf>
    <xf numFmtId="0" fontId="2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indent="6"/>
    </xf>
    <xf numFmtId="0" fontId="15" fillId="0" borderId="0" xfId="0" applyFont="1" applyAlignment="1">
      <alignment vertical="center"/>
    </xf>
    <xf numFmtId="0" fontId="10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indent="13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 wrapText="1" indent="15"/>
    </xf>
    <xf numFmtId="0" fontId="10" fillId="0" borderId="2" xfId="0" applyFont="1" applyBorder="1" applyAlignment="1">
      <alignment horizontal="left" vertical="center" wrapText="1" indent="15"/>
    </xf>
    <xf numFmtId="0" fontId="10" fillId="0" borderId="3" xfId="0" applyFont="1" applyBorder="1" applyAlignment="1">
      <alignment horizontal="left" vertical="center" wrapText="1" indent="15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 indent="11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4" fillId="0" borderId="8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indent="2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indent="3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 indent="8"/>
    </xf>
    <xf numFmtId="0" fontId="2" fillId="0" borderId="2" xfId="0" applyFont="1" applyBorder="1" applyAlignment="1">
      <alignment horizontal="left" vertical="center" wrapText="1" indent="8"/>
    </xf>
    <xf numFmtId="0" fontId="2" fillId="0" borderId="3" xfId="0" applyFont="1" applyBorder="1" applyAlignment="1">
      <alignment horizontal="left" vertical="center" wrapText="1" indent="8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 inden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 indent="6"/>
    </xf>
    <xf numFmtId="0" fontId="2" fillId="0" borderId="2" xfId="0" applyFont="1" applyBorder="1" applyAlignment="1">
      <alignment horizontal="left" vertical="center" wrapText="1" indent="6"/>
    </xf>
    <xf numFmtId="0" fontId="2" fillId="0" borderId="3" xfId="0" applyFont="1" applyBorder="1" applyAlignment="1">
      <alignment horizontal="left" vertical="center" wrapText="1" indent="6"/>
    </xf>
    <xf numFmtId="0" fontId="24" fillId="0" borderId="6" xfId="0" applyFont="1" applyBorder="1" applyAlignment="1">
      <alignment horizontal="right" vertical="center" wrapText="1"/>
    </xf>
    <xf numFmtId="0" fontId="25" fillId="0" borderId="4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right" vertical="center" wrapText="1"/>
    </xf>
    <xf numFmtId="0" fontId="24" fillId="0" borderId="1" xfId="0" applyFont="1" applyBorder="1" applyAlignment="1">
      <alignment horizontal="left" vertical="center" wrapText="1" indent="6"/>
    </xf>
    <xf numFmtId="0" fontId="24" fillId="0" borderId="2" xfId="0" applyFont="1" applyBorder="1" applyAlignment="1">
      <alignment horizontal="left" vertical="center" wrapText="1" indent="6"/>
    </xf>
    <xf numFmtId="0" fontId="24" fillId="0" borderId="3" xfId="0" applyFont="1" applyBorder="1" applyAlignment="1">
      <alignment horizontal="left" vertical="center" wrapText="1" indent="6"/>
    </xf>
    <xf numFmtId="0" fontId="24" fillId="0" borderId="7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3"/>
    </xf>
    <xf numFmtId="0" fontId="2" fillId="0" borderId="2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3"/>
    </xf>
    <xf numFmtId="0" fontId="29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 indent="5"/>
    </xf>
    <xf numFmtId="0" fontId="2" fillId="0" borderId="2" xfId="0" applyFont="1" applyBorder="1" applyAlignment="1">
      <alignment horizontal="left" vertical="center" wrapText="1" indent="5"/>
    </xf>
    <xf numFmtId="0" fontId="2" fillId="0" borderId="3" xfId="0" applyFont="1" applyBorder="1" applyAlignment="1">
      <alignment horizontal="left" vertical="center" wrapText="1" indent="5"/>
    </xf>
    <xf numFmtId="0" fontId="2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 wrapText="1" indent="6"/>
    </xf>
    <xf numFmtId="0" fontId="10" fillId="0" borderId="2" xfId="0" applyFont="1" applyBorder="1" applyAlignment="1">
      <alignment horizontal="left" vertical="center" wrapText="1" indent="6"/>
    </xf>
    <xf numFmtId="0" fontId="10" fillId="0" borderId="3" xfId="0" applyFont="1" applyBorder="1" applyAlignment="1">
      <alignment horizontal="left" vertical="center" wrapText="1" indent="6"/>
    </xf>
    <xf numFmtId="0" fontId="2" fillId="0" borderId="1" xfId="0" applyFont="1" applyBorder="1" applyAlignment="1">
      <alignment horizontal="left" vertical="center" wrapText="1" indent="15"/>
    </xf>
    <xf numFmtId="0" fontId="2" fillId="0" borderId="2" xfId="0" applyFont="1" applyBorder="1" applyAlignment="1">
      <alignment horizontal="left" vertical="center" wrapText="1" indent="15"/>
    </xf>
    <xf numFmtId="0" fontId="2" fillId="0" borderId="3" xfId="0" applyFont="1" applyBorder="1" applyAlignment="1">
      <alignment horizontal="left" vertical="center" wrapText="1" indent="1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EE67-222F-40FE-97DE-D482CFF8F5C7}">
  <dimension ref="A1:M1327"/>
  <sheetViews>
    <sheetView tabSelected="1" topLeftCell="A483" workbookViewId="0">
      <selection activeCell="M490" sqref="M490"/>
    </sheetView>
  </sheetViews>
  <sheetFormatPr defaultRowHeight="14.5" x14ac:dyDescent="0.35"/>
  <sheetData>
    <row r="1" spans="1:12" x14ac:dyDescent="0.35">
      <c r="B1" t="s">
        <v>3930</v>
      </c>
    </row>
    <row r="2" spans="1:12" ht="15" thickBot="1" x14ac:dyDescent="0.4">
      <c r="A2">
        <f>IF(LEFT(B2,5)="Annex",1,0)+A1</f>
        <v>1</v>
      </c>
      <c r="B2" s="15" t="s">
        <v>3929</v>
      </c>
    </row>
    <row r="3" spans="1:12" ht="15" customHeight="1" thickBot="1" x14ac:dyDescent="0.4">
      <c r="A3">
        <f t="shared" ref="A3:A66" si="0">IF(LEFT(B3,5)="Annex",1,0)+A2</f>
        <v>1</v>
      </c>
      <c r="B3" s="8" t="s">
        <v>59</v>
      </c>
      <c r="C3" s="13"/>
      <c r="D3" s="13"/>
      <c r="E3" s="13"/>
      <c r="F3" s="13"/>
      <c r="G3" s="13"/>
      <c r="H3" s="13"/>
      <c r="I3" s="13"/>
      <c r="J3" s="13"/>
      <c r="K3" s="13"/>
      <c r="L3" s="9"/>
    </row>
    <row r="4" spans="1:12" ht="15" thickBot="1" x14ac:dyDescent="0.4">
      <c r="A4">
        <f t="shared" si="0"/>
        <v>1</v>
      </c>
      <c r="B4" s="7" t="s">
        <v>60</v>
      </c>
      <c r="C4" s="1">
        <v>2006</v>
      </c>
      <c r="D4" s="1">
        <v>2007</v>
      </c>
      <c r="E4" s="1">
        <v>2008</v>
      </c>
      <c r="F4" s="1">
        <v>2009</v>
      </c>
      <c r="G4" s="1">
        <v>2010</v>
      </c>
      <c r="H4" s="1">
        <v>2011</v>
      </c>
      <c r="I4" s="1">
        <v>2012</v>
      </c>
      <c r="J4" s="1">
        <v>2013</v>
      </c>
      <c r="K4" s="1">
        <v>2014</v>
      </c>
      <c r="L4" s="1">
        <v>2015</v>
      </c>
    </row>
    <row r="5" spans="1:12" ht="22.5" thickBot="1" x14ac:dyDescent="0.4">
      <c r="A5">
        <f t="shared" si="0"/>
        <v>1</v>
      </c>
      <c r="B5" s="59" t="s">
        <v>61</v>
      </c>
      <c r="C5" s="2" t="s">
        <v>62</v>
      </c>
      <c r="D5" s="2" t="s">
        <v>63</v>
      </c>
      <c r="E5" s="2" t="s">
        <v>64</v>
      </c>
      <c r="F5" s="2" t="s">
        <v>65</v>
      </c>
      <c r="G5" s="2" t="s">
        <v>66</v>
      </c>
      <c r="H5" s="2" t="s">
        <v>67</v>
      </c>
      <c r="I5" s="2" t="s">
        <v>68</v>
      </c>
      <c r="J5" s="2" t="s">
        <v>69</v>
      </c>
      <c r="K5" s="2" t="s">
        <v>70</v>
      </c>
      <c r="L5" s="2" t="s">
        <v>71</v>
      </c>
    </row>
    <row r="6" spans="1:12" ht="22.5" thickBot="1" x14ac:dyDescent="0.4">
      <c r="A6">
        <f t="shared" si="0"/>
        <v>1</v>
      </c>
      <c r="B6" s="59" t="s">
        <v>72</v>
      </c>
      <c r="C6" s="2" t="s">
        <v>73</v>
      </c>
      <c r="D6" s="2" t="s">
        <v>74</v>
      </c>
      <c r="E6" s="2" t="s">
        <v>75</v>
      </c>
      <c r="F6" s="2" t="s">
        <v>76</v>
      </c>
      <c r="G6" s="2" t="s">
        <v>77</v>
      </c>
      <c r="H6" s="2" t="s">
        <v>78</v>
      </c>
      <c r="I6" s="2" t="s">
        <v>79</v>
      </c>
      <c r="J6" s="2" t="s">
        <v>80</v>
      </c>
      <c r="K6" s="2" t="s">
        <v>81</v>
      </c>
      <c r="L6" s="2" t="s">
        <v>82</v>
      </c>
    </row>
    <row r="7" spans="1:12" ht="22.5" thickBot="1" x14ac:dyDescent="0.4">
      <c r="A7">
        <f t="shared" si="0"/>
        <v>1</v>
      </c>
      <c r="B7" s="59" t="s">
        <v>83</v>
      </c>
      <c r="C7" s="2" t="s">
        <v>84</v>
      </c>
      <c r="D7" s="2" t="s">
        <v>85</v>
      </c>
      <c r="E7" s="2" t="s">
        <v>86</v>
      </c>
      <c r="F7" s="2" t="s">
        <v>87</v>
      </c>
      <c r="G7" s="2" t="s">
        <v>88</v>
      </c>
      <c r="H7" s="2" t="s">
        <v>89</v>
      </c>
      <c r="I7" s="2" t="s">
        <v>90</v>
      </c>
      <c r="J7" s="2" t="s">
        <v>91</v>
      </c>
      <c r="K7" s="2" t="s">
        <v>92</v>
      </c>
      <c r="L7" s="2" t="s">
        <v>93</v>
      </c>
    </row>
    <row r="8" spans="1:12" ht="15" thickBot="1" x14ac:dyDescent="0.4">
      <c r="A8">
        <f t="shared" si="0"/>
        <v>1</v>
      </c>
      <c r="B8" s="59" t="s">
        <v>94</v>
      </c>
      <c r="C8" s="2" t="s">
        <v>95</v>
      </c>
      <c r="D8" s="2" t="s">
        <v>96</v>
      </c>
      <c r="E8" s="2" t="s">
        <v>97</v>
      </c>
      <c r="F8" s="2" t="s">
        <v>98</v>
      </c>
      <c r="G8" s="2" t="s">
        <v>99</v>
      </c>
      <c r="H8" s="2" t="s">
        <v>100</v>
      </c>
      <c r="I8" s="2" t="s">
        <v>101</v>
      </c>
      <c r="J8" s="2" t="s">
        <v>102</v>
      </c>
      <c r="K8" s="2" t="s">
        <v>103</v>
      </c>
      <c r="L8" s="2" t="s">
        <v>104</v>
      </c>
    </row>
    <row r="9" spans="1:12" ht="22.5" thickBot="1" x14ac:dyDescent="0.4">
      <c r="A9">
        <f t="shared" si="0"/>
        <v>1</v>
      </c>
      <c r="B9" s="59" t="s">
        <v>105</v>
      </c>
      <c r="C9" s="2" t="s">
        <v>106</v>
      </c>
      <c r="D9" s="2" t="s">
        <v>107</v>
      </c>
      <c r="E9" s="2" t="s">
        <v>108</v>
      </c>
      <c r="F9" s="2" t="s">
        <v>109</v>
      </c>
      <c r="G9" s="2" t="s">
        <v>110</v>
      </c>
      <c r="H9" s="2" t="s">
        <v>111</v>
      </c>
      <c r="I9" s="2" t="s">
        <v>112</v>
      </c>
      <c r="J9" s="2" t="s">
        <v>113</v>
      </c>
      <c r="K9" s="2" t="s">
        <v>114</v>
      </c>
      <c r="L9" s="2" t="s">
        <v>115</v>
      </c>
    </row>
    <row r="10" spans="1:12" ht="22.5" thickBot="1" x14ac:dyDescent="0.4">
      <c r="A10">
        <f t="shared" si="0"/>
        <v>1</v>
      </c>
      <c r="B10" s="59" t="s">
        <v>116</v>
      </c>
      <c r="C10" s="2" t="s">
        <v>117</v>
      </c>
      <c r="D10" s="2" t="s">
        <v>118</v>
      </c>
      <c r="E10" s="2" t="s">
        <v>119</v>
      </c>
      <c r="F10" s="2" t="s">
        <v>120</v>
      </c>
      <c r="G10" s="2" t="s">
        <v>121</v>
      </c>
      <c r="H10" s="2" t="s">
        <v>122</v>
      </c>
      <c r="I10" s="2" t="s">
        <v>123</v>
      </c>
      <c r="J10" s="2" t="s">
        <v>124</v>
      </c>
      <c r="K10" s="2" t="s">
        <v>125</v>
      </c>
      <c r="L10" s="2" t="s">
        <v>126</v>
      </c>
    </row>
    <row r="11" spans="1:12" ht="22.5" thickBot="1" x14ac:dyDescent="0.4">
      <c r="A11">
        <f t="shared" si="0"/>
        <v>1</v>
      </c>
      <c r="B11" s="59" t="s">
        <v>127</v>
      </c>
      <c r="C11" s="2" t="s">
        <v>128</v>
      </c>
      <c r="D11" s="2" t="s">
        <v>129</v>
      </c>
      <c r="E11" s="2" t="s">
        <v>130</v>
      </c>
      <c r="F11" s="2" t="s">
        <v>131</v>
      </c>
      <c r="G11" s="2" t="s">
        <v>132</v>
      </c>
      <c r="H11" s="2" t="s">
        <v>133</v>
      </c>
      <c r="I11" s="2" t="s">
        <v>134</v>
      </c>
      <c r="J11" s="2" t="s">
        <v>135</v>
      </c>
      <c r="K11" s="2" t="s">
        <v>136</v>
      </c>
      <c r="L11" s="2" t="s">
        <v>137</v>
      </c>
    </row>
    <row r="12" spans="1:12" ht="33.5" thickBot="1" x14ac:dyDescent="0.4">
      <c r="A12">
        <f t="shared" si="0"/>
        <v>1</v>
      </c>
      <c r="B12" s="59" t="s">
        <v>138</v>
      </c>
      <c r="C12" s="2" t="s">
        <v>139</v>
      </c>
      <c r="D12" s="2" t="s">
        <v>140</v>
      </c>
      <c r="E12" s="2" t="s">
        <v>141</v>
      </c>
      <c r="F12" s="2" t="s">
        <v>142</v>
      </c>
      <c r="G12" s="2" t="s">
        <v>143</v>
      </c>
      <c r="H12" s="2" t="s">
        <v>144</v>
      </c>
      <c r="I12" s="2" t="s">
        <v>145</v>
      </c>
      <c r="J12" s="2" t="s">
        <v>146</v>
      </c>
      <c r="K12" s="2" t="s">
        <v>147</v>
      </c>
      <c r="L12" s="2" t="s">
        <v>148</v>
      </c>
    </row>
    <row r="13" spans="1:12" ht="15" thickBot="1" x14ac:dyDescent="0.4">
      <c r="A13">
        <f t="shared" si="0"/>
        <v>1</v>
      </c>
      <c r="B13" s="59" t="s">
        <v>149</v>
      </c>
      <c r="C13" s="2" t="s">
        <v>150</v>
      </c>
      <c r="D13" s="2" t="s">
        <v>151</v>
      </c>
      <c r="E13" s="2" t="s">
        <v>152</v>
      </c>
      <c r="F13" s="2" t="s">
        <v>153</v>
      </c>
      <c r="G13" s="2" t="s">
        <v>154</v>
      </c>
      <c r="H13" s="2" t="s">
        <v>155</v>
      </c>
      <c r="I13" s="2" t="s">
        <v>156</v>
      </c>
      <c r="J13" s="2" t="s">
        <v>157</v>
      </c>
      <c r="K13" s="2" t="s">
        <v>158</v>
      </c>
      <c r="L13" s="2" t="s">
        <v>159</v>
      </c>
    </row>
    <row r="14" spans="1:12" ht="22.5" thickBot="1" x14ac:dyDescent="0.4">
      <c r="A14">
        <f t="shared" si="0"/>
        <v>1</v>
      </c>
      <c r="B14" s="59" t="s">
        <v>160</v>
      </c>
      <c r="C14" s="2" t="s">
        <v>161</v>
      </c>
      <c r="D14" s="2" t="s">
        <v>162</v>
      </c>
      <c r="E14" s="2" t="s">
        <v>163</v>
      </c>
      <c r="F14" s="2" t="s">
        <v>164</v>
      </c>
      <c r="G14" s="2" t="s">
        <v>165</v>
      </c>
      <c r="H14" s="2" t="s">
        <v>166</v>
      </c>
      <c r="I14" s="2" t="s">
        <v>167</v>
      </c>
      <c r="J14" s="2" t="s">
        <v>168</v>
      </c>
      <c r="K14" s="2" t="s">
        <v>169</v>
      </c>
      <c r="L14" s="2" t="s">
        <v>170</v>
      </c>
    </row>
    <row r="15" spans="1:12" ht="22.5" thickBot="1" x14ac:dyDescent="0.4">
      <c r="A15">
        <f t="shared" si="0"/>
        <v>1</v>
      </c>
      <c r="B15" s="59" t="s">
        <v>171</v>
      </c>
      <c r="C15" s="2" t="s">
        <v>172</v>
      </c>
      <c r="D15" s="2" t="s">
        <v>173</v>
      </c>
      <c r="E15" s="2" t="s">
        <v>174</v>
      </c>
      <c r="F15" s="2" t="s">
        <v>175</v>
      </c>
      <c r="G15" s="2" t="s">
        <v>176</v>
      </c>
      <c r="H15" s="2" t="s">
        <v>177</v>
      </c>
      <c r="I15" s="2" t="s">
        <v>178</v>
      </c>
      <c r="J15" s="2" t="s">
        <v>179</v>
      </c>
      <c r="K15" s="2" t="s">
        <v>180</v>
      </c>
      <c r="L15" s="2" t="s">
        <v>181</v>
      </c>
    </row>
    <row r="16" spans="1:12" ht="15" thickBot="1" x14ac:dyDescent="0.4">
      <c r="A16">
        <f t="shared" si="0"/>
        <v>1</v>
      </c>
      <c r="B16" s="59" t="s">
        <v>182</v>
      </c>
      <c r="C16" s="2" t="s">
        <v>183</v>
      </c>
      <c r="D16" s="2" t="s">
        <v>184</v>
      </c>
      <c r="E16" s="2" t="s">
        <v>185</v>
      </c>
      <c r="F16" s="2" t="s">
        <v>186</v>
      </c>
      <c r="G16" s="2" t="s">
        <v>187</v>
      </c>
      <c r="H16" s="2" t="s">
        <v>188</v>
      </c>
      <c r="I16" s="2" t="s">
        <v>189</v>
      </c>
      <c r="J16" s="2" t="s">
        <v>190</v>
      </c>
      <c r="K16" s="2" t="s">
        <v>191</v>
      </c>
      <c r="L16" s="2" t="s">
        <v>192</v>
      </c>
    </row>
    <row r="17" spans="1:12" ht="22.5" thickBot="1" x14ac:dyDescent="0.4">
      <c r="A17">
        <f t="shared" si="0"/>
        <v>1</v>
      </c>
      <c r="B17" s="59" t="s">
        <v>193</v>
      </c>
      <c r="C17" s="2" t="s">
        <v>194</v>
      </c>
      <c r="D17" s="2" t="s">
        <v>195</v>
      </c>
      <c r="E17" s="2" t="s">
        <v>196</v>
      </c>
      <c r="F17" s="2" t="s">
        <v>197</v>
      </c>
      <c r="G17" s="2" t="s">
        <v>198</v>
      </c>
      <c r="H17" s="2" t="s">
        <v>199</v>
      </c>
      <c r="I17" s="2" t="s">
        <v>200</v>
      </c>
      <c r="J17" s="2" t="s">
        <v>201</v>
      </c>
      <c r="K17" s="2" t="s">
        <v>202</v>
      </c>
      <c r="L17" s="2" t="s">
        <v>203</v>
      </c>
    </row>
    <row r="18" spans="1:12" ht="33.5" thickBot="1" x14ac:dyDescent="0.4">
      <c r="A18">
        <f t="shared" si="0"/>
        <v>1</v>
      </c>
      <c r="B18" s="59" t="s">
        <v>204</v>
      </c>
      <c r="C18" s="2" t="s">
        <v>205</v>
      </c>
      <c r="D18" s="2" t="s">
        <v>206</v>
      </c>
      <c r="E18" s="2" t="s">
        <v>206</v>
      </c>
      <c r="F18" s="2" t="s">
        <v>207</v>
      </c>
      <c r="G18" s="2" t="s">
        <v>208</v>
      </c>
      <c r="H18" s="2" t="s">
        <v>209</v>
      </c>
      <c r="I18" s="2" t="s">
        <v>210</v>
      </c>
      <c r="J18" s="2" t="s">
        <v>211</v>
      </c>
      <c r="K18" s="2" t="s">
        <v>212</v>
      </c>
      <c r="L18" s="2" t="s">
        <v>213</v>
      </c>
    </row>
    <row r="19" spans="1:12" ht="15" thickBot="1" x14ac:dyDescent="0.4">
      <c r="A19">
        <f t="shared" si="0"/>
        <v>1</v>
      </c>
      <c r="B19" s="59" t="s">
        <v>214</v>
      </c>
      <c r="C19" s="2" t="s">
        <v>215</v>
      </c>
      <c r="D19" s="2" t="s">
        <v>216</v>
      </c>
      <c r="E19" s="2" t="s">
        <v>217</v>
      </c>
      <c r="F19" s="2" t="s">
        <v>218</v>
      </c>
      <c r="G19" s="2" t="s">
        <v>219</v>
      </c>
      <c r="H19" s="2" t="s">
        <v>220</v>
      </c>
      <c r="I19" s="2" t="s">
        <v>221</v>
      </c>
      <c r="J19" s="2" t="s">
        <v>222</v>
      </c>
      <c r="K19" s="2" t="s">
        <v>223</v>
      </c>
      <c r="L19" s="2" t="s">
        <v>224</v>
      </c>
    </row>
    <row r="20" spans="1:12" ht="15" thickBot="1" x14ac:dyDescent="0.4">
      <c r="A20">
        <f t="shared" si="0"/>
        <v>1</v>
      </c>
      <c r="B20" s="59" t="s">
        <v>225</v>
      </c>
      <c r="C20" s="2" t="s">
        <v>226</v>
      </c>
      <c r="D20" s="2" t="s">
        <v>227</v>
      </c>
      <c r="E20" s="2" t="s">
        <v>228</v>
      </c>
      <c r="F20" s="2">
        <v>3882</v>
      </c>
      <c r="G20" s="2" t="s">
        <v>229</v>
      </c>
      <c r="H20" s="2" t="s">
        <v>230</v>
      </c>
      <c r="I20" s="2" t="s">
        <v>231</v>
      </c>
      <c r="J20" s="2" t="s">
        <v>232</v>
      </c>
      <c r="K20" s="2" t="s">
        <v>233</v>
      </c>
      <c r="L20" s="2" t="s">
        <v>234</v>
      </c>
    </row>
    <row r="21" spans="1:12" ht="33.5" thickBot="1" x14ac:dyDescent="0.4">
      <c r="A21">
        <f t="shared" si="0"/>
        <v>1</v>
      </c>
      <c r="B21" s="59" t="s">
        <v>235</v>
      </c>
      <c r="C21" s="2" t="s">
        <v>236</v>
      </c>
      <c r="D21" s="2" t="s">
        <v>237</v>
      </c>
      <c r="E21" s="2" t="s">
        <v>238</v>
      </c>
      <c r="F21" s="2" t="s">
        <v>239</v>
      </c>
      <c r="G21" s="2" t="s">
        <v>240</v>
      </c>
      <c r="H21" s="2" t="s">
        <v>241</v>
      </c>
      <c r="I21" s="2" t="s">
        <v>242</v>
      </c>
      <c r="J21" s="2" t="s">
        <v>243</v>
      </c>
      <c r="K21" s="2" t="s">
        <v>244</v>
      </c>
      <c r="L21" s="2" t="s">
        <v>245</v>
      </c>
    </row>
    <row r="22" spans="1:12" ht="22.5" thickBot="1" x14ac:dyDescent="0.4">
      <c r="A22">
        <f t="shared" si="0"/>
        <v>1</v>
      </c>
      <c r="B22" s="59" t="s">
        <v>246</v>
      </c>
      <c r="C22" s="2" t="s">
        <v>247</v>
      </c>
      <c r="D22" s="2" t="s">
        <v>248</v>
      </c>
      <c r="E22" s="2" t="s">
        <v>249</v>
      </c>
      <c r="F22" s="2" t="s">
        <v>250</v>
      </c>
      <c r="G22" s="2" t="s">
        <v>251</v>
      </c>
      <c r="H22" s="2" t="s">
        <v>252</v>
      </c>
      <c r="I22" s="2" t="s">
        <v>253</v>
      </c>
      <c r="J22" s="2" t="s">
        <v>254</v>
      </c>
      <c r="K22" s="2" t="s">
        <v>255</v>
      </c>
      <c r="L22" s="2" t="s">
        <v>256</v>
      </c>
    </row>
    <row r="23" spans="1:12" ht="22.5" thickBot="1" x14ac:dyDescent="0.4">
      <c r="A23">
        <f t="shared" si="0"/>
        <v>1</v>
      </c>
      <c r="B23" s="59" t="s">
        <v>257</v>
      </c>
      <c r="C23" s="2">
        <v>176</v>
      </c>
      <c r="D23" s="2" t="s">
        <v>258</v>
      </c>
      <c r="E23" s="2" t="s">
        <v>259</v>
      </c>
      <c r="F23" s="2">
        <v>18</v>
      </c>
      <c r="G23" s="2" t="s">
        <v>260</v>
      </c>
      <c r="H23" s="2" t="s">
        <v>261</v>
      </c>
      <c r="I23" s="2" t="s">
        <v>262</v>
      </c>
      <c r="J23" s="2" t="s">
        <v>263</v>
      </c>
      <c r="K23" s="2">
        <v>701</v>
      </c>
      <c r="L23" s="2" t="s">
        <v>264</v>
      </c>
    </row>
    <row r="24" spans="1:12" ht="33.5" thickBot="1" x14ac:dyDescent="0.4">
      <c r="A24">
        <f t="shared" si="0"/>
        <v>1</v>
      </c>
      <c r="B24" s="59" t="s">
        <v>265</v>
      </c>
      <c r="C24" s="2" t="s">
        <v>266</v>
      </c>
      <c r="D24" s="2">
        <v>980</v>
      </c>
      <c r="E24" s="2" t="s">
        <v>267</v>
      </c>
      <c r="F24" s="2" t="s">
        <v>268</v>
      </c>
      <c r="G24" s="2">
        <v>914</v>
      </c>
      <c r="H24" s="2">
        <v>998</v>
      </c>
      <c r="I24" s="2" t="s">
        <v>269</v>
      </c>
      <c r="J24" s="2" t="s">
        <v>270</v>
      </c>
      <c r="K24" s="2" t="s">
        <v>271</v>
      </c>
      <c r="L24" s="2" t="s">
        <v>272</v>
      </c>
    </row>
    <row r="25" spans="1:12" ht="15" thickBot="1" x14ac:dyDescent="0.4">
      <c r="A25">
        <f t="shared" si="0"/>
        <v>1</v>
      </c>
      <c r="B25" s="59" t="s">
        <v>273</v>
      </c>
      <c r="C25" s="2" t="s">
        <v>274</v>
      </c>
      <c r="D25" s="2" t="s">
        <v>275</v>
      </c>
      <c r="E25" s="2" t="s">
        <v>276</v>
      </c>
      <c r="F25" s="2" t="s">
        <v>277</v>
      </c>
      <c r="G25" s="2" t="s">
        <v>278</v>
      </c>
      <c r="H25" s="2" t="s">
        <v>279</v>
      </c>
      <c r="I25" s="2" t="s">
        <v>280</v>
      </c>
      <c r="J25" s="2" t="s">
        <v>281</v>
      </c>
      <c r="K25" s="2" t="s">
        <v>282</v>
      </c>
      <c r="L25" s="2" t="s">
        <v>283</v>
      </c>
    </row>
    <row r="26" spans="1:12" ht="15" thickBot="1" x14ac:dyDescent="0.4">
      <c r="A26">
        <f t="shared" si="0"/>
        <v>1</v>
      </c>
      <c r="B26" s="7" t="s">
        <v>47</v>
      </c>
      <c r="C26" s="1" t="s">
        <v>284</v>
      </c>
      <c r="D26" s="1" t="s">
        <v>285</v>
      </c>
      <c r="E26" s="1" t="s">
        <v>286</v>
      </c>
      <c r="F26" s="1" t="s">
        <v>287</v>
      </c>
      <c r="G26" s="1" t="s">
        <v>288</v>
      </c>
      <c r="H26" s="1" t="s">
        <v>289</v>
      </c>
      <c r="I26" s="1" t="s">
        <v>290</v>
      </c>
      <c r="J26" s="1" t="s">
        <v>291</v>
      </c>
      <c r="K26" s="1" t="s">
        <v>292</v>
      </c>
      <c r="L26" s="1" t="s">
        <v>293</v>
      </c>
    </row>
    <row r="27" spans="1:12" x14ac:dyDescent="0.35">
      <c r="A27">
        <f t="shared" si="0"/>
        <v>1</v>
      </c>
      <c r="B27" s="14" t="s">
        <v>294</v>
      </c>
    </row>
    <row r="28" spans="1:12" x14ac:dyDescent="0.35">
      <c r="A28">
        <f>IF(LEFT(B28,5)="Annex",1,0)+A27</f>
        <v>1</v>
      </c>
    </row>
    <row r="29" spans="1:12" x14ac:dyDescent="0.35">
      <c r="A29">
        <f t="shared" si="0"/>
        <v>2</v>
      </c>
      <c r="B29" s="15" t="s">
        <v>295</v>
      </c>
    </row>
    <row r="30" spans="1:12" ht="15" thickBot="1" x14ac:dyDescent="0.4">
      <c r="A30">
        <f t="shared" si="0"/>
        <v>2</v>
      </c>
      <c r="B30" s="12"/>
    </row>
    <row r="31" spans="1:12" ht="15" customHeight="1" thickBot="1" x14ac:dyDescent="0.4">
      <c r="A31">
        <f t="shared" si="0"/>
        <v>2</v>
      </c>
      <c r="B31" s="8" t="s">
        <v>296</v>
      </c>
      <c r="C31" s="13"/>
      <c r="D31" s="13"/>
      <c r="E31" s="13"/>
      <c r="F31" s="13"/>
      <c r="G31" s="13"/>
      <c r="H31" s="13"/>
      <c r="I31" s="13"/>
      <c r="J31" s="13"/>
      <c r="K31" s="13"/>
      <c r="L31" s="9"/>
    </row>
    <row r="32" spans="1:12" ht="15" thickBot="1" x14ac:dyDescent="0.4">
      <c r="A32">
        <f t="shared" si="0"/>
        <v>2</v>
      </c>
      <c r="B32" s="7" t="s">
        <v>297</v>
      </c>
      <c r="C32" s="1">
        <v>2006</v>
      </c>
      <c r="D32" s="1">
        <v>2007</v>
      </c>
      <c r="E32" s="1">
        <v>2008</v>
      </c>
      <c r="F32" s="1">
        <v>2009</v>
      </c>
      <c r="G32" s="1">
        <v>2010</v>
      </c>
      <c r="H32" s="1">
        <v>2011</v>
      </c>
      <c r="I32" s="1">
        <v>2012</v>
      </c>
      <c r="J32" s="1">
        <v>2013</v>
      </c>
      <c r="K32" s="1">
        <v>2014</v>
      </c>
      <c r="L32" s="1">
        <v>2015</v>
      </c>
    </row>
    <row r="33" spans="1:12" ht="15" thickBot="1" x14ac:dyDescent="0.4">
      <c r="A33">
        <f t="shared" si="0"/>
        <v>2</v>
      </c>
      <c r="B33" s="59" t="s">
        <v>298</v>
      </c>
      <c r="C33" s="2" t="s">
        <v>299</v>
      </c>
      <c r="D33" s="2" t="s">
        <v>300</v>
      </c>
      <c r="E33" s="2" t="s">
        <v>301</v>
      </c>
      <c r="F33" s="2" t="s">
        <v>302</v>
      </c>
      <c r="G33" s="2" t="s">
        <v>303</v>
      </c>
      <c r="H33" s="2" t="s">
        <v>304</v>
      </c>
      <c r="I33" s="2" t="s">
        <v>305</v>
      </c>
      <c r="J33" s="2" t="s">
        <v>306</v>
      </c>
      <c r="K33" s="2" t="s">
        <v>307</v>
      </c>
      <c r="L33" s="2" t="s">
        <v>308</v>
      </c>
    </row>
    <row r="34" spans="1:12" ht="15" thickBot="1" x14ac:dyDescent="0.4">
      <c r="A34">
        <f t="shared" si="0"/>
        <v>2</v>
      </c>
      <c r="B34" s="59" t="s">
        <v>309</v>
      </c>
      <c r="C34" s="2" t="s">
        <v>310</v>
      </c>
      <c r="D34" s="2" t="s">
        <v>311</v>
      </c>
      <c r="E34" s="2" t="s">
        <v>312</v>
      </c>
      <c r="F34" s="2" t="s">
        <v>313</v>
      </c>
      <c r="G34" s="2" t="s">
        <v>314</v>
      </c>
      <c r="H34" s="2" t="s">
        <v>315</v>
      </c>
      <c r="I34" s="2" t="s">
        <v>316</v>
      </c>
      <c r="J34" s="2" t="s">
        <v>317</v>
      </c>
      <c r="K34" s="2" t="s">
        <v>318</v>
      </c>
      <c r="L34" s="2" t="s">
        <v>319</v>
      </c>
    </row>
    <row r="35" spans="1:12" ht="15" thickBot="1" x14ac:dyDescent="0.4">
      <c r="A35">
        <f>IF(LEFT(B35,5)="Annex",1,0)+A34</f>
        <v>2</v>
      </c>
      <c r="B35" s="59" t="s">
        <v>320</v>
      </c>
      <c r="C35" s="2" t="s">
        <v>321</v>
      </c>
      <c r="D35" s="2" t="s">
        <v>322</v>
      </c>
      <c r="E35" s="2" t="s">
        <v>323</v>
      </c>
      <c r="F35" s="2" t="s">
        <v>324</v>
      </c>
      <c r="G35" s="2" t="s">
        <v>325</v>
      </c>
      <c r="H35" s="2" t="s">
        <v>326</v>
      </c>
      <c r="I35" s="2" t="s">
        <v>327</v>
      </c>
      <c r="J35" s="2" t="s">
        <v>328</v>
      </c>
      <c r="K35" s="2" t="s">
        <v>329</v>
      </c>
      <c r="L35" s="2" t="s">
        <v>330</v>
      </c>
    </row>
    <row r="36" spans="1:12" ht="15" thickBot="1" x14ac:dyDescent="0.4">
      <c r="A36">
        <f t="shared" si="0"/>
        <v>2</v>
      </c>
      <c r="B36" s="59" t="s">
        <v>331</v>
      </c>
      <c r="C36" s="2" t="s">
        <v>332</v>
      </c>
      <c r="D36" s="2" t="s">
        <v>333</v>
      </c>
      <c r="E36" s="2" t="s">
        <v>334</v>
      </c>
      <c r="F36" s="2" t="s">
        <v>335</v>
      </c>
      <c r="G36" s="2" t="s">
        <v>336</v>
      </c>
      <c r="H36" s="2" t="s">
        <v>337</v>
      </c>
      <c r="I36" s="2" t="s">
        <v>338</v>
      </c>
      <c r="J36" s="2" t="s">
        <v>339</v>
      </c>
      <c r="K36" s="2" t="s">
        <v>340</v>
      </c>
      <c r="L36" s="2" t="s">
        <v>341</v>
      </c>
    </row>
    <row r="37" spans="1:12" ht="15" thickBot="1" x14ac:dyDescent="0.4">
      <c r="A37">
        <f t="shared" si="0"/>
        <v>2</v>
      </c>
      <c r="B37" s="59" t="s">
        <v>342</v>
      </c>
      <c r="C37" s="2" t="s">
        <v>343</v>
      </c>
      <c r="D37" s="2" t="s">
        <v>344</v>
      </c>
      <c r="E37" s="2" t="s">
        <v>345</v>
      </c>
      <c r="F37" s="2" t="s">
        <v>346</v>
      </c>
      <c r="G37" s="2" t="s">
        <v>347</v>
      </c>
      <c r="H37" s="2" t="s">
        <v>348</v>
      </c>
      <c r="I37" s="2" t="s">
        <v>349</v>
      </c>
      <c r="J37" s="2" t="s">
        <v>350</v>
      </c>
      <c r="K37" s="2" t="s">
        <v>351</v>
      </c>
      <c r="L37" s="2" t="s">
        <v>352</v>
      </c>
    </row>
    <row r="38" spans="1:12" ht="15" thickBot="1" x14ac:dyDescent="0.4">
      <c r="A38">
        <f t="shared" si="0"/>
        <v>2</v>
      </c>
      <c r="B38" s="59" t="s">
        <v>353</v>
      </c>
      <c r="C38" s="2" t="s">
        <v>354</v>
      </c>
      <c r="D38" s="2" t="s">
        <v>354</v>
      </c>
      <c r="E38" s="2" t="s">
        <v>354</v>
      </c>
      <c r="F38" s="2" t="s">
        <v>354</v>
      </c>
      <c r="G38" s="2" t="s">
        <v>354</v>
      </c>
      <c r="H38" s="2" t="s">
        <v>354</v>
      </c>
      <c r="I38" s="2" t="s">
        <v>354</v>
      </c>
      <c r="J38" s="2" t="s">
        <v>354</v>
      </c>
      <c r="K38" s="2" t="s">
        <v>354</v>
      </c>
      <c r="L38" s="2" t="s">
        <v>354</v>
      </c>
    </row>
    <row r="39" spans="1:12" ht="15" thickBot="1" x14ac:dyDescent="0.4">
      <c r="A39">
        <f t="shared" si="0"/>
        <v>2</v>
      </c>
      <c r="B39" s="59" t="s">
        <v>355</v>
      </c>
      <c r="C39" s="2" t="s">
        <v>356</v>
      </c>
      <c r="D39" s="2" t="s">
        <v>357</v>
      </c>
      <c r="E39" s="2" t="s">
        <v>358</v>
      </c>
      <c r="F39" s="2" t="s">
        <v>359</v>
      </c>
      <c r="G39" s="2" t="s">
        <v>360</v>
      </c>
      <c r="H39" s="2" t="s">
        <v>361</v>
      </c>
      <c r="I39" s="2" t="s">
        <v>362</v>
      </c>
      <c r="J39" s="2" t="s">
        <v>363</v>
      </c>
      <c r="K39" s="2" t="s">
        <v>364</v>
      </c>
      <c r="L39" s="2" t="s">
        <v>365</v>
      </c>
    </row>
    <row r="40" spans="1:12" ht="15" thickBot="1" x14ac:dyDescent="0.4">
      <c r="A40">
        <f t="shared" si="0"/>
        <v>2</v>
      </c>
      <c r="B40" s="59" t="s">
        <v>366</v>
      </c>
      <c r="C40" s="2" t="s">
        <v>367</v>
      </c>
      <c r="D40" s="2" t="s">
        <v>368</v>
      </c>
      <c r="E40" s="2" t="s">
        <v>354</v>
      </c>
      <c r="F40" s="2" t="s">
        <v>369</v>
      </c>
      <c r="G40" s="2" t="s">
        <v>370</v>
      </c>
      <c r="H40" s="2" t="s">
        <v>371</v>
      </c>
      <c r="I40" s="2" t="s">
        <v>372</v>
      </c>
      <c r="J40" s="2" t="s">
        <v>373</v>
      </c>
      <c r="K40" s="2" t="s">
        <v>374</v>
      </c>
      <c r="L40" s="2" t="s">
        <v>375</v>
      </c>
    </row>
    <row r="41" spans="1:12" ht="15" thickBot="1" x14ac:dyDescent="0.4">
      <c r="A41">
        <f t="shared" si="0"/>
        <v>2</v>
      </c>
      <c r="B41" s="59" t="s">
        <v>376</v>
      </c>
      <c r="C41" s="2" t="s">
        <v>377</v>
      </c>
      <c r="D41" s="2" t="s">
        <v>378</v>
      </c>
      <c r="E41" s="2" t="s">
        <v>379</v>
      </c>
      <c r="F41" s="2" t="s">
        <v>380</v>
      </c>
      <c r="G41" s="2" t="s">
        <v>381</v>
      </c>
      <c r="H41" s="2" t="s">
        <v>382</v>
      </c>
      <c r="I41" s="2" t="s">
        <v>383</v>
      </c>
      <c r="J41" s="2" t="s">
        <v>384</v>
      </c>
      <c r="K41" s="2" t="s">
        <v>385</v>
      </c>
      <c r="L41" s="2" t="s">
        <v>386</v>
      </c>
    </row>
    <row r="42" spans="1:12" ht="15" thickBot="1" x14ac:dyDescent="0.4">
      <c r="A42">
        <f t="shared" si="0"/>
        <v>2</v>
      </c>
      <c r="B42" s="59" t="s">
        <v>387</v>
      </c>
      <c r="C42" s="2" t="s">
        <v>388</v>
      </c>
      <c r="D42" s="2" t="s">
        <v>389</v>
      </c>
      <c r="E42" s="2" t="s">
        <v>390</v>
      </c>
      <c r="F42" s="2" t="s">
        <v>391</v>
      </c>
      <c r="G42" s="2" t="s">
        <v>392</v>
      </c>
      <c r="H42" s="2" t="s">
        <v>393</v>
      </c>
      <c r="I42" s="2" t="s">
        <v>394</v>
      </c>
      <c r="J42" s="2" t="s">
        <v>395</v>
      </c>
      <c r="K42" s="2" t="s">
        <v>396</v>
      </c>
      <c r="L42" s="2" t="s">
        <v>397</v>
      </c>
    </row>
    <row r="43" spans="1:12" ht="15" thickBot="1" x14ac:dyDescent="0.4">
      <c r="A43">
        <f t="shared" si="0"/>
        <v>2</v>
      </c>
      <c r="B43" s="59" t="s">
        <v>398</v>
      </c>
      <c r="C43" s="2" t="s">
        <v>399</v>
      </c>
      <c r="D43" s="2" t="s">
        <v>400</v>
      </c>
      <c r="E43" s="2" t="s">
        <v>401</v>
      </c>
      <c r="F43" s="2" t="s">
        <v>402</v>
      </c>
      <c r="G43" s="2" t="s">
        <v>403</v>
      </c>
      <c r="H43" s="2" t="s">
        <v>397</v>
      </c>
      <c r="I43" s="2" t="s">
        <v>404</v>
      </c>
      <c r="J43" s="2" t="s">
        <v>405</v>
      </c>
      <c r="K43" s="2" t="s">
        <v>406</v>
      </c>
      <c r="L43" s="2" t="s">
        <v>407</v>
      </c>
    </row>
    <row r="44" spans="1:12" ht="15" thickBot="1" x14ac:dyDescent="0.4">
      <c r="A44">
        <f t="shared" si="0"/>
        <v>2</v>
      </c>
      <c r="B44" s="59" t="s">
        <v>408</v>
      </c>
      <c r="C44" s="2" t="s">
        <v>409</v>
      </c>
      <c r="D44" s="2" t="s">
        <v>410</v>
      </c>
      <c r="E44" s="2" t="s">
        <v>411</v>
      </c>
      <c r="F44" s="2" t="s">
        <v>412</v>
      </c>
      <c r="G44" s="2" t="s">
        <v>413</v>
      </c>
      <c r="H44" s="2" t="s">
        <v>414</v>
      </c>
      <c r="I44" s="2" t="s">
        <v>415</v>
      </c>
      <c r="J44" s="2" t="s">
        <v>416</v>
      </c>
      <c r="K44" s="2" t="s">
        <v>417</v>
      </c>
      <c r="L44" s="2" t="s">
        <v>418</v>
      </c>
    </row>
    <row r="45" spans="1:12" ht="22.5" thickBot="1" x14ac:dyDescent="0.4">
      <c r="A45">
        <f t="shared" si="0"/>
        <v>2</v>
      </c>
      <c r="B45" s="59" t="s">
        <v>419</v>
      </c>
      <c r="C45" s="2" t="s">
        <v>420</v>
      </c>
      <c r="D45" s="2" t="s">
        <v>421</v>
      </c>
      <c r="E45" s="2" t="s">
        <v>422</v>
      </c>
      <c r="F45" s="2" t="s">
        <v>423</v>
      </c>
      <c r="G45" s="2" t="s">
        <v>424</v>
      </c>
      <c r="H45" s="2" t="s">
        <v>425</v>
      </c>
      <c r="I45" s="2" t="s">
        <v>426</v>
      </c>
      <c r="J45" s="2" t="s">
        <v>427</v>
      </c>
      <c r="K45" s="2" t="s">
        <v>428</v>
      </c>
      <c r="L45" s="2" t="s">
        <v>429</v>
      </c>
    </row>
    <row r="46" spans="1:12" ht="15" thickBot="1" x14ac:dyDescent="0.4">
      <c r="A46">
        <f t="shared" si="0"/>
        <v>2</v>
      </c>
      <c r="B46" s="59" t="s">
        <v>430</v>
      </c>
      <c r="C46" s="2" t="s">
        <v>431</v>
      </c>
      <c r="D46" s="2" t="s">
        <v>432</v>
      </c>
      <c r="E46" s="2" t="s">
        <v>433</v>
      </c>
      <c r="F46" s="2" t="s">
        <v>434</v>
      </c>
      <c r="G46" s="2" t="s">
        <v>435</v>
      </c>
      <c r="H46" s="2" t="s">
        <v>436</v>
      </c>
      <c r="I46" s="2" t="s">
        <v>437</v>
      </c>
      <c r="J46" s="2" t="s">
        <v>438</v>
      </c>
      <c r="K46" s="2" t="s">
        <v>439</v>
      </c>
      <c r="L46" s="2" t="s">
        <v>440</v>
      </c>
    </row>
    <row r="47" spans="1:12" ht="22.5" thickBot="1" x14ac:dyDescent="0.4">
      <c r="A47">
        <f t="shared" si="0"/>
        <v>2</v>
      </c>
      <c r="B47" s="59" t="s">
        <v>441</v>
      </c>
      <c r="C47" s="2" t="s">
        <v>442</v>
      </c>
      <c r="D47" s="2" t="s">
        <v>443</v>
      </c>
      <c r="E47" s="2" t="s">
        <v>444</v>
      </c>
      <c r="F47" s="2" t="s">
        <v>445</v>
      </c>
      <c r="G47" s="2" t="s">
        <v>446</v>
      </c>
      <c r="H47" s="2" t="s">
        <v>447</v>
      </c>
      <c r="I47" s="2" t="s">
        <v>448</v>
      </c>
      <c r="J47" s="2" t="s">
        <v>449</v>
      </c>
      <c r="K47" s="2" t="s">
        <v>450</v>
      </c>
      <c r="L47" s="2" t="s">
        <v>451</v>
      </c>
    </row>
    <row r="48" spans="1:12" ht="33.5" thickBot="1" x14ac:dyDescent="0.4">
      <c r="A48">
        <f t="shared" si="0"/>
        <v>2</v>
      </c>
      <c r="B48" s="59" t="s">
        <v>452</v>
      </c>
      <c r="C48" s="2" t="s">
        <v>453</v>
      </c>
      <c r="D48" s="2" t="s">
        <v>454</v>
      </c>
      <c r="E48" s="2" t="s">
        <v>455</v>
      </c>
      <c r="F48" s="2" t="s">
        <v>456</v>
      </c>
      <c r="G48" s="2" t="s">
        <v>457</v>
      </c>
      <c r="H48" s="2" t="s">
        <v>458</v>
      </c>
      <c r="I48" s="2" t="s">
        <v>459</v>
      </c>
      <c r="J48" s="2" t="s">
        <v>460</v>
      </c>
      <c r="K48" s="2" t="s">
        <v>461</v>
      </c>
      <c r="L48" s="2" t="s">
        <v>462</v>
      </c>
    </row>
    <row r="49" spans="1:12" ht="15" thickBot="1" x14ac:dyDescent="0.4">
      <c r="A49">
        <f t="shared" si="0"/>
        <v>2</v>
      </c>
      <c r="B49" s="59" t="s">
        <v>463</v>
      </c>
      <c r="C49" s="2" t="s">
        <v>464</v>
      </c>
      <c r="D49" s="2" t="s">
        <v>465</v>
      </c>
      <c r="E49" s="2" t="s">
        <v>466</v>
      </c>
      <c r="F49" s="2" t="s">
        <v>467</v>
      </c>
      <c r="G49" s="2" t="s">
        <v>468</v>
      </c>
      <c r="H49" s="2" t="s">
        <v>469</v>
      </c>
      <c r="I49" s="2" t="s">
        <v>470</v>
      </c>
      <c r="J49" s="2" t="s">
        <v>471</v>
      </c>
      <c r="K49" s="2" t="s">
        <v>472</v>
      </c>
      <c r="L49" s="2" t="s">
        <v>473</v>
      </c>
    </row>
    <row r="50" spans="1:12" ht="15" thickBot="1" x14ac:dyDescent="0.4">
      <c r="A50">
        <f t="shared" si="0"/>
        <v>2</v>
      </c>
      <c r="B50" s="59" t="s">
        <v>474</v>
      </c>
      <c r="C50" s="2">
        <v>485</v>
      </c>
      <c r="D50" s="2">
        <v>109</v>
      </c>
      <c r="E50" s="2">
        <v>97</v>
      </c>
      <c r="F50" s="2">
        <v>64</v>
      </c>
      <c r="G50" s="2">
        <v>124</v>
      </c>
      <c r="H50" s="2">
        <v>261</v>
      </c>
      <c r="I50" s="2">
        <v>525</v>
      </c>
      <c r="J50" s="2" t="s">
        <v>475</v>
      </c>
      <c r="K50" s="2" t="s">
        <v>476</v>
      </c>
      <c r="L50" s="2" t="s">
        <v>477</v>
      </c>
    </row>
    <row r="51" spans="1:12" ht="15" thickBot="1" x14ac:dyDescent="0.4">
      <c r="A51">
        <f t="shared" si="0"/>
        <v>2</v>
      </c>
      <c r="B51" s="59" t="s">
        <v>478</v>
      </c>
      <c r="C51" s="2" t="s">
        <v>479</v>
      </c>
      <c r="D51" s="2" t="s">
        <v>480</v>
      </c>
      <c r="E51" s="2" t="s">
        <v>481</v>
      </c>
      <c r="F51" s="2" t="s">
        <v>481</v>
      </c>
      <c r="G51" s="2" t="s">
        <v>481</v>
      </c>
      <c r="H51" s="2" t="s">
        <v>481</v>
      </c>
      <c r="I51" s="2" t="s">
        <v>481</v>
      </c>
      <c r="J51" s="2" t="s">
        <v>481</v>
      </c>
      <c r="K51" s="2" t="s">
        <v>481</v>
      </c>
      <c r="L51" s="2" t="s">
        <v>481</v>
      </c>
    </row>
    <row r="52" spans="1:12" ht="15" thickBot="1" x14ac:dyDescent="0.4">
      <c r="A52">
        <f t="shared" si="0"/>
        <v>2</v>
      </c>
      <c r="B52" s="59" t="s">
        <v>482</v>
      </c>
      <c r="C52" s="2">
        <v>765</v>
      </c>
      <c r="D52" s="2">
        <v>495</v>
      </c>
      <c r="E52" s="2">
        <v>198</v>
      </c>
      <c r="F52" s="2">
        <v>351</v>
      </c>
      <c r="G52" s="2">
        <v>498</v>
      </c>
      <c r="H52" s="2">
        <v>461</v>
      </c>
      <c r="I52" s="2">
        <v>801</v>
      </c>
      <c r="J52" s="2">
        <v>839</v>
      </c>
      <c r="K52" s="2">
        <v>782</v>
      </c>
      <c r="L52" s="2" t="s">
        <v>242</v>
      </c>
    </row>
    <row r="53" spans="1:12" ht="15" thickBot="1" x14ac:dyDescent="0.4">
      <c r="A53">
        <f t="shared" si="0"/>
        <v>2</v>
      </c>
      <c r="B53" s="59" t="s">
        <v>273</v>
      </c>
      <c r="C53" s="2" t="s">
        <v>483</v>
      </c>
      <c r="D53" s="2" t="s">
        <v>484</v>
      </c>
      <c r="E53" s="2" t="s">
        <v>485</v>
      </c>
      <c r="F53" s="2" t="s">
        <v>486</v>
      </c>
      <c r="G53" s="2" t="s">
        <v>487</v>
      </c>
      <c r="H53" s="2" t="s">
        <v>488</v>
      </c>
      <c r="I53" s="2" t="s">
        <v>489</v>
      </c>
      <c r="J53" s="2" t="s">
        <v>490</v>
      </c>
      <c r="K53" s="2" t="s">
        <v>491</v>
      </c>
      <c r="L53" s="2" t="s">
        <v>492</v>
      </c>
    </row>
    <row r="54" spans="1:12" ht="15" thickBot="1" x14ac:dyDescent="0.4">
      <c r="A54">
        <f t="shared" si="0"/>
        <v>2</v>
      </c>
      <c r="B54" s="7" t="s">
        <v>47</v>
      </c>
      <c r="C54" s="1" t="s">
        <v>493</v>
      </c>
      <c r="D54" s="1" t="s">
        <v>494</v>
      </c>
      <c r="E54" s="1" t="s">
        <v>495</v>
      </c>
      <c r="F54" s="1" t="s">
        <v>496</v>
      </c>
      <c r="G54" s="1" t="s">
        <v>497</v>
      </c>
      <c r="H54" s="1" t="s">
        <v>498</v>
      </c>
      <c r="I54" s="1" t="s">
        <v>499</v>
      </c>
      <c r="J54" s="1" t="s">
        <v>500</v>
      </c>
      <c r="K54" s="1" t="s">
        <v>501</v>
      </c>
      <c r="L54" s="1" t="s">
        <v>502</v>
      </c>
    </row>
    <row r="55" spans="1:12" x14ac:dyDescent="0.35">
      <c r="A55">
        <f t="shared" si="0"/>
        <v>2</v>
      </c>
      <c r="B55" s="14" t="s">
        <v>294</v>
      </c>
    </row>
    <row r="56" spans="1:12" x14ac:dyDescent="0.35">
      <c r="A56">
        <f t="shared" si="0"/>
        <v>2</v>
      </c>
    </row>
    <row r="57" spans="1:12" x14ac:dyDescent="0.35">
      <c r="A57">
        <f t="shared" si="0"/>
        <v>3</v>
      </c>
      <c r="B57" s="15" t="s">
        <v>503</v>
      </c>
    </row>
    <row r="58" spans="1:12" ht="15" thickBot="1" x14ac:dyDescent="0.4">
      <c r="A58">
        <f t="shared" si="0"/>
        <v>3</v>
      </c>
      <c r="B58" s="12"/>
    </row>
    <row r="59" spans="1:12" ht="15" customHeight="1" thickBot="1" x14ac:dyDescent="0.4">
      <c r="A59">
        <f t="shared" si="0"/>
        <v>3</v>
      </c>
      <c r="B59" s="8" t="s">
        <v>504</v>
      </c>
      <c r="C59" s="13"/>
      <c r="D59" s="13"/>
      <c r="E59" s="13"/>
      <c r="F59" s="13"/>
      <c r="G59" s="13"/>
      <c r="H59" s="13"/>
      <c r="I59" s="13"/>
      <c r="J59" s="13"/>
      <c r="K59" s="13"/>
      <c r="L59" s="9"/>
    </row>
    <row r="60" spans="1:12" ht="15" thickBot="1" x14ac:dyDescent="0.4">
      <c r="A60">
        <f t="shared" si="0"/>
        <v>3</v>
      </c>
      <c r="B60" s="7" t="s">
        <v>60</v>
      </c>
      <c r="C60" s="1">
        <v>2006</v>
      </c>
      <c r="D60" s="1">
        <v>2007</v>
      </c>
      <c r="E60" s="1">
        <v>2008</v>
      </c>
      <c r="F60" s="1">
        <v>2009</v>
      </c>
      <c r="G60" s="1">
        <v>2010</v>
      </c>
      <c r="H60" s="1">
        <v>2011</v>
      </c>
      <c r="I60" s="1">
        <v>2012</v>
      </c>
      <c r="J60" s="1">
        <v>2013</v>
      </c>
      <c r="K60" s="1">
        <v>2014</v>
      </c>
      <c r="L60" s="1">
        <v>2015</v>
      </c>
    </row>
    <row r="61" spans="1:12" ht="33.5" thickBot="1" x14ac:dyDescent="0.4">
      <c r="A61">
        <f t="shared" si="0"/>
        <v>3</v>
      </c>
      <c r="B61" s="59" t="s">
        <v>505</v>
      </c>
      <c r="C61" s="2" t="s">
        <v>506</v>
      </c>
      <c r="D61" s="2" t="s">
        <v>507</v>
      </c>
      <c r="E61" s="2" t="s">
        <v>508</v>
      </c>
      <c r="F61" s="2" t="s">
        <v>509</v>
      </c>
      <c r="G61" s="2" t="s">
        <v>510</v>
      </c>
      <c r="H61" s="2" t="s">
        <v>511</v>
      </c>
      <c r="I61" s="2" t="s">
        <v>512</v>
      </c>
      <c r="J61" s="2" t="s">
        <v>513</v>
      </c>
      <c r="K61" s="2" t="s">
        <v>514</v>
      </c>
      <c r="L61" s="2" t="s">
        <v>515</v>
      </c>
    </row>
    <row r="62" spans="1:12" ht="22.5" thickBot="1" x14ac:dyDescent="0.4">
      <c r="A62">
        <f t="shared" si="0"/>
        <v>3</v>
      </c>
      <c r="B62" s="59" t="s">
        <v>116</v>
      </c>
      <c r="C62" s="2" t="s">
        <v>516</v>
      </c>
      <c r="D62" s="2" t="s">
        <v>517</v>
      </c>
      <c r="E62" s="2" t="s">
        <v>518</v>
      </c>
      <c r="F62" s="2" t="s">
        <v>519</v>
      </c>
      <c r="G62" s="2" t="s">
        <v>520</v>
      </c>
      <c r="H62" s="2" t="s">
        <v>521</v>
      </c>
      <c r="I62" s="2" t="s">
        <v>522</v>
      </c>
      <c r="J62" s="2" t="s">
        <v>523</v>
      </c>
      <c r="K62" s="2" t="s">
        <v>524</v>
      </c>
      <c r="L62" s="2" t="s">
        <v>525</v>
      </c>
    </row>
    <row r="63" spans="1:12" ht="22.5" thickBot="1" x14ac:dyDescent="0.4">
      <c r="A63">
        <f t="shared" si="0"/>
        <v>3</v>
      </c>
      <c r="B63" s="59" t="s">
        <v>127</v>
      </c>
      <c r="C63" s="2" t="s">
        <v>526</v>
      </c>
      <c r="D63" s="2" t="s">
        <v>527</v>
      </c>
      <c r="E63" s="2" t="s">
        <v>528</v>
      </c>
      <c r="F63" s="2" t="s">
        <v>529</v>
      </c>
      <c r="G63" s="2" t="s">
        <v>530</v>
      </c>
      <c r="H63" s="2" t="s">
        <v>531</v>
      </c>
      <c r="I63" s="2" t="s">
        <v>532</v>
      </c>
      <c r="J63" s="2" t="s">
        <v>533</v>
      </c>
      <c r="K63" s="2" t="s">
        <v>534</v>
      </c>
      <c r="L63" s="2" t="s">
        <v>535</v>
      </c>
    </row>
    <row r="64" spans="1:12" ht="15" thickBot="1" x14ac:dyDescent="0.4">
      <c r="A64">
        <f t="shared" si="0"/>
        <v>3</v>
      </c>
      <c r="B64" s="59" t="s">
        <v>225</v>
      </c>
      <c r="C64" s="2" t="s">
        <v>536</v>
      </c>
      <c r="D64" s="2" t="s">
        <v>537</v>
      </c>
      <c r="E64" s="2" t="s">
        <v>538</v>
      </c>
      <c r="F64" s="2" t="s">
        <v>539</v>
      </c>
      <c r="G64" s="2" t="s">
        <v>540</v>
      </c>
      <c r="H64" s="2" t="s">
        <v>541</v>
      </c>
      <c r="I64" s="2" t="s">
        <v>542</v>
      </c>
      <c r="J64" s="2" t="s">
        <v>543</v>
      </c>
      <c r="K64" s="2" t="s">
        <v>544</v>
      </c>
      <c r="L64" s="2" t="s">
        <v>545</v>
      </c>
    </row>
    <row r="65" spans="1:12" ht="22.5" thickBot="1" x14ac:dyDescent="0.4">
      <c r="A65">
        <f t="shared" si="0"/>
        <v>3</v>
      </c>
      <c r="B65" s="59" t="s">
        <v>546</v>
      </c>
      <c r="C65" s="2" t="s">
        <v>547</v>
      </c>
      <c r="D65" s="2" t="s">
        <v>548</v>
      </c>
      <c r="E65" s="2" t="s">
        <v>549</v>
      </c>
      <c r="F65" s="2" t="s">
        <v>550</v>
      </c>
      <c r="G65" s="2" t="s">
        <v>551</v>
      </c>
      <c r="H65" s="2" t="s">
        <v>552</v>
      </c>
      <c r="I65" s="2" t="s">
        <v>553</v>
      </c>
      <c r="J65" s="2" t="s">
        <v>554</v>
      </c>
      <c r="K65" s="2" t="s">
        <v>555</v>
      </c>
      <c r="L65" s="2" t="s">
        <v>556</v>
      </c>
    </row>
    <row r="66" spans="1:12" ht="15" thickBot="1" x14ac:dyDescent="0.4">
      <c r="A66">
        <f t="shared" si="0"/>
        <v>3</v>
      </c>
      <c r="B66" s="59" t="s">
        <v>557</v>
      </c>
      <c r="C66" s="2" t="s">
        <v>558</v>
      </c>
      <c r="D66" s="2" t="s">
        <v>559</v>
      </c>
      <c r="E66" s="2" t="s">
        <v>560</v>
      </c>
      <c r="F66" s="2" t="s">
        <v>561</v>
      </c>
      <c r="G66" s="2" t="s">
        <v>562</v>
      </c>
      <c r="H66" s="2" t="s">
        <v>563</v>
      </c>
      <c r="I66" s="2" t="s">
        <v>564</v>
      </c>
      <c r="J66" s="2" t="s">
        <v>565</v>
      </c>
      <c r="K66" s="2" t="s">
        <v>566</v>
      </c>
      <c r="L66" s="2" t="s">
        <v>567</v>
      </c>
    </row>
    <row r="67" spans="1:12" ht="22.5" thickBot="1" x14ac:dyDescent="0.4">
      <c r="A67">
        <f t="shared" ref="A67:A130" si="1">IF(LEFT(B67,5)="Annex",1,0)+A66</f>
        <v>3</v>
      </c>
      <c r="B67" s="59" t="s">
        <v>257</v>
      </c>
      <c r="C67" s="2" t="s">
        <v>568</v>
      </c>
      <c r="D67" s="2" t="s">
        <v>569</v>
      </c>
      <c r="E67" s="2" t="s">
        <v>570</v>
      </c>
      <c r="F67" s="2" t="s">
        <v>571</v>
      </c>
      <c r="G67" s="2" t="s">
        <v>572</v>
      </c>
      <c r="H67" s="2" t="s">
        <v>573</v>
      </c>
      <c r="I67" s="2" t="s">
        <v>574</v>
      </c>
      <c r="J67" s="2" t="s">
        <v>575</v>
      </c>
      <c r="K67" s="2" t="s">
        <v>576</v>
      </c>
      <c r="L67" s="2" t="s">
        <v>577</v>
      </c>
    </row>
    <row r="68" spans="1:12" ht="15" thickBot="1" x14ac:dyDescent="0.4">
      <c r="A68">
        <f t="shared" si="1"/>
        <v>3</v>
      </c>
      <c r="B68" s="59" t="s">
        <v>578</v>
      </c>
      <c r="C68" s="2" t="s">
        <v>579</v>
      </c>
      <c r="D68" s="2" t="s">
        <v>580</v>
      </c>
      <c r="E68" s="2" t="s">
        <v>581</v>
      </c>
      <c r="F68" s="2" t="s">
        <v>582</v>
      </c>
      <c r="G68" s="2" t="s">
        <v>583</v>
      </c>
      <c r="H68" s="2" t="s">
        <v>584</v>
      </c>
      <c r="I68" s="2" t="s">
        <v>585</v>
      </c>
      <c r="J68" s="2">
        <v>721778</v>
      </c>
      <c r="K68" s="2" t="s">
        <v>586</v>
      </c>
      <c r="L68" s="2" t="s">
        <v>587</v>
      </c>
    </row>
    <row r="69" spans="1:12" ht="22.5" thickBot="1" x14ac:dyDescent="0.4">
      <c r="A69">
        <f t="shared" si="1"/>
        <v>3</v>
      </c>
      <c r="B69" s="59" t="s">
        <v>588</v>
      </c>
      <c r="C69" s="2" t="s">
        <v>589</v>
      </c>
      <c r="D69" s="2" t="s">
        <v>590</v>
      </c>
      <c r="E69" s="2" t="s">
        <v>591</v>
      </c>
      <c r="F69" s="2" t="s">
        <v>592</v>
      </c>
      <c r="G69" s="2" t="s">
        <v>593</v>
      </c>
      <c r="H69" s="2" t="s">
        <v>594</v>
      </c>
      <c r="I69" s="2" t="s">
        <v>595</v>
      </c>
      <c r="J69" s="2" t="s">
        <v>596</v>
      </c>
      <c r="K69" s="2" t="s">
        <v>597</v>
      </c>
      <c r="L69" s="2" t="s">
        <v>598</v>
      </c>
    </row>
    <row r="70" spans="1:12" ht="22.5" thickBot="1" x14ac:dyDescent="0.4">
      <c r="A70">
        <f t="shared" si="1"/>
        <v>3</v>
      </c>
      <c r="B70" s="59" t="s">
        <v>599</v>
      </c>
      <c r="C70" s="2" t="s">
        <v>600</v>
      </c>
      <c r="D70" s="2" t="s">
        <v>601</v>
      </c>
      <c r="E70" s="2" t="s">
        <v>602</v>
      </c>
      <c r="F70" s="2" t="s">
        <v>603</v>
      </c>
      <c r="G70" s="2" t="s">
        <v>604</v>
      </c>
      <c r="H70" s="2" t="s">
        <v>605</v>
      </c>
      <c r="I70" s="2" t="s">
        <v>606</v>
      </c>
      <c r="J70" s="2" t="s">
        <v>607</v>
      </c>
      <c r="K70" s="2" t="s">
        <v>608</v>
      </c>
      <c r="L70" s="2" t="s">
        <v>609</v>
      </c>
    </row>
    <row r="71" spans="1:12" ht="15" thickBot="1" x14ac:dyDescent="0.4">
      <c r="A71">
        <f t="shared" si="1"/>
        <v>3</v>
      </c>
      <c r="B71" s="59" t="s">
        <v>610</v>
      </c>
      <c r="C71" s="2" t="s">
        <v>611</v>
      </c>
      <c r="D71" s="2" t="s">
        <v>612</v>
      </c>
      <c r="E71" s="2" t="s">
        <v>613</v>
      </c>
      <c r="F71" s="2" t="s">
        <v>614</v>
      </c>
      <c r="G71" s="2" t="s">
        <v>615</v>
      </c>
      <c r="H71" s="2" t="s">
        <v>616</v>
      </c>
      <c r="I71" s="2" t="s">
        <v>617</v>
      </c>
      <c r="J71" s="2" t="s">
        <v>618</v>
      </c>
      <c r="K71" s="2" t="s">
        <v>619</v>
      </c>
      <c r="L71" s="2" t="s">
        <v>620</v>
      </c>
    </row>
    <row r="72" spans="1:12" ht="22.5" thickBot="1" x14ac:dyDescent="0.4">
      <c r="A72">
        <f t="shared" si="1"/>
        <v>3</v>
      </c>
      <c r="B72" s="59" t="s">
        <v>72</v>
      </c>
      <c r="C72" s="2" t="s">
        <v>621</v>
      </c>
      <c r="D72" s="2" t="s">
        <v>622</v>
      </c>
      <c r="E72" s="2" t="s">
        <v>623</v>
      </c>
      <c r="F72" s="2" t="s">
        <v>624</v>
      </c>
      <c r="G72" s="2" t="s">
        <v>625</v>
      </c>
      <c r="H72" s="2" t="s">
        <v>626</v>
      </c>
      <c r="I72" s="2" t="s">
        <v>627</v>
      </c>
      <c r="J72" s="2" t="s">
        <v>628</v>
      </c>
      <c r="K72" s="2" t="s">
        <v>629</v>
      </c>
      <c r="L72" s="2" t="s">
        <v>630</v>
      </c>
    </row>
    <row r="73" spans="1:12" ht="15" thickBot="1" x14ac:dyDescent="0.4">
      <c r="A73">
        <f t="shared" si="1"/>
        <v>3</v>
      </c>
      <c r="B73" s="59" t="s">
        <v>631</v>
      </c>
      <c r="C73" s="2">
        <v>682</v>
      </c>
      <c r="D73" s="2">
        <v>684</v>
      </c>
      <c r="E73" s="2" t="s">
        <v>632</v>
      </c>
      <c r="F73" s="2" t="s">
        <v>633</v>
      </c>
      <c r="G73" s="2" t="s">
        <v>634</v>
      </c>
      <c r="H73" s="2" t="s">
        <v>635</v>
      </c>
      <c r="I73" s="2" t="s">
        <v>636</v>
      </c>
      <c r="J73" s="2" t="s">
        <v>637</v>
      </c>
      <c r="K73" s="2" t="s">
        <v>638</v>
      </c>
      <c r="L73" s="2" t="s">
        <v>639</v>
      </c>
    </row>
    <row r="74" spans="1:12" ht="22.5" thickBot="1" x14ac:dyDescent="0.4">
      <c r="A74">
        <f t="shared" si="1"/>
        <v>3</v>
      </c>
      <c r="B74" s="59" t="s">
        <v>640</v>
      </c>
      <c r="C74" s="2">
        <v>165</v>
      </c>
      <c r="D74" s="2">
        <v>158</v>
      </c>
      <c r="E74" s="2" t="s">
        <v>641</v>
      </c>
      <c r="F74" s="2" t="s">
        <v>642</v>
      </c>
      <c r="G74" s="2" t="s">
        <v>643</v>
      </c>
      <c r="H74" s="2" t="s">
        <v>644</v>
      </c>
      <c r="I74" s="2">
        <v>855</v>
      </c>
      <c r="J74" s="2" t="s">
        <v>645</v>
      </c>
      <c r="K74" s="2" t="s">
        <v>646</v>
      </c>
      <c r="L74" s="2" t="s">
        <v>647</v>
      </c>
    </row>
    <row r="75" spans="1:12" ht="22.5" thickBot="1" x14ac:dyDescent="0.4">
      <c r="A75">
        <f t="shared" si="1"/>
        <v>3</v>
      </c>
      <c r="B75" s="59" t="s">
        <v>61</v>
      </c>
      <c r="C75" s="2" t="s">
        <v>648</v>
      </c>
      <c r="D75" s="2" t="s">
        <v>649</v>
      </c>
      <c r="E75" s="2" t="s">
        <v>650</v>
      </c>
      <c r="F75" s="2" t="s">
        <v>651</v>
      </c>
      <c r="G75" s="2" t="s">
        <v>652</v>
      </c>
      <c r="H75" s="2" t="s">
        <v>653</v>
      </c>
      <c r="I75" s="2" t="s">
        <v>654</v>
      </c>
      <c r="J75" s="2" t="s">
        <v>655</v>
      </c>
      <c r="K75" s="2" t="s">
        <v>656</v>
      </c>
      <c r="L75" s="2" t="s">
        <v>657</v>
      </c>
    </row>
    <row r="76" spans="1:12" ht="22.5" thickBot="1" x14ac:dyDescent="0.4">
      <c r="A76">
        <f t="shared" si="1"/>
        <v>3</v>
      </c>
      <c r="B76" s="59" t="s">
        <v>658</v>
      </c>
      <c r="C76" s="2" t="s">
        <v>659</v>
      </c>
      <c r="D76" s="2" t="s">
        <v>660</v>
      </c>
      <c r="E76" s="2" t="s">
        <v>661</v>
      </c>
      <c r="F76" s="2" t="s">
        <v>662</v>
      </c>
      <c r="G76" s="2" t="s">
        <v>663</v>
      </c>
      <c r="H76" s="2" t="s">
        <v>664</v>
      </c>
      <c r="I76" s="2" t="s">
        <v>665</v>
      </c>
      <c r="J76" s="2" t="s">
        <v>666</v>
      </c>
      <c r="K76" s="2" t="s">
        <v>667</v>
      </c>
      <c r="L76" s="2" t="s">
        <v>668</v>
      </c>
    </row>
    <row r="77" spans="1:12" ht="22.5" thickBot="1" x14ac:dyDescent="0.4">
      <c r="A77">
        <f t="shared" si="1"/>
        <v>3</v>
      </c>
      <c r="B77" s="59" t="s">
        <v>669</v>
      </c>
      <c r="C77" s="2" t="s">
        <v>670</v>
      </c>
      <c r="D77" s="2" t="s">
        <v>671</v>
      </c>
      <c r="E77" s="2" t="s">
        <v>672</v>
      </c>
      <c r="F77" s="2" t="s">
        <v>673</v>
      </c>
      <c r="G77" s="2" t="s">
        <v>674</v>
      </c>
      <c r="H77" s="2" t="s">
        <v>675</v>
      </c>
      <c r="I77" s="2" t="s">
        <v>676</v>
      </c>
      <c r="J77" s="2" t="s">
        <v>677</v>
      </c>
      <c r="K77" s="2" t="s">
        <v>678</v>
      </c>
      <c r="L77" s="2" t="s">
        <v>678</v>
      </c>
    </row>
    <row r="78" spans="1:12" ht="22.5" thickBot="1" x14ac:dyDescent="0.4">
      <c r="A78">
        <f t="shared" si="1"/>
        <v>3</v>
      </c>
      <c r="B78" s="59" t="s">
        <v>679</v>
      </c>
      <c r="C78" s="2" t="s">
        <v>680</v>
      </c>
      <c r="D78" s="2" t="s">
        <v>459</v>
      </c>
      <c r="E78" s="2" t="s">
        <v>681</v>
      </c>
      <c r="F78" s="2" t="s">
        <v>682</v>
      </c>
      <c r="G78" s="2" t="s">
        <v>683</v>
      </c>
      <c r="H78" s="2" t="s">
        <v>684</v>
      </c>
      <c r="I78" s="2" t="s">
        <v>685</v>
      </c>
      <c r="J78" s="2" t="s">
        <v>686</v>
      </c>
      <c r="K78" s="2">
        <v>936</v>
      </c>
      <c r="L78" s="2">
        <v>634</v>
      </c>
    </row>
    <row r="79" spans="1:12" ht="33.5" thickBot="1" x14ac:dyDescent="0.4">
      <c r="A79">
        <f t="shared" si="1"/>
        <v>3</v>
      </c>
      <c r="B79" s="59" t="s">
        <v>687</v>
      </c>
      <c r="C79" s="2" t="s">
        <v>688</v>
      </c>
      <c r="D79" s="2">
        <v>107</v>
      </c>
      <c r="E79" s="2">
        <v>116</v>
      </c>
      <c r="F79" s="2">
        <v>188</v>
      </c>
      <c r="G79" s="2">
        <v>162</v>
      </c>
      <c r="H79" s="2">
        <v>205</v>
      </c>
      <c r="I79" s="2">
        <v>215</v>
      </c>
      <c r="J79" s="2">
        <v>241</v>
      </c>
      <c r="K79" s="2">
        <v>226</v>
      </c>
      <c r="L79" s="2">
        <v>200</v>
      </c>
    </row>
    <row r="80" spans="1:12" ht="22.5" thickBot="1" x14ac:dyDescent="0.4">
      <c r="A80">
        <f t="shared" si="1"/>
        <v>3</v>
      </c>
      <c r="B80" s="59" t="s">
        <v>689</v>
      </c>
      <c r="C80" s="2">
        <v>50</v>
      </c>
      <c r="D80" s="2">
        <v>50</v>
      </c>
      <c r="E80" s="2">
        <v>70</v>
      </c>
      <c r="F80" s="2">
        <v>70</v>
      </c>
      <c r="G80" s="2">
        <v>70</v>
      </c>
      <c r="H80" s="2">
        <v>100</v>
      </c>
      <c r="I80" s="2">
        <v>100</v>
      </c>
      <c r="J80" s="2">
        <v>121</v>
      </c>
      <c r="K80" s="2">
        <v>100</v>
      </c>
      <c r="L80" s="2">
        <v>84</v>
      </c>
    </row>
    <row r="81" spans="1:12" ht="15" thickBot="1" x14ac:dyDescent="0.4">
      <c r="A81">
        <f t="shared" si="1"/>
        <v>3</v>
      </c>
      <c r="B81" s="59" t="s">
        <v>690</v>
      </c>
      <c r="C81" s="2" t="s">
        <v>691</v>
      </c>
      <c r="D81" s="2" t="s">
        <v>692</v>
      </c>
      <c r="E81" s="2" t="s">
        <v>693</v>
      </c>
      <c r="F81" s="2" t="s">
        <v>694</v>
      </c>
      <c r="G81" s="2" t="s">
        <v>695</v>
      </c>
      <c r="H81" s="2">
        <v>523</v>
      </c>
      <c r="I81" s="2" t="s">
        <v>696</v>
      </c>
      <c r="J81" s="2">
        <v>55</v>
      </c>
      <c r="K81" s="2">
        <v>9</v>
      </c>
      <c r="L81" s="2">
        <v>77</v>
      </c>
    </row>
    <row r="82" spans="1:12" ht="44.5" thickBot="1" x14ac:dyDescent="0.4">
      <c r="A82">
        <f t="shared" si="1"/>
        <v>3</v>
      </c>
      <c r="B82" s="7" t="s">
        <v>697</v>
      </c>
      <c r="C82" s="1" t="s">
        <v>698</v>
      </c>
      <c r="D82" s="1" t="s">
        <v>699</v>
      </c>
      <c r="E82" s="1" t="s">
        <v>700</v>
      </c>
      <c r="F82" s="1" t="s">
        <v>701</v>
      </c>
      <c r="G82" s="1" t="s">
        <v>702</v>
      </c>
      <c r="H82" s="1" t="s">
        <v>703</v>
      </c>
      <c r="I82" s="1" t="s">
        <v>704</v>
      </c>
      <c r="J82" s="1" t="s">
        <v>705</v>
      </c>
      <c r="K82" s="1" t="s">
        <v>706</v>
      </c>
      <c r="L82" s="1" t="s">
        <v>707</v>
      </c>
    </row>
    <row r="83" spans="1:12" x14ac:dyDescent="0.35">
      <c r="A83">
        <f t="shared" si="1"/>
        <v>3</v>
      </c>
      <c r="B83" s="16" t="s">
        <v>294</v>
      </c>
    </row>
    <row r="84" spans="1:12" x14ac:dyDescent="0.35">
      <c r="A84">
        <f t="shared" si="1"/>
        <v>3</v>
      </c>
    </row>
    <row r="85" spans="1:12" x14ac:dyDescent="0.35">
      <c r="A85">
        <f t="shared" si="1"/>
        <v>4</v>
      </c>
      <c r="B85" s="15" t="s">
        <v>708</v>
      </c>
    </row>
    <row r="86" spans="1:12" ht="15" thickBot="1" x14ac:dyDescent="0.4">
      <c r="A86">
        <f t="shared" si="1"/>
        <v>4</v>
      </c>
      <c r="B86" s="12"/>
    </row>
    <row r="87" spans="1:12" ht="15" customHeight="1" thickBot="1" x14ac:dyDescent="0.4">
      <c r="A87">
        <f t="shared" si="1"/>
        <v>4</v>
      </c>
      <c r="B87" s="8" t="s">
        <v>709</v>
      </c>
      <c r="C87" s="13"/>
      <c r="D87" s="13"/>
      <c r="E87" s="13"/>
      <c r="F87" s="13"/>
      <c r="G87" s="13"/>
      <c r="H87" s="13"/>
      <c r="I87" s="13"/>
      <c r="J87" s="13"/>
      <c r="K87" s="13"/>
      <c r="L87" s="9"/>
    </row>
    <row r="88" spans="1:12" ht="15" thickBot="1" x14ac:dyDescent="0.4">
      <c r="A88">
        <f t="shared" si="1"/>
        <v>4</v>
      </c>
      <c r="B88" s="7" t="s">
        <v>297</v>
      </c>
      <c r="C88" s="1">
        <v>2006</v>
      </c>
      <c r="D88" s="1">
        <v>2007</v>
      </c>
      <c r="E88" s="1">
        <v>2008</v>
      </c>
      <c r="F88" s="1">
        <v>2009</v>
      </c>
      <c r="G88" s="1">
        <v>2010</v>
      </c>
      <c r="H88" s="1">
        <v>2011</v>
      </c>
      <c r="I88" s="1">
        <v>2012</v>
      </c>
      <c r="J88" s="1">
        <v>2013</v>
      </c>
      <c r="K88" s="1">
        <v>2014</v>
      </c>
      <c r="L88" s="1">
        <v>2015</v>
      </c>
    </row>
    <row r="89" spans="1:12" ht="15" thickBot="1" x14ac:dyDescent="0.4">
      <c r="A89">
        <f t="shared" si="1"/>
        <v>4</v>
      </c>
      <c r="B89" s="59" t="s">
        <v>309</v>
      </c>
      <c r="C89" s="2" t="s">
        <v>710</v>
      </c>
      <c r="D89" s="2" t="s">
        <v>711</v>
      </c>
      <c r="E89" s="2" t="s">
        <v>712</v>
      </c>
      <c r="F89" s="2" t="s">
        <v>713</v>
      </c>
      <c r="G89" s="2" t="s">
        <v>714</v>
      </c>
      <c r="H89" s="2" t="s">
        <v>715</v>
      </c>
      <c r="I89" s="2" t="s">
        <v>716</v>
      </c>
      <c r="J89" s="2" t="s">
        <v>717</v>
      </c>
      <c r="K89" s="2" t="s">
        <v>718</v>
      </c>
      <c r="L89" s="2" t="s">
        <v>719</v>
      </c>
    </row>
    <row r="90" spans="1:12" ht="15" thickBot="1" x14ac:dyDescent="0.4">
      <c r="A90">
        <f t="shared" si="1"/>
        <v>4</v>
      </c>
      <c r="B90" s="59" t="s">
        <v>342</v>
      </c>
      <c r="C90" s="2" t="s">
        <v>720</v>
      </c>
      <c r="D90" s="2" t="s">
        <v>721</v>
      </c>
      <c r="E90" s="2" t="s">
        <v>722</v>
      </c>
      <c r="F90" s="2" t="s">
        <v>723</v>
      </c>
      <c r="G90" s="2" t="s">
        <v>724</v>
      </c>
      <c r="H90" s="2" t="s">
        <v>725</v>
      </c>
      <c r="I90" s="2" t="s">
        <v>726</v>
      </c>
      <c r="J90" s="2" t="s">
        <v>727</v>
      </c>
      <c r="K90" s="2" t="s">
        <v>728</v>
      </c>
      <c r="L90" s="2" t="s">
        <v>729</v>
      </c>
    </row>
    <row r="91" spans="1:12" ht="15" thickBot="1" x14ac:dyDescent="0.4">
      <c r="A91">
        <f t="shared" si="1"/>
        <v>4</v>
      </c>
      <c r="B91" s="59" t="s">
        <v>730</v>
      </c>
      <c r="C91" s="2" t="s">
        <v>731</v>
      </c>
      <c r="D91" s="2" t="s">
        <v>732</v>
      </c>
      <c r="E91" s="2" t="s">
        <v>733</v>
      </c>
      <c r="F91" s="2" t="s">
        <v>734</v>
      </c>
      <c r="G91" s="2" t="s">
        <v>735</v>
      </c>
      <c r="H91" s="2" t="s">
        <v>736</v>
      </c>
      <c r="I91" s="2" t="s">
        <v>737</v>
      </c>
      <c r="J91" s="2" t="s">
        <v>738</v>
      </c>
      <c r="K91" s="2" t="s">
        <v>739</v>
      </c>
      <c r="L91" s="2" t="s">
        <v>740</v>
      </c>
    </row>
    <row r="92" spans="1:12" ht="22.5" thickBot="1" x14ac:dyDescent="0.4">
      <c r="A92">
        <f t="shared" si="1"/>
        <v>4</v>
      </c>
      <c r="B92" s="59" t="s">
        <v>419</v>
      </c>
      <c r="C92" s="2" t="s">
        <v>741</v>
      </c>
      <c r="D92" s="2" t="s">
        <v>742</v>
      </c>
      <c r="E92" s="2" t="s">
        <v>743</v>
      </c>
      <c r="F92" s="2" t="s">
        <v>744</v>
      </c>
      <c r="G92" s="2" t="s">
        <v>745</v>
      </c>
      <c r="H92" s="2" t="s">
        <v>746</v>
      </c>
      <c r="I92" s="2" t="s">
        <v>747</v>
      </c>
      <c r="J92" s="2" t="s">
        <v>748</v>
      </c>
      <c r="K92" s="2" t="s">
        <v>749</v>
      </c>
      <c r="L92" s="2" t="s">
        <v>750</v>
      </c>
    </row>
    <row r="93" spans="1:12" ht="33.5" thickBot="1" x14ac:dyDescent="0.4">
      <c r="A93">
        <f t="shared" si="1"/>
        <v>4</v>
      </c>
      <c r="B93" s="59" t="s">
        <v>751</v>
      </c>
      <c r="C93" s="2" t="s">
        <v>752</v>
      </c>
      <c r="D93" s="2" t="s">
        <v>752</v>
      </c>
      <c r="E93" s="2" t="s">
        <v>752</v>
      </c>
      <c r="F93" s="2" t="s">
        <v>752</v>
      </c>
      <c r="G93" s="2" t="s">
        <v>752</v>
      </c>
      <c r="H93" s="2" t="s">
        <v>752</v>
      </c>
      <c r="I93" s="2" t="s">
        <v>752</v>
      </c>
      <c r="J93" s="2" t="s">
        <v>752</v>
      </c>
      <c r="K93" s="2" t="s">
        <v>753</v>
      </c>
      <c r="L93" s="2" t="s">
        <v>753</v>
      </c>
    </row>
    <row r="94" spans="1:12" ht="15" thickBot="1" x14ac:dyDescent="0.4">
      <c r="A94">
        <f t="shared" si="1"/>
        <v>4</v>
      </c>
      <c r="B94" s="59" t="s">
        <v>331</v>
      </c>
      <c r="C94" s="2" t="s">
        <v>754</v>
      </c>
      <c r="D94" s="2" t="s">
        <v>755</v>
      </c>
      <c r="E94" s="2" t="s">
        <v>756</v>
      </c>
      <c r="F94" s="2" t="s">
        <v>757</v>
      </c>
      <c r="G94" s="2" t="s">
        <v>758</v>
      </c>
      <c r="H94" s="2" t="s">
        <v>759</v>
      </c>
      <c r="I94" s="2" t="s">
        <v>760</v>
      </c>
      <c r="J94" s="2" t="s">
        <v>761</v>
      </c>
      <c r="K94" s="2" t="s">
        <v>762</v>
      </c>
      <c r="L94" s="2" t="s">
        <v>763</v>
      </c>
    </row>
    <row r="95" spans="1:12" ht="15" thickBot="1" x14ac:dyDescent="0.4">
      <c r="A95">
        <f t="shared" si="1"/>
        <v>4</v>
      </c>
      <c r="B95" s="59" t="s">
        <v>764</v>
      </c>
      <c r="C95" s="2" t="s">
        <v>765</v>
      </c>
      <c r="D95" s="2" t="s">
        <v>766</v>
      </c>
      <c r="E95" s="2" t="s">
        <v>767</v>
      </c>
      <c r="F95" s="2" t="s">
        <v>768</v>
      </c>
      <c r="G95" s="2" t="s">
        <v>769</v>
      </c>
      <c r="H95" s="2" t="s">
        <v>770</v>
      </c>
      <c r="I95" s="2" t="s">
        <v>771</v>
      </c>
      <c r="J95" s="2" t="s">
        <v>772</v>
      </c>
      <c r="K95" s="2" t="s">
        <v>773</v>
      </c>
      <c r="L95" s="2" t="s">
        <v>774</v>
      </c>
    </row>
    <row r="96" spans="1:12" ht="15" thickBot="1" x14ac:dyDescent="0.4">
      <c r="A96">
        <f t="shared" si="1"/>
        <v>4</v>
      </c>
      <c r="B96" s="59" t="s">
        <v>775</v>
      </c>
      <c r="C96" s="2" t="s">
        <v>776</v>
      </c>
      <c r="D96" s="2" t="s">
        <v>777</v>
      </c>
      <c r="E96" s="2">
        <v>107925</v>
      </c>
      <c r="F96" s="2" t="s">
        <v>778</v>
      </c>
      <c r="G96" s="2">
        <v>125157</v>
      </c>
      <c r="H96" s="2" t="s">
        <v>779</v>
      </c>
      <c r="I96" s="2" t="s">
        <v>780</v>
      </c>
      <c r="J96" s="2" t="s">
        <v>781</v>
      </c>
      <c r="K96" s="2" t="s">
        <v>782</v>
      </c>
      <c r="L96" s="2" t="s">
        <v>783</v>
      </c>
    </row>
    <row r="97" spans="1:12" ht="15" thickBot="1" x14ac:dyDescent="0.4">
      <c r="A97">
        <f t="shared" si="1"/>
        <v>4</v>
      </c>
      <c r="B97" s="59" t="s">
        <v>784</v>
      </c>
      <c r="C97" s="2" t="s">
        <v>785</v>
      </c>
      <c r="D97" s="2" t="s">
        <v>786</v>
      </c>
      <c r="E97" s="2" t="s">
        <v>786</v>
      </c>
      <c r="F97" s="2" t="s">
        <v>787</v>
      </c>
      <c r="G97" s="2" t="s">
        <v>788</v>
      </c>
      <c r="H97" s="2" t="s">
        <v>789</v>
      </c>
      <c r="I97" s="2" t="s">
        <v>269</v>
      </c>
      <c r="J97" s="2" t="s">
        <v>790</v>
      </c>
      <c r="K97" s="2" t="s">
        <v>791</v>
      </c>
      <c r="L97" s="2" t="s">
        <v>792</v>
      </c>
    </row>
    <row r="98" spans="1:12" ht="22.5" thickBot="1" x14ac:dyDescent="0.4">
      <c r="A98">
        <f t="shared" si="1"/>
        <v>4</v>
      </c>
      <c r="B98" s="59" t="s">
        <v>793</v>
      </c>
      <c r="C98" s="2" t="s">
        <v>794</v>
      </c>
      <c r="D98" s="2">
        <v>866</v>
      </c>
      <c r="E98" s="2" t="s">
        <v>795</v>
      </c>
      <c r="F98" s="2" t="s">
        <v>796</v>
      </c>
      <c r="G98" s="2" t="s">
        <v>797</v>
      </c>
      <c r="H98" s="2" t="s">
        <v>798</v>
      </c>
      <c r="I98" s="2" t="s">
        <v>799</v>
      </c>
      <c r="J98" s="2" t="s">
        <v>800</v>
      </c>
      <c r="K98" s="2" t="s">
        <v>801</v>
      </c>
      <c r="L98" s="2" t="s">
        <v>802</v>
      </c>
    </row>
    <row r="99" spans="1:12" ht="15" thickBot="1" x14ac:dyDescent="0.4">
      <c r="A99">
        <f t="shared" si="1"/>
        <v>4</v>
      </c>
      <c r="B99" s="59" t="s">
        <v>298</v>
      </c>
      <c r="C99" s="2" t="s">
        <v>803</v>
      </c>
      <c r="D99" s="2" t="s">
        <v>804</v>
      </c>
      <c r="E99" s="2" t="s">
        <v>805</v>
      </c>
      <c r="F99" s="2" t="s">
        <v>806</v>
      </c>
      <c r="G99" s="2" t="s">
        <v>807</v>
      </c>
      <c r="H99" s="2" t="s">
        <v>808</v>
      </c>
      <c r="I99" s="2" t="s">
        <v>809</v>
      </c>
      <c r="J99" s="2" t="s">
        <v>810</v>
      </c>
      <c r="K99" s="2" t="s">
        <v>811</v>
      </c>
      <c r="L99" s="2" t="s">
        <v>812</v>
      </c>
    </row>
    <row r="100" spans="1:12" ht="15" thickBot="1" x14ac:dyDescent="0.4">
      <c r="A100">
        <f t="shared" si="1"/>
        <v>4</v>
      </c>
      <c r="B100" s="59" t="s">
        <v>813</v>
      </c>
      <c r="C100" s="2" t="s">
        <v>814</v>
      </c>
      <c r="D100" s="2" t="s">
        <v>814</v>
      </c>
      <c r="E100" s="2" t="s">
        <v>814</v>
      </c>
      <c r="F100" s="2" t="s">
        <v>814</v>
      </c>
      <c r="G100" s="2" t="s">
        <v>815</v>
      </c>
      <c r="H100" s="2" t="s">
        <v>816</v>
      </c>
      <c r="I100" s="2" t="s">
        <v>817</v>
      </c>
      <c r="J100" s="2" t="s">
        <v>818</v>
      </c>
      <c r="K100" s="2">
        <v>14327</v>
      </c>
      <c r="L100" s="2" t="s">
        <v>819</v>
      </c>
    </row>
    <row r="101" spans="1:12" ht="33.5" thickBot="1" x14ac:dyDescent="0.4">
      <c r="A101">
        <f t="shared" si="1"/>
        <v>4</v>
      </c>
      <c r="B101" s="59" t="s">
        <v>820</v>
      </c>
      <c r="C101" s="2" t="s">
        <v>821</v>
      </c>
      <c r="D101" s="2" t="s">
        <v>788</v>
      </c>
      <c r="E101" s="2" t="s">
        <v>822</v>
      </c>
      <c r="F101" s="2" t="s">
        <v>823</v>
      </c>
      <c r="G101" s="2" t="s">
        <v>824</v>
      </c>
      <c r="H101" s="2" t="s">
        <v>825</v>
      </c>
      <c r="I101" s="2" t="s">
        <v>826</v>
      </c>
      <c r="J101" s="2" t="s">
        <v>827</v>
      </c>
      <c r="K101" s="2" t="s">
        <v>828</v>
      </c>
      <c r="L101" s="2" t="s">
        <v>829</v>
      </c>
    </row>
    <row r="102" spans="1:12" ht="15" thickBot="1" x14ac:dyDescent="0.4">
      <c r="A102">
        <f t="shared" si="1"/>
        <v>4</v>
      </c>
      <c r="B102" s="59" t="s">
        <v>830</v>
      </c>
      <c r="C102" s="2" t="s">
        <v>260</v>
      </c>
      <c r="D102" s="2" t="s">
        <v>260</v>
      </c>
      <c r="E102" s="2" t="s">
        <v>260</v>
      </c>
      <c r="F102" s="2" t="s">
        <v>260</v>
      </c>
      <c r="G102" s="2" t="s">
        <v>260</v>
      </c>
      <c r="H102" s="2">
        <v>1</v>
      </c>
      <c r="I102" s="2">
        <v>23</v>
      </c>
      <c r="J102" s="2">
        <v>25</v>
      </c>
      <c r="K102" s="2">
        <v>9</v>
      </c>
      <c r="L102" s="2" t="s">
        <v>831</v>
      </c>
    </row>
    <row r="103" spans="1:12" ht="22.5" thickBot="1" x14ac:dyDescent="0.4">
      <c r="A103">
        <f t="shared" si="1"/>
        <v>4</v>
      </c>
      <c r="B103" s="59" t="s">
        <v>832</v>
      </c>
      <c r="C103" s="2" t="s">
        <v>260</v>
      </c>
      <c r="D103" s="2" t="s">
        <v>260</v>
      </c>
      <c r="E103" s="2" t="s">
        <v>260</v>
      </c>
      <c r="F103" s="2" t="s">
        <v>260</v>
      </c>
      <c r="G103" s="2">
        <v>100</v>
      </c>
      <c r="H103" s="2">
        <v>250</v>
      </c>
      <c r="I103" s="2" t="s">
        <v>269</v>
      </c>
      <c r="J103" s="2" t="s">
        <v>833</v>
      </c>
      <c r="K103" s="2" t="s">
        <v>834</v>
      </c>
      <c r="L103" s="2" t="s">
        <v>788</v>
      </c>
    </row>
    <row r="104" spans="1:12" ht="15" thickBot="1" x14ac:dyDescent="0.4">
      <c r="A104">
        <f t="shared" si="1"/>
        <v>4</v>
      </c>
      <c r="B104" s="59" t="s">
        <v>835</v>
      </c>
      <c r="C104" s="2" t="s">
        <v>836</v>
      </c>
      <c r="D104" s="2" t="s">
        <v>837</v>
      </c>
      <c r="E104" s="2" t="s">
        <v>838</v>
      </c>
      <c r="F104" s="2" t="s">
        <v>839</v>
      </c>
      <c r="G104" s="2" t="s">
        <v>840</v>
      </c>
      <c r="H104" s="2" t="s">
        <v>841</v>
      </c>
      <c r="I104" s="2" t="s">
        <v>842</v>
      </c>
      <c r="J104" s="2" t="s">
        <v>843</v>
      </c>
      <c r="K104" s="2" t="s">
        <v>844</v>
      </c>
      <c r="L104" s="2" t="s">
        <v>787</v>
      </c>
    </row>
    <row r="105" spans="1:12" ht="15" thickBot="1" x14ac:dyDescent="0.4">
      <c r="A105">
        <f t="shared" si="1"/>
        <v>4</v>
      </c>
      <c r="B105" s="59" t="s">
        <v>366</v>
      </c>
      <c r="C105" s="2" t="s">
        <v>845</v>
      </c>
      <c r="D105" s="2" t="s">
        <v>846</v>
      </c>
      <c r="E105" s="2" t="s">
        <v>847</v>
      </c>
      <c r="F105" s="2" t="s">
        <v>848</v>
      </c>
      <c r="G105" s="2" t="s">
        <v>849</v>
      </c>
      <c r="H105" s="2" t="s">
        <v>850</v>
      </c>
      <c r="I105" s="2" t="s">
        <v>850</v>
      </c>
      <c r="J105" s="2" t="s">
        <v>850</v>
      </c>
      <c r="K105" s="2" t="s">
        <v>851</v>
      </c>
      <c r="L105" s="2" t="s">
        <v>851</v>
      </c>
    </row>
    <row r="106" spans="1:12" ht="15" thickBot="1" x14ac:dyDescent="0.4">
      <c r="A106">
        <f t="shared" si="1"/>
        <v>4</v>
      </c>
      <c r="B106" s="59" t="s">
        <v>852</v>
      </c>
      <c r="C106" s="2" t="s">
        <v>260</v>
      </c>
      <c r="D106" s="2" t="s">
        <v>260</v>
      </c>
      <c r="E106" s="2">
        <v>288</v>
      </c>
      <c r="F106" s="2" t="s">
        <v>853</v>
      </c>
      <c r="G106" s="2" t="s">
        <v>854</v>
      </c>
      <c r="H106" s="2" t="s">
        <v>855</v>
      </c>
      <c r="I106" s="2" t="s">
        <v>821</v>
      </c>
      <c r="J106" s="2" t="s">
        <v>856</v>
      </c>
      <c r="K106" s="2" t="s">
        <v>857</v>
      </c>
      <c r="L106" s="2" t="s">
        <v>858</v>
      </c>
    </row>
    <row r="107" spans="1:12" ht="22.5" thickBot="1" x14ac:dyDescent="0.4">
      <c r="A107">
        <f t="shared" si="1"/>
        <v>4</v>
      </c>
      <c r="B107" s="59" t="s">
        <v>441</v>
      </c>
      <c r="C107" s="2">
        <v>818</v>
      </c>
      <c r="D107" s="2">
        <v>300</v>
      </c>
      <c r="E107" s="2">
        <v>260</v>
      </c>
      <c r="F107" s="2">
        <v>739</v>
      </c>
      <c r="G107" s="2">
        <v>614</v>
      </c>
      <c r="H107" s="2">
        <v>821</v>
      </c>
      <c r="I107" s="2" t="s">
        <v>859</v>
      </c>
      <c r="J107" s="2">
        <v>642</v>
      </c>
      <c r="K107" s="2" t="s">
        <v>477</v>
      </c>
      <c r="L107" s="2" t="s">
        <v>860</v>
      </c>
    </row>
    <row r="108" spans="1:12" ht="15" thickBot="1" x14ac:dyDescent="0.4">
      <c r="A108">
        <f t="shared" si="1"/>
        <v>4</v>
      </c>
      <c r="B108" s="59" t="s">
        <v>430</v>
      </c>
      <c r="C108" s="2" t="s">
        <v>834</v>
      </c>
      <c r="D108" s="2" t="s">
        <v>834</v>
      </c>
      <c r="E108" s="2" t="s">
        <v>861</v>
      </c>
      <c r="F108" s="2" t="s">
        <v>862</v>
      </c>
      <c r="G108" s="2" t="s">
        <v>863</v>
      </c>
      <c r="H108" s="2" t="s">
        <v>864</v>
      </c>
      <c r="I108" s="2" t="s">
        <v>864</v>
      </c>
      <c r="J108" s="2" t="s">
        <v>864</v>
      </c>
      <c r="K108" s="2" t="s">
        <v>864</v>
      </c>
      <c r="L108" s="2" t="s">
        <v>864</v>
      </c>
    </row>
    <row r="109" spans="1:12" ht="15" thickBot="1" x14ac:dyDescent="0.4">
      <c r="A109">
        <f t="shared" si="1"/>
        <v>4</v>
      </c>
      <c r="B109" s="59" t="s">
        <v>273</v>
      </c>
      <c r="C109" s="2" t="s">
        <v>865</v>
      </c>
      <c r="D109" s="2" t="s">
        <v>866</v>
      </c>
      <c r="E109" s="2" t="s">
        <v>867</v>
      </c>
      <c r="F109" s="2" t="s">
        <v>868</v>
      </c>
      <c r="G109" s="2" t="s">
        <v>869</v>
      </c>
      <c r="H109" s="2" t="s">
        <v>870</v>
      </c>
      <c r="I109" s="2" t="s">
        <v>871</v>
      </c>
      <c r="J109" s="2" t="s">
        <v>872</v>
      </c>
      <c r="K109" s="2" t="s">
        <v>873</v>
      </c>
      <c r="L109" s="2" t="s">
        <v>874</v>
      </c>
    </row>
    <row r="110" spans="1:12" ht="22.5" thickBot="1" x14ac:dyDescent="0.4">
      <c r="A110">
        <f t="shared" si="1"/>
        <v>4</v>
      </c>
      <c r="B110" s="7" t="s">
        <v>47</v>
      </c>
      <c r="C110" s="1" t="s">
        <v>698</v>
      </c>
      <c r="D110" s="1" t="s">
        <v>875</v>
      </c>
      <c r="E110" s="1" t="s">
        <v>700</v>
      </c>
      <c r="F110" s="1" t="s">
        <v>701</v>
      </c>
      <c r="G110" s="1" t="s">
        <v>702</v>
      </c>
      <c r="H110" s="1" t="s">
        <v>703</v>
      </c>
      <c r="I110" s="1" t="s">
        <v>704</v>
      </c>
      <c r="J110" s="1" t="s">
        <v>705</v>
      </c>
      <c r="K110" s="1" t="s">
        <v>706</v>
      </c>
      <c r="L110" s="1" t="s">
        <v>876</v>
      </c>
    </row>
    <row r="111" spans="1:12" x14ac:dyDescent="0.35">
      <c r="A111">
        <f t="shared" si="1"/>
        <v>4</v>
      </c>
      <c r="B111" s="17" t="s">
        <v>294</v>
      </c>
    </row>
    <row r="112" spans="1:12" x14ac:dyDescent="0.35">
      <c r="A112">
        <f t="shared" si="1"/>
        <v>4</v>
      </c>
    </row>
    <row r="113" spans="1:12" x14ac:dyDescent="0.35">
      <c r="A113">
        <f t="shared" si="1"/>
        <v>5</v>
      </c>
      <c r="B113" s="15" t="s">
        <v>877</v>
      </c>
    </row>
    <row r="114" spans="1:12" ht="15" thickBot="1" x14ac:dyDescent="0.4">
      <c r="A114">
        <f t="shared" si="1"/>
        <v>5</v>
      </c>
      <c r="B114" s="12"/>
    </row>
    <row r="115" spans="1:12" ht="15" customHeight="1" thickBot="1" x14ac:dyDescent="0.4">
      <c r="A115">
        <f t="shared" si="1"/>
        <v>5</v>
      </c>
      <c r="B115" s="8" t="s">
        <v>878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9"/>
    </row>
    <row r="116" spans="1:12" ht="15" thickBot="1" x14ac:dyDescent="0.4">
      <c r="A116">
        <f t="shared" si="1"/>
        <v>5</v>
      </c>
      <c r="B116" s="7" t="s">
        <v>297</v>
      </c>
      <c r="C116" s="1">
        <v>2006</v>
      </c>
      <c r="D116" s="1">
        <v>2007</v>
      </c>
      <c r="E116" s="1">
        <v>2008</v>
      </c>
      <c r="F116" s="1">
        <v>2009</v>
      </c>
      <c r="G116" s="1">
        <v>2010</v>
      </c>
      <c r="H116" s="1">
        <v>2011</v>
      </c>
      <c r="I116" s="1">
        <v>2012</v>
      </c>
      <c r="J116" s="1">
        <v>2013</v>
      </c>
      <c r="K116" s="1">
        <v>2014</v>
      </c>
      <c r="L116" s="1">
        <v>2015</v>
      </c>
    </row>
    <row r="117" spans="1:12" ht="15" thickBot="1" x14ac:dyDescent="0.4">
      <c r="A117">
        <f t="shared" si="1"/>
        <v>5</v>
      </c>
      <c r="B117" s="59" t="s">
        <v>309</v>
      </c>
      <c r="C117" s="2" t="s">
        <v>879</v>
      </c>
      <c r="D117" s="2" t="s">
        <v>880</v>
      </c>
      <c r="E117" s="2" t="s">
        <v>881</v>
      </c>
      <c r="F117" s="2" t="s">
        <v>882</v>
      </c>
      <c r="G117" s="2" t="s">
        <v>883</v>
      </c>
      <c r="H117" s="2" t="s">
        <v>884</v>
      </c>
      <c r="I117" s="2" t="s">
        <v>885</v>
      </c>
      <c r="J117" s="2" t="s">
        <v>886</v>
      </c>
      <c r="K117" s="2" t="s">
        <v>887</v>
      </c>
      <c r="L117" s="2" t="s">
        <v>888</v>
      </c>
    </row>
    <row r="118" spans="1:12" ht="15" thickBot="1" x14ac:dyDescent="0.4">
      <c r="A118">
        <f t="shared" si="1"/>
        <v>5</v>
      </c>
      <c r="B118" s="59" t="s">
        <v>342</v>
      </c>
      <c r="C118" s="2" t="s">
        <v>889</v>
      </c>
      <c r="D118" s="2" t="s">
        <v>890</v>
      </c>
      <c r="E118" s="2" t="s">
        <v>891</v>
      </c>
      <c r="F118" s="2" t="s">
        <v>892</v>
      </c>
      <c r="G118" s="2" t="s">
        <v>893</v>
      </c>
      <c r="H118" s="2" t="s">
        <v>894</v>
      </c>
      <c r="I118" s="2" t="s">
        <v>895</v>
      </c>
      <c r="J118" s="2" t="s">
        <v>896</v>
      </c>
      <c r="K118" s="2" t="s">
        <v>897</v>
      </c>
      <c r="L118" s="2" t="s">
        <v>898</v>
      </c>
    </row>
    <row r="119" spans="1:12" ht="15" thickBot="1" x14ac:dyDescent="0.4">
      <c r="A119">
        <f t="shared" si="1"/>
        <v>5</v>
      </c>
      <c r="B119" s="59" t="s">
        <v>331</v>
      </c>
      <c r="C119" s="2" t="s">
        <v>899</v>
      </c>
      <c r="D119" s="2" t="s">
        <v>900</v>
      </c>
      <c r="E119" s="2" t="s">
        <v>901</v>
      </c>
      <c r="F119" s="2" t="s">
        <v>902</v>
      </c>
      <c r="G119" s="2" t="s">
        <v>903</v>
      </c>
      <c r="H119" s="2" t="s">
        <v>904</v>
      </c>
      <c r="I119" s="2" t="s">
        <v>905</v>
      </c>
      <c r="J119" s="2" t="s">
        <v>906</v>
      </c>
      <c r="K119" s="2" t="s">
        <v>907</v>
      </c>
      <c r="L119" s="2" t="s">
        <v>908</v>
      </c>
    </row>
    <row r="120" spans="1:12" ht="22.5" thickBot="1" x14ac:dyDescent="0.4">
      <c r="A120">
        <f t="shared" si="1"/>
        <v>5</v>
      </c>
      <c r="B120" s="59" t="s">
        <v>419</v>
      </c>
      <c r="C120" s="2" t="s">
        <v>909</v>
      </c>
      <c r="D120" s="2" t="s">
        <v>910</v>
      </c>
      <c r="E120" s="2" t="s">
        <v>911</v>
      </c>
      <c r="F120" s="2" t="s">
        <v>912</v>
      </c>
      <c r="G120" s="2" t="s">
        <v>913</v>
      </c>
      <c r="H120" s="2" t="s">
        <v>914</v>
      </c>
      <c r="I120" s="2" t="s">
        <v>915</v>
      </c>
      <c r="J120" s="2" t="s">
        <v>916</v>
      </c>
      <c r="K120" s="2" t="s">
        <v>917</v>
      </c>
      <c r="L120" s="2" t="s">
        <v>918</v>
      </c>
    </row>
    <row r="121" spans="1:12" ht="15" thickBot="1" x14ac:dyDescent="0.4">
      <c r="A121">
        <f t="shared" si="1"/>
        <v>5</v>
      </c>
      <c r="B121" s="59" t="s">
        <v>730</v>
      </c>
      <c r="C121" s="2" t="s">
        <v>919</v>
      </c>
      <c r="D121" s="2" t="s">
        <v>920</v>
      </c>
      <c r="E121" s="2" t="s">
        <v>921</v>
      </c>
      <c r="F121" s="2" t="s">
        <v>922</v>
      </c>
      <c r="G121" s="2" t="s">
        <v>923</v>
      </c>
      <c r="H121" s="2" t="s">
        <v>924</v>
      </c>
      <c r="I121" s="2" t="s">
        <v>925</v>
      </c>
      <c r="J121" s="2" t="s">
        <v>926</v>
      </c>
      <c r="K121" s="2" t="s">
        <v>927</v>
      </c>
      <c r="L121" s="2" t="s">
        <v>928</v>
      </c>
    </row>
    <row r="122" spans="1:12" ht="33.5" thickBot="1" x14ac:dyDescent="0.4">
      <c r="A122">
        <f t="shared" si="1"/>
        <v>5</v>
      </c>
      <c r="B122" s="59" t="s">
        <v>751</v>
      </c>
      <c r="C122" s="2" t="s">
        <v>929</v>
      </c>
      <c r="D122" s="2" t="s">
        <v>929</v>
      </c>
      <c r="E122" s="2" t="s">
        <v>930</v>
      </c>
      <c r="F122" s="2" t="s">
        <v>930</v>
      </c>
      <c r="G122" s="2" t="s">
        <v>930</v>
      </c>
      <c r="H122" s="2" t="s">
        <v>930</v>
      </c>
      <c r="I122" s="2" t="s">
        <v>930</v>
      </c>
      <c r="J122" s="2" t="s">
        <v>930</v>
      </c>
      <c r="K122" s="2" t="s">
        <v>931</v>
      </c>
      <c r="L122" s="2" t="s">
        <v>931</v>
      </c>
    </row>
    <row r="123" spans="1:12" ht="15" thickBot="1" x14ac:dyDescent="0.4">
      <c r="A123">
        <f t="shared" si="1"/>
        <v>5</v>
      </c>
      <c r="B123" s="59" t="s">
        <v>764</v>
      </c>
      <c r="C123" s="2" t="s">
        <v>932</v>
      </c>
      <c r="D123" s="2" t="s">
        <v>933</v>
      </c>
      <c r="E123" s="2" t="s">
        <v>934</v>
      </c>
      <c r="F123" s="2" t="s">
        <v>935</v>
      </c>
      <c r="G123" s="2" t="s">
        <v>936</v>
      </c>
      <c r="H123" s="2" t="s">
        <v>937</v>
      </c>
      <c r="I123" s="2" t="s">
        <v>938</v>
      </c>
      <c r="J123" s="2" t="s">
        <v>939</v>
      </c>
      <c r="K123" s="2" t="s">
        <v>940</v>
      </c>
      <c r="L123" s="2" t="s">
        <v>941</v>
      </c>
    </row>
    <row r="124" spans="1:12" ht="15" thickBot="1" x14ac:dyDescent="0.4">
      <c r="A124">
        <f t="shared" si="1"/>
        <v>5</v>
      </c>
      <c r="B124" s="59" t="s">
        <v>298</v>
      </c>
      <c r="C124" s="2" t="s">
        <v>942</v>
      </c>
      <c r="D124" s="2" t="s">
        <v>943</v>
      </c>
      <c r="E124" s="2" t="s">
        <v>944</v>
      </c>
      <c r="F124" s="2" t="s">
        <v>945</v>
      </c>
      <c r="G124" s="2" t="s">
        <v>946</v>
      </c>
      <c r="H124" s="2" t="s">
        <v>947</v>
      </c>
      <c r="I124" s="2" t="s">
        <v>948</v>
      </c>
      <c r="J124" s="2">
        <v>27702</v>
      </c>
      <c r="K124" s="2" t="s">
        <v>949</v>
      </c>
      <c r="L124" s="2" t="s">
        <v>950</v>
      </c>
    </row>
    <row r="125" spans="1:12" ht="15" thickBot="1" x14ac:dyDescent="0.4">
      <c r="A125">
        <f t="shared" si="1"/>
        <v>5</v>
      </c>
      <c r="B125" s="59" t="s">
        <v>830</v>
      </c>
      <c r="C125" s="2" t="s">
        <v>260</v>
      </c>
      <c r="D125" s="2" t="s">
        <v>260</v>
      </c>
      <c r="E125" s="2" t="s">
        <v>260</v>
      </c>
      <c r="F125" s="2" t="s">
        <v>260</v>
      </c>
      <c r="G125" s="2" t="s">
        <v>260</v>
      </c>
      <c r="H125" s="2">
        <v>1</v>
      </c>
      <c r="I125" s="2">
        <v>9</v>
      </c>
      <c r="J125" s="2">
        <v>10</v>
      </c>
      <c r="K125" s="2">
        <v>3</v>
      </c>
      <c r="L125" s="2" t="s">
        <v>951</v>
      </c>
    </row>
    <row r="126" spans="1:12" ht="15" thickBot="1" x14ac:dyDescent="0.4">
      <c r="A126">
        <f t="shared" si="1"/>
        <v>5</v>
      </c>
      <c r="B126" s="59" t="s">
        <v>784</v>
      </c>
      <c r="C126" s="2">
        <v>716</v>
      </c>
      <c r="D126" s="2">
        <v>493</v>
      </c>
      <c r="E126" s="2">
        <v>493</v>
      </c>
      <c r="F126" s="2">
        <v>486</v>
      </c>
      <c r="G126" s="2">
        <v>540</v>
      </c>
      <c r="H126" s="2">
        <v>143</v>
      </c>
      <c r="I126" s="2">
        <v>109</v>
      </c>
      <c r="J126" s="2">
        <v>275</v>
      </c>
      <c r="K126" s="2" t="s">
        <v>952</v>
      </c>
      <c r="L126" s="2" t="s">
        <v>953</v>
      </c>
    </row>
    <row r="127" spans="1:12" ht="22.5" thickBot="1" x14ac:dyDescent="0.4">
      <c r="A127">
        <f t="shared" si="1"/>
        <v>5</v>
      </c>
      <c r="B127" s="59" t="s">
        <v>441</v>
      </c>
      <c r="C127" s="2">
        <v>982</v>
      </c>
      <c r="D127" s="2">
        <v>360</v>
      </c>
      <c r="E127" s="2">
        <v>312</v>
      </c>
      <c r="F127" s="2">
        <v>887</v>
      </c>
      <c r="G127" s="2">
        <v>737</v>
      </c>
      <c r="H127" s="2">
        <v>985</v>
      </c>
      <c r="I127" s="2" t="s">
        <v>954</v>
      </c>
      <c r="J127" s="2">
        <v>770</v>
      </c>
      <c r="K127" s="2" t="s">
        <v>955</v>
      </c>
      <c r="L127" s="2" t="s">
        <v>956</v>
      </c>
    </row>
    <row r="128" spans="1:12" ht="15" thickBot="1" x14ac:dyDescent="0.4">
      <c r="A128">
        <f t="shared" si="1"/>
        <v>5</v>
      </c>
      <c r="B128" s="59" t="s">
        <v>775</v>
      </c>
      <c r="C128" s="2">
        <v>740</v>
      </c>
      <c r="D128" s="2">
        <v>580</v>
      </c>
      <c r="E128" s="2" t="s">
        <v>957</v>
      </c>
      <c r="F128" s="2" t="s">
        <v>958</v>
      </c>
      <c r="G128" s="2" t="s">
        <v>959</v>
      </c>
      <c r="H128" s="2" t="s">
        <v>960</v>
      </c>
      <c r="I128" s="2" t="s">
        <v>961</v>
      </c>
      <c r="J128" s="2" t="s">
        <v>962</v>
      </c>
      <c r="K128" s="2" t="s">
        <v>963</v>
      </c>
      <c r="L128" s="2" t="s">
        <v>964</v>
      </c>
    </row>
    <row r="129" spans="1:12" ht="15" thickBot="1" x14ac:dyDescent="0.4">
      <c r="A129">
        <f t="shared" si="1"/>
        <v>5</v>
      </c>
      <c r="B129" s="59" t="s">
        <v>813</v>
      </c>
      <c r="C129" s="2" t="s">
        <v>965</v>
      </c>
      <c r="D129" s="2" t="s">
        <v>966</v>
      </c>
      <c r="E129" s="2" t="s">
        <v>967</v>
      </c>
      <c r="F129" s="2" t="s">
        <v>968</v>
      </c>
      <c r="G129" s="2" t="s">
        <v>969</v>
      </c>
      <c r="H129" s="2" t="s">
        <v>970</v>
      </c>
      <c r="I129" s="2" t="s">
        <v>971</v>
      </c>
      <c r="J129" s="2" t="s">
        <v>972</v>
      </c>
      <c r="K129" s="2" t="s">
        <v>973</v>
      </c>
      <c r="L129" s="2" t="s">
        <v>974</v>
      </c>
    </row>
    <row r="130" spans="1:12" ht="15" thickBot="1" x14ac:dyDescent="0.4">
      <c r="A130">
        <f t="shared" si="1"/>
        <v>5</v>
      </c>
      <c r="B130" s="59" t="s">
        <v>474</v>
      </c>
      <c r="C130" s="2">
        <v>678</v>
      </c>
      <c r="D130" s="2">
        <v>951</v>
      </c>
      <c r="E130" s="2" t="s">
        <v>975</v>
      </c>
      <c r="F130" s="2">
        <v>943</v>
      </c>
      <c r="G130" s="2">
        <v>746</v>
      </c>
      <c r="H130" s="2">
        <v>989</v>
      </c>
      <c r="I130" s="2">
        <v>900</v>
      </c>
      <c r="J130" s="2" t="s">
        <v>976</v>
      </c>
      <c r="K130" s="2">
        <v>909</v>
      </c>
      <c r="L130" s="2">
        <v>790</v>
      </c>
    </row>
    <row r="131" spans="1:12" ht="22.5" thickBot="1" x14ac:dyDescent="0.4">
      <c r="A131">
        <f t="shared" ref="A131:A194" si="2">IF(LEFT(B131,5)="Annex",1,0)+A130</f>
        <v>5</v>
      </c>
      <c r="B131" s="59" t="s">
        <v>793</v>
      </c>
      <c r="C131" s="2">
        <v>21</v>
      </c>
      <c r="D131" s="2">
        <v>18</v>
      </c>
      <c r="E131" s="2">
        <v>54</v>
      </c>
      <c r="F131" s="2">
        <v>204</v>
      </c>
      <c r="G131" s="2">
        <v>403</v>
      </c>
      <c r="H131" s="2">
        <v>305</v>
      </c>
      <c r="I131" s="2">
        <v>434</v>
      </c>
      <c r="J131" s="2">
        <v>709</v>
      </c>
      <c r="K131" s="2">
        <v>760</v>
      </c>
      <c r="L131" s="2">
        <v>709</v>
      </c>
    </row>
    <row r="132" spans="1:12" ht="15" thickBot="1" x14ac:dyDescent="0.4">
      <c r="A132">
        <f t="shared" si="2"/>
        <v>5</v>
      </c>
      <c r="B132" s="59" t="s">
        <v>977</v>
      </c>
      <c r="C132" s="2" t="s">
        <v>260</v>
      </c>
      <c r="D132" s="2" t="s">
        <v>260</v>
      </c>
      <c r="E132" s="2" t="s">
        <v>260</v>
      </c>
      <c r="F132" s="2" t="s">
        <v>260</v>
      </c>
      <c r="G132" s="2" t="s">
        <v>260</v>
      </c>
      <c r="H132" s="2" t="s">
        <v>978</v>
      </c>
      <c r="I132" s="2">
        <v>971</v>
      </c>
      <c r="J132" s="2">
        <v>548</v>
      </c>
      <c r="K132" s="2">
        <v>678</v>
      </c>
      <c r="L132" s="2">
        <v>621</v>
      </c>
    </row>
    <row r="133" spans="1:12" ht="15" thickBot="1" x14ac:dyDescent="0.4">
      <c r="A133">
        <f t="shared" si="2"/>
        <v>5</v>
      </c>
      <c r="B133" s="59" t="s">
        <v>430</v>
      </c>
      <c r="C133" s="2" t="s">
        <v>957</v>
      </c>
      <c r="D133" s="2" t="s">
        <v>979</v>
      </c>
      <c r="E133" s="2">
        <v>756</v>
      </c>
      <c r="F133" s="2">
        <v>807</v>
      </c>
      <c r="G133" s="2">
        <v>744</v>
      </c>
      <c r="H133" s="2">
        <v>747</v>
      </c>
      <c r="I133" s="2">
        <v>659</v>
      </c>
      <c r="J133" s="2">
        <v>561</v>
      </c>
      <c r="K133" s="2">
        <v>498</v>
      </c>
      <c r="L133" s="2">
        <v>426</v>
      </c>
    </row>
    <row r="134" spans="1:12" ht="22.5" thickBot="1" x14ac:dyDescent="0.4">
      <c r="A134">
        <f t="shared" si="2"/>
        <v>5</v>
      </c>
      <c r="B134" s="59" t="s">
        <v>980</v>
      </c>
      <c r="C134" s="2">
        <v>220</v>
      </c>
      <c r="D134" s="2">
        <v>220</v>
      </c>
      <c r="E134" s="2">
        <v>308</v>
      </c>
      <c r="F134" s="2">
        <v>280</v>
      </c>
      <c r="G134" s="2">
        <v>280</v>
      </c>
      <c r="H134" s="2">
        <v>400</v>
      </c>
      <c r="I134" s="2">
        <v>400</v>
      </c>
      <c r="J134" s="2">
        <v>480</v>
      </c>
      <c r="K134" s="2">
        <v>400</v>
      </c>
      <c r="L134" s="2">
        <v>320</v>
      </c>
    </row>
    <row r="135" spans="1:12" ht="22.5" thickBot="1" x14ac:dyDescent="0.4">
      <c r="A135">
        <f t="shared" si="2"/>
        <v>5</v>
      </c>
      <c r="B135" s="59" t="s">
        <v>832</v>
      </c>
      <c r="C135" s="2">
        <v>0</v>
      </c>
      <c r="D135" s="2">
        <v>0</v>
      </c>
      <c r="E135" s="2">
        <v>0</v>
      </c>
      <c r="F135" s="2">
        <v>0</v>
      </c>
      <c r="G135" s="2">
        <v>4</v>
      </c>
      <c r="H135" s="2">
        <v>13</v>
      </c>
      <c r="I135" s="2">
        <v>81</v>
      </c>
      <c r="J135" s="2">
        <v>134</v>
      </c>
      <c r="K135" s="2">
        <v>183</v>
      </c>
      <c r="L135" s="2">
        <v>217</v>
      </c>
    </row>
    <row r="136" spans="1:12" ht="33.5" thickBot="1" x14ac:dyDescent="0.4">
      <c r="A136">
        <f t="shared" si="2"/>
        <v>5</v>
      </c>
      <c r="B136" s="59" t="s">
        <v>820</v>
      </c>
      <c r="C136" s="2">
        <v>31</v>
      </c>
      <c r="D136" s="2">
        <v>27</v>
      </c>
      <c r="E136" s="2">
        <v>65</v>
      </c>
      <c r="F136" s="2">
        <v>168</v>
      </c>
      <c r="G136" s="2">
        <v>196</v>
      </c>
      <c r="H136" s="2">
        <v>168</v>
      </c>
      <c r="I136" s="2">
        <v>165</v>
      </c>
      <c r="J136" s="2">
        <v>180</v>
      </c>
      <c r="K136" s="2">
        <v>203</v>
      </c>
      <c r="L136" s="2">
        <v>205</v>
      </c>
    </row>
    <row r="137" spans="1:12" ht="15" thickBot="1" x14ac:dyDescent="0.4">
      <c r="A137">
        <f t="shared" si="2"/>
        <v>5</v>
      </c>
      <c r="B137" s="59" t="s">
        <v>273</v>
      </c>
      <c r="C137" s="2" t="s">
        <v>981</v>
      </c>
      <c r="D137" s="2" t="s">
        <v>982</v>
      </c>
      <c r="E137" s="2" t="s">
        <v>983</v>
      </c>
      <c r="F137" s="2" t="s">
        <v>984</v>
      </c>
      <c r="G137" s="2" t="s">
        <v>985</v>
      </c>
      <c r="H137" s="2" t="s">
        <v>986</v>
      </c>
      <c r="I137" s="2" t="s">
        <v>987</v>
      </c>
      <c r="J137" s="2" t="s">
        <v>988</v>
      </c>
      <c r="K137" s="2" t="s">
        <v>989</v>
      </c>
      <c r="L137" s="2" t="s">
        <v>990</v>
      </c>
    </row>
    <row r="138" spans="1:12" ht="15" thickBot="1" x14ac:dyDescent="0.4">
      <c r="A138">
        <f t="shared" si="2"/>
        <v>5</v>
      </c>
      <c r="B138" s="7" t="s">
        <v>47</v>
      </c>
      <c r="C138" s="1" t="s">
        <v>991</v>
      </c>
      <c r="D138" s="1" t="s">
        <v>992</v>
      </c>
      <c r="E138" s="1" t="s">
        <v>993</v>
      </c>
      <c r="F138" s="1" t="s">
        <v>994</v>
      </c>
      <c r="G138" s="1" t="s">
        <v>995</v>
      </c>
      <c r="H138" s="1" t="s">
        <v>996</v>
      </c>
      <c r="I138" s="1" t="s">
        <v>997</v>
      </c>
      <c r="J138" s="1" t="s">
        <v>998</v>
      </c>
      <c r="K138" s="1" t="s">
        <v>999</v>
      </c>
      <c r="L138" s="1" t="s">
        <v>1000</v>
      </c>
    </row>
    <row r="139" spans="1:12" x14ac:dyDescent="0.35">
      <c r="A139">
        <f t="shared" si="2"/>
        <v>5</v>
      </c>
      <c r="B139" s="18" t="s">
        <v>294</v>
      </c>
    </row>
    <row r="140" spans="1:12" x14ac:dyDescent="0.35">
      <c r="A140">
        <f t="shared" si="2"/>
        <v>5</v>
      </c>
    </row>
    <row r="141" spans="1:12" x14ac:dyDescent="0.35">
      <c r="A141">
        <f t="shared" si="2"/>
        <v>6</v>
      </c>
      <c r="B141" s="15" t="s">
        <v>1001</v>
      </c>
    </row>
    <row r="142" spans="1:12" ht="15" thickBot="1" x14ac:dyDescent="0.4">
      <c r="A142">
        <f t="shared" si="2"/>
        <v>6</v>
      </c>
      <c r="B142" s="12"/>
    </row>
    <row r="143" spans="1:12" ht="15" customHeight="1" thickBot="1" x14ac:dyDescent="0.4">
      <c r="A143">
        <f t="shared" si="2"/>
        <v>6</v>
      </c>
      <c r="B143" s="8" t="s">
        <v>1002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9"/>
    </row>
    <row r="144" spans="1:12" ht="15" thickBot="1" x14ac:dyDescent="0.4">
      <c r="A144">
        <f t="shared" si="2"/>
        <v>6</v>
      </c>
      <c r="B144" s="7" t="s">
        <v>60</v>
      </c>
      <c r="C144" s="1">
        <v>2006</v>
      </c>
      <c r="D144" s="1">
        <v>2007</v>
      </c>
      <c r="E144" s="1">
        <v>2008</v>
      </c>
      <c r="F144" s="1">
        <v>2009</v>
      </c>
      <c r="G144" s="1">
        <v>2010</v>
      </c>
      <c r="H144" s="1">
        <v>2011</v>
      </c>
      <c r="I144" s="1">
        <v>2012</v>
      </c>
      <c r="J144" s="1">
        <v>2013</v>
      </c>
      <c r="K144" s="1">
        <v>2014</v>
      </c>
      <c r="L144" s="1">
        <v>2015</v>
      </c>
    </row>
    <row r="145" spans="1:12" ht="15" thickBot="1" x14ac:dyDescent="0.4">
      <c r="A145">
        <f t="shared" si="2"/>
        <v>6</v>
      </c>
      <c r="B145" s="59" t="s">
        <v>225</v>
      </c>
      <c r="C145" s="2" t="s">
        <v>1003</v>
      </c>
      <c r="D145" s="2" t="s">
        <v>1004</v>
      </c>
      <c r="E145" s="2" t="s">
        <v>1005</v>
      </c>
      <c r="F145" s="2" t="s">
        <v>1006</v>
      </c>
      <c r="G145" s="2" t="s">
        <v>1007</v>
      </c>
      <c r="H145" s="2" t="s">
        <v>1008</v>
      </c>
      <c r="I145" s="2" t="s">
        <v>1009</v>
      </c>
      <c r="J145" s="2" t="s">
        <v>1010</v>
      </c>
      <c r="K145" s="2" t="s">
        <v>1011</v>
      </c>
      <c r="L145" s="2" t="s">
        <v>1012</v>
      </c>
    </row>
    <row r="146" spans="1:12" ht="22.5" thickBot="1" x14ac:dyDescent="0.4">
      <c r="A146">
        <f t="shared" si="2"/>
        <v>6</v>
      </c>
      <c r="B146" s="59" t="s">
        <v>127</v>
      </c>
      <c r="C146" s="2" t="s">
        <v>1013</v>
      </c>
      <c r="D146" s="2" t="s">
        <v>1014</v>
      </c>
      <c r="E146" s="2" t="s">
        <v>1015</v>
      </c>
      <c r="F146" s="2" t="s">
        <v>1016</v>
      </c>
      <c r="G146" s="2" t="s">
        <v>1017</v>
      </c>
      <c r="H146" s="2" t="s">
        <v>1018</v>
      </c>
      <c r="I146" s="2" t="s">
        <v>1019</v>
      </c>
      <c r="J146" s="2" t="s">
        <v>1020</v>
      </c>
      <c r="K146" s="2" t="s">
        <v>1021</v>
      </c>
      <c r="L146" s="2" t="s">
        <v>1022</v>
      </c>
    </row>
    <row r="147" spans="1:12" ht="15" thickBot="1" x14ac:dyDescent="0.4">
      <c r="A147">
        <f t="shared" si="2"/>
        <v>6</v>
      </c>
      <c r="B147" s="59" t="s">
        <v>578</v>
      </c>
      <c r="C147" s="2" t="s">
        <v>1023</v>
      </c>
      <c r="D147" s="2" t="s">
        <v>1024</v>
      </c>
      <c r="E147" s="2" t="s">
        <v>1025</v>
      </c>
      <c r="F147" s="2" t="s">
        <v>1026</v>
      </c>
      <c r="G147" s="2" t="s">
        <v>1027</v>
      </c>
      <c r="H147" s="2" t="s">
        <v>1028</v>
      </c>
      <c r="I147" s="2" t="s">
        <v>1029</v>
      </c>
      <c r="J147" s="2" t="s">
        <v>1030</v>
      </c>
      <c r="K147" s="2" t="s">
        <v>1031</v>
      </c>
      <c r="L147" s="2" t="s">
        <v>1032</v>
      </c>
    </row>
    <row r="148" spans="1:12" ht="33.5" thickBot="1" x14ac:dyDescent="0.4">
      <c r="A148">
        <f t="shared" si="2"/>
        <v>6</v>
      </c>
      <c r="B148" s="59" t="s">
        <v>505</v>
      </c>
      <c r="C148" s="2" t="s">
        <v>1033</v>
      </c>
      <c r="D148" s="2" t="s">
        <v>1034</v>
      </c>
      <c r="E148" s="2" t="s">
        <v>1035</v>
      </c>
      <c r="F148" s="2" t="s">
        <v>1036</v>
      </c>
      <c r="G148" s="2" t="s">
        <v>1037</v>
      </c>
      <c r="H148" s="2" t="s">
        <v>1038</v>
      </c>
      <c r="I148" s="2" t="s">
        <v>1039</v>
      </c>
      <c r="J148" s="2" t="s">
        <v>1040</v>
      </c>
      <c r="K148" s="2" t="s">
        <v>1041</v>
      </c>
      <c r="L148" s="2" t="s">
        <v>1042</v>
      </c>
    </row>
    <row r="149" spans="1:12" ht="22.5" thickBot="1" x14ac:dyDescent="0.4">
      <c r="A149">
        <f t="shared" si="2"/>
        <v>6</v>
      </c>
      <c r="B149" s="59" t="s">
        <v>116</v>
      </c>
      <c r="C149" s="2" t="s">
        <v>1043</v>
      </c>
      <c r="D149" s="2" t="s">
        <v>1044</v>
      </c>
      <c r="E149" s="2" t="s">
        <v>1045</v>
      </c>
      <c r="F149" s="2" t="s">
        <v>1046</v>
      </c>
      <c r="G149" s="2" t="s">
        <v>1047</v>
      </c>
      <c r="H149" s="2" t="s">
        <v>1048</v>
      </c>
      <c r="I149" s="2" t="s">
        <v>1049</v>
      </c>
      <c r="J149" s="2" t="s">
        <v>1050</v>
      </c>
      <c r="K149" s="2" t="s">
        <v>1051</v>
      </c>
      <c r="L149" s="2" t="s">
        <v>1052</v>
      </c>
    </row>
    <row r="150" spans="1:12" ht="22.5" thickBot="1" x14ac:dyDescent="0.4">
      <c r="A150">
        <f t="shared" si="2"/>
        <v>6</v>
      </c>
      <c r="B150" s="59" t="s">
        <v>257</v>
      </c>
      <c r="C150" s="2" t="s">
        <v>1053</v>
      </c>
      <c r="D150" s="2" t="s">
        <v>1054</v>
      </c>
      <c r="E150" s="2" t="s">
        <v>1055</v>
      </c>
      <c r="F150" s="2" t="s">
        <v>1056</v>
      </c>
      <c r="G150" s="2" t="s">
        <v>1057</v>
      </c>
      <c r="H150" s="2" t="s">
        <v>1058</v>
      </c>
      <c r="I150" s="2" t="s">
        <v>1059</v>
      </c>
      <c r="J150" s="2" t="s">
        <v>1060</v>
      </c>
      <c r="K150" s="2" t="s">
        <v>1061</v>
      </c>
      <c r="L150" s="2" t="s">
        <v>1062</v>
      </c>
    </row>
    <row r="151" spans="1:12" ht="22.5" thickBot="1" x14ac:dyDescent="0.4">
      <c r="A151">
        <f t="shared" si="2"/>
        <v>6</v>
      </c>
      <c r="B151" s="59" t="s">
        <v>546</v>
      </c>
      <c r="C151" s="2" t="s">
        <v>1063</v>
      </c>
      <c r="D151" s="2" t="s">
        <v>1064</v>
      </c>
      <c r="E151" s="2" t="s">
        <v>1065</v>
      </c>
      <c r="F151" s="2" t="s">
        <v>1066</v>
      </c>
      <c r="G151" s="2" t="s">
        <v>1067</v>
      </c>
      <c r="H151" s="2" t="s">
        <v>1068</v>
      </c>
      <c r="I151" s="2" t="s">
        <v>1069</v>
      </c>
      <c r="J151" s="2" t="s">
        <v>1070</v>
      </c>
      <c r="K151" s="2" t="s">
        <v>1071</v>
      </c>
      <c r="L151" s="2">
        <v>212352</v>
      </c>
    </row>
    <row r="152" spans="1:12" ht="22.5" thickBot="1" x14ac:dyDescent="0.4">
      <c r="A152">
        <f t="shared" si="2"/>
        <v>6</v>
      </c>
      <c r="B152" s="59" t="s">
        <v>599</v>
      </c>
      <c r="C152" s="2" t="s">
        <v>1072</v>
      </c>
      <c r="D152" s="2" t="s">
        <v>1073</v>
      </c>
      <c r="E152" s="2" t="s">
        <v>1074</v>
      </c>
      <c r="F152" s="2" t="s">
        <v>1075</v>
      </c>
      <c r="G152" s="2" t="s">
        <v>1076</v>
      </c>
      <c r="H152" s="2" t="s">
        <v>1077</v>
      </c>
      <c r="I152" s="2" t="s">
        <v>1078</v>
      </c>
      <c r="J152" s="2" t="s">
        <v>1079</v>
      </c>
      <c r="K152" s="2" t="s">
        <v>1080</v>
      </c>
      <c r="L152" s="2" t="s">
        <v>1081</v>
      </c>
    </row>
    <row r="153" spans="1:12" ht="15" thickBot="1" x14ac:dyDescent="0.4">
      <c r="A153">
        <f t="shared" si="2"/>
        <v>6</v>
      </c>
      <c r="B153" s="59" t="s">
        <v>557</v>
      </c>
      <c r="C153" s="2" t="s">
        <v>1082</v>
      </c>
      <c r="D153" s="2" t="s">
        <v>1083</v>
      </c>
      <c r="E153" s="2" t="s">
        <v>1084</v>
      </c>
      <c r="F153" s="2" t="s">
        <v>1085</v>
      </c>
      <c r="G153" s="2" t="s">
        <v>1086</v>
      </c>
      <c r="H153" s="2" t="s">
        <v>1087</v>
      </c>
      <c r="I153" s="2" t="s">
        <v>1088</v>
      </c>
      <c r="J153" s="2" t="s">
        <v>1089</v>
      </c>
      <c r="K153" s="2" t="s">
        <v>1090</v>
      </c>
      <c r="L153" s="2" t="s">
        <v>1091</v>
      </c>
    </row>
    <row r="154" spans="1:12" ht="15" thickBot="1" x14ac:dyDescent="0.4">
      <c r="A154">
        <f t="shared" si="2"/>
        <v>6</v>
      </c>
      <c r="B154" s="59" t="s">
        <v>610</v>
      </c>
      <c r="C154" s="2" t="s">
        <v>1092</v>
      </c>
      <c r="D154" s="2" t="s">
        <v>1093</v>
      </c>
      <c r="E154" s="2" t="s">
        <v>1094</v>
      </c>
      <c r="F154" s="2" t="s">
        <v>1095</v>
      </c>
      <c r="G154" s="2" t="s">
        <v>1096</v>
      </c>
      <c r="H154" s="2" t="s">
        <v>1097</v>
      </c>
      <c r="I154" s="2" t="s">
        <v>1098</v>
      </c>
      <c r="J154" s="2" t="s">
        <v>1099</v>
      </c>
      <c r="K154" s="2" t="s">
        <v>1100</v>
      </c>
      <c r="L154" s="2" t="s">
        <v>1101</v>
      </c>
    </row>
    <row r="155" spans="1:12" ht="22.5" thickBot="1" x14ac:dyDescent="0.4">
      <c r="A155">
        <f t="shared" si="2"/>
        <v>6</v>
      </c>
      <c r="B155" s="59" t="s">
        <v>72</v>
      </c>
      <c r="C155" s="2" t="s">
        <v>1102</v>
      </c>
      <c r="D155" s="2" t="s">
        <v>1103</v>
      </c>
      <c r="E155" s="2" t="s">
        <v>1104</v>
      </c>
      <c r="F155" s="2" t="s">
        <v>1105</v>
      </c>
      <c r="G155" s="2" t="s">
        <v>1106</v>
      </c>
      <c r="H155" s="2" t="s">
        <v>1107</v>
      </c>
      <c r="I155" s="2" t="s">
        <v>1108</v>
      </c>
      <c r="J155" s="2" t="s">
        <v>1109</v>
      </c>
      <c r="K155" s="2" t="s">
        <v>1110</v>
      </c>
      <c r="L155" s="2" t="s">
        <v>1111</v>
      </c>
    </row>
    <row r="156" spans="1:12" ht="22.5" thickBot="1" x14ac:dyDescent="0.4">
      <c r="A156">
        <f t="shared" si="2"/>
        <v>6</v>
      </c>
      <c r="B156" s="59" t="s">
        <v>588</v>
      </c>
      <c r="C156" s="2" t="s">
        <v>1112</v>
      </c>
      <c r="D156" s="2" t="s">
        <v>1113</v>
      </c>
      <c r="E156" s="2" t="s">
        <v>1114</v>
      </c>
      <c r="F156" s="2" t="s">
        <v>1115</v>
      </c>
      <c r="G156" s="2" t="s">
        <v>1116</v>
      </c>
      <c r="H156" s="2" t="s">
        <v>1117</v>
      </c>
      <c r="I156" s="2" t="s">
        <v>1118</v>
      </c>
      <c r="J156" s="2" t="s">
        <v>1119</v>
      </c>
      <c r="K156" s="2" t="s">
        <v>1120</v>
      </c>
      <c r="L156" s="2" t="s">
        <v>1121</v>
      </c>
    </row>
    <row r="157" spans="1:12" ht="22.5" thickBot="1" x14ac:dyDescent="0.4">
      <c r="A157">
        <f t="shared" si="2"/>
        <v>6</v>
      </c>
      <c r="B157" s="59" t="s">
        <v>61</v>
      </c>
      <c r="C157" s="2" t="s">
        <v>1122</v>
      </c>
      <c r="D157" s="2" t="s">
        <v>1123</v>
      </c>
      <c r="E157" s="2" t="s">
        <v>1124</v>
      </c>
      <c r="F157" s="2" t="s">
        <v>1125</v>
      </c>
      <c r="G157" s="2" t="s">
        <v>1126</v>
      </c>
      <c r="H157" s="2" t="s">
        <v>1127</v>
      </c>
      <c r="I157" s="2" t="s">
        <v>1128</v>
      </c>
      <c r="J157" s="2" t="s">
        <v>1129</v>
      </c>
      <c r="K157" s="2" t="s">
        <v>1130</v>
      </c>
      <c r="L157" s="2" t="s">
        <v>1131</v>
      </c>
    </row>
    <row r="158" spans="1:12" ht="15" thickBot="1" x14ac:dyDescent="0.4">
      <c r="A158">
        <f t="shared" si="2"/>
        <v>6</v>
      </c>
      <c r="B158" s="59" t="s">
        <v>631</v>
      </c>
      <c r="C158" s="2" t="s">
        <v>240</v>
      </c>
      <c r="D158" s="2">
        <v>897</v>
      </c>
      <c r="E158" s="2" t="s">
        <v>447</v>
      </c>
      <c r="F158" s="2" t="s">
        <v>1132</v>
      </c>
      <c r="G158" s="2" t="s">
        <v>1133</v>
      </c>
      <c r="H158" s="2" t="s">
        <v>1134</v>
      </c>
      <c r="I158" s="2" t="s">
        <v>1135</v>
      </c>
      <c r="J158" s="2" t="s">
        <v>1136</v>
      </c>
      <c r="K158" s="2" t="s">
        <v>1137</v>
      </c>
      <c r="L158" s="2" t="s">
        <v>1138</v>
      </c>
    </row>
    <row r="159" spans="1:12" ht="22.5" thickBot="1" x14ac:dyDescent="0.4">
      <c r="A159">
        <f t="shared" si="2"/>
        <v>6</v>
      </c>
      <c r="B159" s="59" t="s">
        <v>658</v>
      </c>
      <c r="C159" s="2" t="s">
        <v>1139</v>
      </c>
      <c r="D159" s="2" t="s">
        <v>1140</v>
      </c>
      <c r="E159" s="2" t="s">
        <v>1141</v>
      </c>
      <c r="F159" s="2" t="s">
        <v>1142</v>
      </c>
      <c r="G159" s="2" t="s">
        <v>1143</v>
      </c>
      <c r="H159" s="2" t="s">
        <v>1144</v>
      </c>
      <c r="I159" s="2" t="s">
        <v>1145</v>
      </c>
      <c r="J159" s="2" t="s">
        <v>1146</v>
      </c>
      <c r="K159" s="2" t="s">
        <v>249</v>
      </c>
      <c r="L159" s="2" t="s">
        <v>1147</v>
      </c>
    </row>
    <row r="160" spans="1:12" ht="22.5" thickBot="1" x14ac:dyDescent="0.4">
      <c r="A160">
        <f t="shared" si="2"/>
        <v>6</v>
      </c>
      <c r="B160" s="59" t="s">
        <v>640</v>
      </c>
      <c r="C160" s="2">
        <v>227</v>
      </c>
      <c r="D160" s="2">
        <v>182</v>
      </c>
      <c r="E160" s="2" t="s">
        <v>1148</v>
      </c>
      <c r="F160" s="2" t="s">
        <v>1149</v>
      </c>
      <c r="G160" s="2" t="s">
        <v>1150</v>
      </c>
      <c r="H160" s="2">
        <v>558</v>
      </c>
      <c r="I160" s="2">
        <v>631</v>
      </c>
      <c r="J160" s="2" t="s">
        <v>1151</v>
      </c>
      <c r="K160" s="2" t="s">
        <v>1152</v>
      </c>
      <c r="L160" s="2">
        <v>882</v>
      </c>
    </row>
    <row r="161" spans="1:12" ht="33.5" thickBot="1" x14ac:dyDescent="0.4">
      <c r="A161">
        <f t="shared" si="2"/>
        <v>6</v>
      </c>
      <c r="B161" s="59" t="s">
        <v>687</v>
      </c>
      <c r="C161" s="2" t="s">
        <v>1153</v>
      </c>
      <c r="D161" s="2">
        <v>214</v>
      </c>
      <c r="E161" s="2">
        <v>232</v>
      </c>
      <c r="F161" s="2">
        <v>376</v>
      </c>
      <c r="G161" s="2">
        <v>324</v>
      </c>
      <c r="H161" s="2">
        <v>738</v>
      </c>
      <c r="I161" s="2" t="s">
        <v>653</v>
      </c>
      <c r="J161" s="2" t="s">
        <v>1154</v>
      </c>
      <c r="K161" s="2" t="s">
        <v>1155</v>
      </c>
      <c r="L161" s="2">
        <v>400</v>
      </c>
    </row>
    <row r="162" spans="1:12" ht="22.5" thickBot="1" x14ac:dyDescent="0.4">
      <c r="A162">
        <f t="shared" si="2"/>
        <v>6</v>
      </c>
      <c r="B162" s="59" t="s">
        <v>669</v>
      </c>
      <c r="C162" s="2" t="s">
        <v>1156</v>
      </c>
      <c r="D162" s="2" t="s">
        <v>1157</v>
      </c>
      <c r="E162" s="2" t="s">
        <v>1158</v>
      </c>
      <c r="F162" s="2" t="s">
        <v>1159</v>
      </c>
      <c r="G162" s="2" t="s">
        <v>1160</v>
      </c>
      <c r="H162" s="2" t="s">
        <v>1161</v>
      </c>
      <c r="I162" s="2" t="s">
        <v>1162</v>
      </c>
      <c r="J162" s="2" t="s">
        <v>1163</v>
      </c>
      <c r="K162" s="2">
        <v>400</v>
      </c>
      <c r="L162" s="2">
        <v>400</v>
      </c>
    </row>
    <row r="163" spans="1:12" ht="22.5" thickBot="1" x14ac:dyDescent="0.4">
      <c r="A163">
        <f t="shared" si="2"/>
        <v>6</v>
      </c>
      <c r="B163" s="59" t="s">
        <v>689</v>
      </c>
      <c r="C163" s="2">
        <v>220</v>
      </c>
      <c r="D163" s="2">
        <v>220</v>
      </c>
      <c r="E163" s="2">
        <v>308</v>
      </c>
      <c r="F163" s="2">
        <v>280</v>
      </c>
      <c r="G163" s="2">
        <v>280</v>
      </c>
      <c r="H163" s="2">
        <v>400</v>
      </c>
      <c r="I163" s="2">
        <v>400</v>
      </c>
      <c r="J163" s="2">
        <v>496</v>
      </c>
      <c r="K163" s="2">
        <v>400</v>
      </c>
      <c r="L163" s="2">
        <v>361</v>
      </c>
    </row>
    <row r="164" spans="1:12" ht="22.5" thickBot="1" x14ac:dyDescent="0.4">
      <c r="A164">
        <f t="shared" si="2"/>
        <v>6</v>
      </c>
      <c r="B164" s="59" t="s">
        <v>193</v>
      </c>
      <c r="C164" s="2" t="s">
        <v>260</v>
      </c>
      <c r="D164" s="2" t="s">
        <v>260</v>
      </c>
      <c r="E164" s="2" t="s">
        <v>260</v>
      </c>
      <c r="F164" s="2" t="s">
        <v>260</v>
      </c>
      <c r="G164" s="2" t="s">
        <v>260</v>
      </c>
      <c r="H164" s="2" t="s">
        <v>260</v>
      </c>
      <c r="I164" s="2" t="s">
        <v>260</v>
      </c>
      <c r="J164" s="2" t="s">
        <v>260</v>
      </c>
      <c r="K164" s="2">
        <v>197</v>
      </c>
      <c r="L164" s="2">
        <v>79</v>
      </c>
    </row>
    <row r="165" spans="1:12" ht="15" thickBot="1" x14ac:dyDescent="0.4">
      <c r="A165">
        <f t="shared" si="2"/>
        <v>6</v>
      </c>
      <c r="B165" s="59" t="s">
        <v>273</v>
      </c>
      <c r="C165" s="2" t="s">
        <v>1164</v>
      </c>
      <c r="D165" s="2" t="s">
        <v>1165</v>
      </c>
      <c r="E165" s="2" t="s">
        <v>1166</v>
      </c>
      <c r="F165" s="2" t="s">
        <v>1167</v>
      </c>
      <c r="G165" s="2" t="s">
        <v>1168</v>
      </c>
      <c r="H165" s="2" t="s">
        <v>1169</v>
      </c>
      <c r="I165" s="2" t="s">
        <v>1170</v>
      </c>
      <c r="J165" s="2">
        <v>600</v>
      </c>
      <c r="K165" s="2">
        <v>176</v>
      </c>
      <c r="L165" s="2">
        <v>93</v>
      </c>
    </row>
    <row r="166" spans="1:12" ht="15" thickBot="1" x14ac:dyDescent="0.4">
      <c r="A166">
        <f t="shared" si="2"/>
        <v>6</v>
      </c>
      <c r="B166" s="7" t="s">
        <v>47</v>
      </c>
      <c r="C166" s="1" t="s">
        <v>991</v>
      </c>
      <c r="D166" s="1" t="s">
        <v>992</v>
      </c>
      <c r="E166" s="1" t="s">
        <v>993</v>
      </c>
      <c r="F166" s="1" t="s">
        <v>994</v>
      </c>
      <c r="G166" s="1" t="s">
        <v>995</v>
      </c>
      <c r="H166" s="1" t="s">
        <v>996</v>
      </c>
      <c r="I166" s="1" t="s">
        <v>997</v>
      </c>
      <c r="J166" s="1">
        <v>6490720</v>
      </c>
      <c r="K166" s="1" t="s">
        <v>999</v>
      </c>
      <c r="L166" s="1" t="s">
        <v>1000</v>
      </c>
    </row>
    <row r="167" spans="1:12" x14ac:dyDescent="0.35">
      <c r="A167">
        <f t="shared" si="2"/>
        <v>6</v>
      </c>
      <c r="B167" s="18" t="s">
        <v>294</v>
      </c>
    </row>
    <row r="168" spans="1:12" x14ac:dyDescent="0.35">
      <c r="A168">
        <f t="shared" si="2"/>
        <v>6</v>
      </c>
    </row>
    <row r="169" spans="1:12" x14ac:dyDescent="0.35">
      <c r="A169">
        <f t="shared" si="2"/>
        <v>7</v>
      </c>
      <c r="B169" s="15" t="s">
        <v>1171</v>
      </c>
    </row>
    <row r="170" spans="1:12" ht="15" thickBot="1" x14ac:dyDescent="0.4">
      <c r="A170">
        <f t="shared" si="2"/>
        <v>7</v>
      </c>
      <c r="B170" s="12"/>
    </row>
    <row r="171" spans="1:12" ht="15" customHeight="1" thickBot="1" x14ac:dyDescent="0.4">
      <c r="A171">
        <f t="shared" si="2"/>
        <v>7</v>
      </c>
      <c r="B171" s="8" t="s">
        <v>1172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9"/>
    </row>
    <row r="172" spans="1:12" ht="22.5" thickBot="1" x14ac:dyDescent="0.4">
      <c r="A172">
        <f t="shared" si="2"/>
        <v>7</v>
      </c>
      <c r="B172" s="7" t="s">
        <v>1173</v>
      </c>
      <c r="C172" s="1">
        <v>2006</v>
      </c>
      <c r="D172" s="1">
        <v>2007</v>
      </c>
      <c r="E172" s="1">
        <v>2008</v>
      </c>
      <c r="F172" s="1">
        <v>2009</v>
      </c>
      <c r="G172" s="1">
        <v>2010</v>
      </c>
      <c r="H172" s="1">
        <v>2011</v>
      </c>
      <c r="I172" s="1">
        <v>2012</v>
      </c>
      <c r="J172" s="1">
        <v>2013</v>
      </c>
      <c r="K172" s="1">
        <v>2014</v>
      </c>
      <c r="L172" s="1">
        <v>2015</v>
      </c>
    </row>
    <row r="173" spans="1:12" ht="22.5" thickBot="1" x14ac:dyDescent="0.4">
      <c r="A173">
        <f t="shared" si="2"/>
        <v>7</v>
      </c>
      <c r="B173" s="59" t="s">
        <v>116</v>
      </c>
      <c r="C173" s="2" t="s">
        <v>1174</v>
      </c>
      <c r="D173" s="2" t="s">
        <v>1175</v>
      </c>
      <c r="E173" s="2">
        <v>3988755</v>
      </c>
      <c r="F173" s="2">
        <v>4139825</v>
      </c>
      <c r="G173" s="2">
        <v>4418010</v>
      </c>
      <c r="H173" s="2">
        <v>4541105</v>
      </c>
      <c r="I173" s="2">
        <v>4895030</v>
      </c>
      <c r="J173" s="2" t="s">
        <v>1176</v>
      </c>
      <c r="K173" s="2" t="s">
        <v>1177</v>
      </c>
      <c r="L173" s="2" t="s">
        <v>1178</v>
      </c>
    </row>
    <row r="174" spans="1:12" ht="22.5" thickBot="1" x14ac:dyDescent="0.4">
      <c r="A174">
        <f t="shared" si="2"/>
        <v>7</v>
      </c>
      <c r="B174" s="59" t="s">
        <v>127</v>
      </c>
      <c r="C174" s="2" t="s">
        <v>1179</v>
      </c>
      <c r="D174" s="2" t="s">
        <v>1180</v>
      </c>
      <c r="E174" s="2">
        <v>1144460</v>
      </c>
      <c r="F174" s="2">
        <v>1253520</v>
      </c>
      <c r="G174" s="2">
        <v>1147220</v>
      </c>
      <c r="H174" s="2">
        <v>1513590</v>
      </c>
      <c r="I174" s="2">
        <v>1967780</v>
      </c>
      <c r="J174" s="2" t="s">
        <v>1181</v>
      </c>
      <c r="K174" s="2" t="s">
        <v>1182</v>
      </c>
      <c r="L174" s="2" t="s">
        <v>1183</v>
      </c>
    </row>
    <row r="175" spans="1:12" ht="15" thickBot="1" x14ac:dyDescent="0.4">
      <c r="A175">
        <f t="shared" si="2"/>
        <v>7</v>
      </c>
      <c r="B175" s="59" t="s">
        <v>225</v>
      </c>
      <c r="C175" s="2" t="s">
        <v>1184</v>
      </c>
      <c r="D175" s="2" t="s">
        <v>1185</v>
      </c>
      <c r="E175" s="2">
        <v>1320210</v>
      </c>
      <c r="F175" s="2">
        <v>1324170</v>
      </c>
      <c r="G175" s="2">
        <v>1091330</v>
      </c>
      <c r="H175" s="2">
        <v>1341750</v>
      </c>
      <c r="I175" s="2">
        <v>1751210</v>
      </c>
      <c r="J175" s="2" t="s">
        <v>1186</v>
      </c>
      <c r="K175" s="2" t="s">
        <v>1187</v>
      </c>
      <c r="L175" s="2" t="s">
        <v>1188</v>
      </c>
    </row>
    <row r="176" spans="1:12" ht="15" thickBot="1" x14ac:dyDescent="0.4">
      <c r="A176">
        <f t="shared" si="2"/>
        <v>7</v>
      </c>
      <c r="B176" s="59" t="s">
        <v>557</v>
      </c>
      <c r="C176" s="2">
        <v>822100</v>
      </c>
      <c r="D176" s="2" t="s">
        <v>559</v>
      </c>
      <c r="E176" s="2">
        <v>814660</v>
      </c>
      <c r="F176" s="2">
        <v>1074750</v>
      </c>
      <c r="G176" s="2">
        <v>1072350</v>
      </c>
      <c r="H176" s="2">
        <v>1027450</v>
      </c>
      <c r="I176" s="2">
        <v>1123290</v>
      </c>
      <c r="J176" s="2" t="s">
        <v>1189</v>
      </c>
      <c r="K176" s="2" t="s">
        <v>566</v>
      </c>
      <c r="L176" s="2" t="s">
        <v>567</v>
      </c>
    </row>
    <row r="177" spans="1:12" ht="22.5" thickBot="1" x14ac:dyDescent="0.4">
      <c r="A177">
        <f t="shared" si="2"/>
        <v>7</v>
      </c>
      <c r="B177" s="59" t="s">
        <v>257</v>
      </c>
      <c r="C177" s="2" t="s">
        <v>1190</v>
      </c>
      <c r="D177" s="2" t="s">
        <v>1191</v>
      </c>
      <c r="E177" s="2">
        <v>2434920</v>
      </c>
      <c r="F177" s="2">
        <v>2475410</v>
      </c>
      <c r="G177" s="2">
        <v>3111480</v>
      </c>
      <c r="H177" s="2">
        <v>2870430</v>
      </c>
      <c r="I177" s="2">
        <v>2793340</v>
      </c>
      <c r="J177" s="2" t="s">
        <v>1192</v>
      </c>
      <c r="K177" s="2" t="s">
        <v>1193</v>
      </c>
      <c r="L177" s="2" t="s">
        <v>1194</v>
      </c>
    </row>
    <row r="178" spans="1:12" ht="22.5" thickBot="1" x14ac:dyDescent="0.4">
      <c r="A178">
        <f t="shared" si="2"/>
        <v>7</v>
      </c>
      <c r="B178" s="59" t="s">
        <v>599</v>
      </c>
      <c r="C178" s="2" t="s">
        <v>600</v>
      </c>
      <c r="D178" s="2" t="s">
        <v>601</v>
      </c>
      <c r="E178" s="2">
        <v>87480</v>
      </c>
      <c r="F178" s="2">
        <v>79490</v>
      </c>
      <c r="G178" s="2">
        <v>78210</v>
      </c>
      <c r="H178" s="2">
        <v>111310</v>
      </c>
      <c r="I178" s="2">
        <v>112260</v>
      </c>
      <c r="J178" s="2" t="s">
        <v>607</v>
      </c>
      <c r="K178" s="2" t="s">
        <v>608</v>
      </c>
      <c r="L178" s="19"/>
    </row>
    <row r="179" spans="1:12" ht="15" thickBot="1" x14ac:dyDescent="0.4">
      <c r="A179">
        <f t="shared" si="2"/>
        <v>7</v>
      </c>
      <c r="B179" s="59" t="s">
        <v>610</v>
      </c>
      <c r="C179" s="2" t="s">
        <v>611</v>
      </c>
      <c r="D179" s="2" t="s">
        <v>612</v>
      </c>
      <c r="E179" s="2">
        <v>62320</v>
      </c>
      <c r="F179" s="2">
        <v>70890</v>
      </c>
      <c r="G179" s="2">
        <v>96910</v>
      </c>
      <c r="H179" s="2">
        <v>72820</v>
      </c>
      <c r="I179" s="2">
        <v>80050</v>
      </c>
      <c r="J179" s="2" t="s">
        <v>1195</v>
      </c>
      <c r="K179" s="2" t="s">
        <v>1196</v>
      </c>
      <c r="L179" s="2" t="s">
        <v>1197</v>
      </c>
    </row>
    <row r="180" spans="1:12" ht="33.5" thickBot="1" x14ac:dyDescent="0.4">
      <c r="A180">
        <f t="shared" si="2"/>
        <v>7</v>
      </c>
      <c r="B180" s="59" t="s">
        <v>505</v>
      </c>
      <c r="C180" s="2" t="s">
        <v>1198</v>
      </c>
      <c r="D180" s="2" t="s">
        <v>1199</v>
      </c>
      <c r="E180" s="2">
        <v>67240</v>
      </c>
      <c r="F180" s="2">
        <v>65900</v>
      </c>
      <c r="G180" s="2">
        <v>64260</v>
      </c>
      <c r="H180" s="2">
        <v>61800</v>
      </c>
      <c r="I180" s="2">
        <v>95880</v>
      </c>
      <c r="J180" s="2" t="s">
        <v>1200</v>
      </c>
      <c r="K180" s="2">
        <v>42860</v>
      </c>
      <c r="L180" s="2" t="s">
        <v>1201</v>
      </c>
    </row>
    <row r="181" spans="1:12" ht="22.5" thickBot="1" x14ac:dyDescent="0.4">
      <c r="A181">
        <f t="shared" si="2"/>
        <v>7</v>
      </c>
      <c r="B181" s="59" t="s">
        <v>669</v>
      </c>
      <c r="C181" s="2" t="s">
        <v>670</v>
      </c>
      <c r="D181" s="2" t="s">
        <v>671</v>
      </c>
      <c r="E181" s="2">
        <v>12540</v>
      </c>
      <c r="F181" s="2">
        <v>10600</v>
      </c>
      <c r="G181" s="2">
        <v>11150</v>
      </c>
      <c r="H181" s="2">
        <v>9100</v>
      </c>
      <c r="I181" s="2">
        <v>8900</v>
      </c>
      <c r="J181" s="2">
        <v>4390</v>
      </c>
      <c r="K181" s="2" t="s">
        <v>678</v>
      </c>
      <c r="L181" s="2" t="s">
        <v>678</v>
      </c>
    </row>
    <row r="182" spans="1:12" ht="33.5" thickBot="1" x14ac:dyDescent="0.4">
      <c r="A182">
        <f t="shared" si="2"/>
        <v>7</v>
      </c>
      <c r="B182" s="59" t="s">
        <v>687</v>
      </c>
      <c r="C182" s="2">
        <v>100</v>
      </c>
      <c r="D182" s="2">
        <v>100</v>
      </c>
      <c r="E182" s="2">
        <v>100</v>
      </c>
      <c r="F182" s="2">
        <v>150</v>
      </c>
      <c r="G182" s="2">
        <v>150</v>
      </c>
      <c r="H182" s="2">
        <v>200</v>
      </c>
      <c r="I182" s="2">
        <v>200</v>
      </c>
      <c r="J182" s="2">
        <v>200</v>
      </c>
      <c r="K182" s="2">
        <v>200</v>
      </c>
      <c r="L182" s="2">
        <v>200</v>
      </c>
    </row>
    <row r="183" spans="1:12" ht="22.5" thickBot="1" x14ac:dyDescent="0.4">
      <c r="A183">
        <f t="shared" si="2"/>
        <v>7</v>
      </c>
      <c r="B183" s="59" t="s">
        <v>1202</v>
      </c>
      <c r="C183" s="2" t="s">
        <v>834</v>
      </c>
      <c r="D183" s="2" t="s">
        <v>678</v>
      </c>
      <c r="E183" s="2">
        <v>1200</v>
      </c>
      <c r="F183" s="2">
        <v>1200</v>
      </c>
      <c r="G183" s="2">
        <v>1200</v>
      </c>
      <c r="H183" s="2" t="s">
        <v>260</v>
      </c>
      <c r="I183" s="2">
        <v>4120</v>
      </c>
      <c r="J183" s="2" t="s">
        <v>260</v>
      </c>
      <c r="K183" s="2" t="s">
        <v>260</v>
      </c>
      <c r="L183" s="2" t="s">
        <v>260</v>
      </c>
    </row>
    <row r="184" spans="1:12" ht="15" thickBot="1" x14ac:dyDescent="0.4">
      <c r="A184">
        <f t="shared" si="2"/>
        <v>7</v>
      </c>
      <c r="B184" s="7" t="s">
        <v>47</v>
      </c>
      <c r="C184" s="1" t="s">
        <v>710</v>
      </c>
      <c r="D184" s="1" t="s">
        <v>711</v>
      </c>
      <c r="E184" s="1" t="s">
        <v>712</v>
      </c>
      <c r="F184" s="1" t="s">
        <v>713</v>
      </c>
      <c r="G184" s="1" t="s">
        <v>714</v>
      </c>
      <c r="H184" s="1" t="s">
        <v>715</v>
      </c>
      <c r="I184" s="1" t="s">
        <v>716</v>
      </c>
      <c r="J184" s="1" t="s">
        <v>717</v>
      </c>
      <c r="K184" s="1" t="s">
        <v>718</v>
      </c>
      <c r="L184" s="1" t="s">
        <v>719</v>
      </c>
    </row>
    <row r="185" spans="1:12" x14ac:dyDescent="0.35">
      <c r="A185">
        <f t="shared" si="2"/>
        <v>7</v>
      </c>
      <c r="B185" s="20" t="s">
        <v>294</v>
      </c>
    </row>
    <row r="186" spans="1:12" x14ac:dyDescent="0.35">
      <c r="A186">
        <f t="shared" si="2"/>
        <v>7</v>
      </c>
    </row>
    <row r="187" spans="1:12" x14ac:dyDescent="0.35">
      <c r="A187">
        <f t="shared" si="2"/>
        <v>8</v>
      </c>
      <c r="B187" s="15" t="s">
        <v>1203</v>
      </c>
    </row>
    <row r="188" spans="1:12" x14ac:dyDescent="0.35">
      <c r="A188">
        <f t="shared" si="2"/>
        <v>8</v>
      </c>
      <c r="B188" s="12"/>
    </row>
    <row r="189" spans="1:12" ht="15" thickBot="1" x14ac:dyDescent="0.4">
      <c r="A189">
        <f t="shared" si="2"/>
        <v>8</v>
      </c>
      <c r="B189" s="12"/>
    </row>
    <row r="190" spans="1:12" ht="15" customHeight="1" thickBot="1" x14ac:dyDescent="0.4">
      <c r="A190">
        <f t="shared" si="2"/>
        <v>8</v>
      </c>
      <c r="B190" s="3" t="s">
        <v>0</v>
      </c>
      <c r="C190" s="4"/>
      <c r="D190" s="4"/>
      <c r="E190" s="4"/>
      <c r="F190" s="4"/>
      <c r="G190" s="4"/>
      <c r="H190" s="4"/>
      <c r="I190" s="4"/>
      <c r="J190" s="4"/>
      <c r="K190" s="4"/>
      <c r="L190" s="5"/>
    </row>
    <row r="191" spans="1:12" ht="15" thickBot="1" x14ac:dyDescent="0.4">
      <c r="A191">
        <f t="shared" si="2"/>
        <v>8</v>
      </c>
      <c r="B191" s="6" t="s">
        <v>1</v>
      </c>
      <c r="C191" s="8">
        <v>2012</v>
      </c>
      <c r="D191" s="9"/>
      <c r="E191" s="8">
        <v>2013</v>
      </c>
      <c r="F191" s="9"/>
      <c r="G191" s="8">
        <v>2014</v>
      </c>
      <c r="H191" s="9"/>
      <c r="I191" s="8">
        <v>2015</v>
      </c>
      <c r="J191" s="9"/>
      <c r="K191" s="8">
        <v>2016</v>
      </c>
      <c r="L191" s="9"/>
    </row>
    <row r="192" spans="1:12" ht="15" thickBot="1" x14ac:dyDescent="0.4">
      <c r="A192">
        <f t="shared" si="2"/>
        <v>8</v>
      </c>
      <c r="B192" s="7"/>
      <c r="C192" s="1" t="s">
        <v>2</v>
      </c>
      <c r="D192" s="1" t="s">
        <v>3</v>
      </c>
      <c r="E192" s="1" t="s">
        <v>2</v>
      </c>
      <c r="F192" s="1" t="s">
        <v>3</v>
      </c>
      <c r="G192" s="1" t="s">
        <v>2</v>
      </c>
      <c r="H192" s="1" t="s">
        <v>3</v>
      </c>
      <c r="I192" s="1" t="s">
        <v>2</v>
      </c>
      <c r="J192" s="1" t="s">
        <v>3</v>
      </c>
      <c r="K192" s="1" t="s">
        <v>2</v>
      </c>
      <c r="L192" s="1" t="s">
        <v>3</v>
      </c>
    </row>
    <row r="193" spans="1:12" ht="22.5" thickBot="1" x14ac:dyDescent="0.4">
      <c r="A193">
        <f t="shared" si="2"/>
        <v>8</v>
      </c>
      <c r="B193" s="59" t="s">
        <v>4</v>
      </c>
      <c r="C193" s="2" t="s">
        <v>5</v>
      </c>
      <c r="D193" s="2" t="s">
        <v>6</v>
      </c>
      <c r="E193" s="2" t="s">
        <v>7</v>
      </c>
      <c r="F193" s="2" t="s">
        <v>8</v>
      </c>
      <c r="G193" s="2" t="s">
        <v>9</v>
      </c>
      <c r="H193" s="2" t="s">
        <v>10</v>
      </c>
      <c r="I193" s="2" t="s">
        <v>11</v>
      </c>
      <c r="J193" s="2" t="s">
        <v>12</v>
      </c>
      <c r="K193" s="2" t="s">
        <v>13</v>
      </c>
      <c r="L193" s="2" t="s">
        <v>14</v>
      </c>
    </row>
    <row r="194" spans="1:12" ht="22.5" thickBot="1" x14ac:dyDescent="0.4">
      <c r="A194">
        <f t="shared" si="2"/>
        <v>8</v>
      </c>
      <c r="B194" s="59" t="s">
        <v>15</v>
      </c>
      <c r="C194" s="2" t="s">
        <v>16</v>
      </c>
      <c r="D194" s="2" t="s">
        <v>17</v>
      </c>
      <c r="E194" s="2" t="s">
        <v>18</v>
      </c>
      <c r="F194" s="2">
        <v>983</v>
      </c>
      <c r="G194" s="2" t="s">
        <v>19</v>
      </c>
      <c r="H194" s="2" t="s">
        <v>20</v>
      </c>
      <c r="I194" s="2" t="s">
        <v>21</v>
      </c>
      <c r="J194" s="2" t="s">
        <v>22</v>
      </c>
      <c r="K194" s="2" t="s">
        <v>23</v>
      </c>
      <c r="L194" s="2" t="s">
        <v>24</v>
      </c>
    </row>
    <row r="195" spans="1:12" ht="15" thickBot="1" x14ac:dyDescent="0.4">
      <c r="A195">
        <f t="shared" ref="A195:A258" si="3">IF(LEFT(B195,5)="Annex",1,0)+A194</f>
        <v>8</v>
      </c>
      <c r="B195" s="59" t="s">
        <v>25</v>
      </c>
      <c r="C195" s="2" t="s">
        <v>26</v>
      </c>
      <c r="D195" s="2" t="s">
        <v>27</v>
      </c>
      <c r="E195" s="2" t="s">
        <v>28</v>
      </c>
      <c r="F195" s="2" t="s">
        <v>29</v>
      </c>
      <c r="G195" s="2" t="s">
        <v>30</v>
      </c>
      <c r="H195" s="2" t="s">
        <v>31</v>
      </c>
      <c r="I195" s="2" t="s">
        <v>32</v>
      </c>
      <c r="J195" s="2" t="s">
        <v>33</v>
      </c>
      <c r="K195" s="2" t="s">
        <v>34</v>
      </c>
      <c r="L195" s="2" t="s">
        <v>35</v>
      </c>
    </row>
    <row r="196" spans="1:12" ht="15" thickBot="1" x14ac:dyDescent="0.4">
      <c r="A196">
        <f t="shared" si="3"/>
        <v>8</v>
      </c>
      <c r="B196" s="59" t="s">
        <v>36</v>
      </c>
      <c r="C196" s="2" t="s">
        <v>37</v>
      </c>
      <c r="D196" s="2" t="s">
        <v>38</v>
      </c>
      <c r="E196" s="2" t="s">
        <v>39</v>
      </c>
      <c r="F196" s="2" t="s">
        <v>40</v>
      </c>
      <c r="G196" s="2" t="s">
        <v>41</v>
      </c>
      <c r="H196" s="2" t="s">
        <v>42</v>
      </c>
      <c r="I196" s="2" t="s">
        <v>43</v>
      </c>
      <c r="J196" s="2" t="s">
        <v>44</v>
      </c>
      <c r="K196" s="2" t="s">
        <v>45</v>
      </c>
      <c r="L196" s="2" t="s">
        <v>46</v>
      </c>
    </row>
    <row r="197" spans="1:12" ht="15" thickBot="1" x14ac:dyDescent="0.4">
      <c r="A197">
        <f t="shared" si="3"/>
        <v>8</v>
      </c>
      <c r="B197" s="7" t="s">
        <v>47</v>
      </c>
      <c r="C197" s="1" t="s">
        <v>48</v>
      </c>
      <c r="D197" s="1" t="s">
        <v>49</v>
      </c>
      <c r="E197" s="1" t="s">
        <v>50</v>
      </c>
      <c r="F197" s="1" t="s">
        <v>51</v>
      </c>
      <c r="G197" s="1" t="s">
        <v>52</v>
      </c>
      <c r="H197" s="1" t="s">
        <v>53</v>
      </c>
      <c r="I197" s="1" t="s">
        <v>54</v>
      </c>
      <c r="J197" s="1" t="s">
        <v>55</v>
      </c>
      <c r="K197" s="1" t="s">
        <v>56</v>
      </c>
      <c r="L197" s="1" t="s">
        <v>57</v>
      </c>
    </row>
    <row r="198" spans="1:12" x14ac:dyDescent="0.35">
      <c r="A198">
        <f t="shared" si="3"/>
        <v>8</v>
      </c>
    </row>
    <row r="199" spans="1:12" ht="15" thickBot="1" x14ac:dyDescent="0.4">
      <c r="A199">
        <f t="shared" si="3"/>
        <v>9</v>
      </c>
      <c r="B199" s="25" t="s">
        <v>1204</v>
      </c>
    </row>
    <row r="200" spans="1:12" ht="22" customHeight="1" thickBot="1" x14ac:dyDescent="0.4">
      <c r="A200">
        <f t="shared" si="3"/>
        <v>9</v>
      </c>
      <c r="B200" s="97" t="s">
        <v>3936</v>
      </c>
      <c r="C200" s="98"/>
      <c r="D200" s="98"/>
      <c r="E200" s="98"/>
      <c r="F200" s="98"/>
      <c r="G200" s="99"/>
    </row>
    <row r="201" spans="1:12" ht="15" thickBot="1" x14ac:dyDescent="0.4">
      <c r="A201">
        <f t="shared" si="3"/>
        <v>9</v>
      </c>
      <c r="B201" s="7" t="s">
        <v>1263</v>
      </c>
      <c r="C201" s="1">
        <v>2012</v>
      </c>
      <c r="D201" s="1">
        <v>2013</v>
      </c>
      <c r="E201" s="1">
        <v>2014</v>
      </c>
      <c r="F201" s="1">
        <v>2015</v>
      </c>
      <c r="G201" s="1">
        <v>2016</v>
      </c>
    </row>
    <row r="202" spans="1:12" ht="15" thickBot="1" x14ac:dyDescent="0.4">
      <c r="A202">
        <f t="shared" si="3"/>
        <v>9</v>
      </c>
      <c r="B202" s="59" t="s">
        <v>813</v>
      </c>
      <c r="C202" s="2">
        <v>183</v>
      </c>
      <c r="D202" s="2">
        <v>286</v>
      </c>
      <c r="E202" s="2">
        <v>296</v>
      </c>
      <c r="F202" s="2">
        <v>387</v>
      </c>
      <c r="G202" s="2">
        <v>411</v>
      </c>
    </row>
    <row r="203" spans="1:12" ht="22.5" thickBot="1" x14ac:dyDescent="0.4">
      <c r="A203">
        <f t="shared" si="3"/>
        <v>9</v>
      </c>
      <c r="B203" s="59" t="s">
        <v>2392</v>
      </c>
      <c r="C203" s="2">
        <v>126</v>
      </c>
      <c r="D203" s="2">
        <v>205</v>
      </c>
      <c r="E203" s="2">
        <v>435</v>
      </c>
      <c r="F203" s="2">
        <v>413</v>
      </c>
      <c r="G203" s="2">
        <v>380</v>
      </c>
    </row>
    <row r="204" spans="1:12" ht="33.5" thickBot="1" x14ac:dyDescent="0.4">
      <c r="A204">
        <f t="shared" si="3"/>
        <v>9</v>
      </c>
      <c r="B204" s="59" t="s">
        <v>452</v>
      </c>
      <c r="C204" s="2">
        <v>9</v>
      </c>
      <c r="D204" s="2">
        <v>0</v>
      </c>
      <c r="E204" s="2">
        <v>1</v>
      </c>
      <c r="F204" s="2">
        <v>42</v>
      </c>
      <c r="G204" s="2">
        <v>272</v>
      </c>
    </row>
    <row r="205" spans="1:12" ht="15" thickBot="1" x14ac:dyDescent="0.4">
      <c r="A205">
        <f t="shared" si="3"/>
        <v>9</v>
      </c>
      <c r="B205" s="59" t="s">
        <v>764</v>
      </c>
      <c r="C205" s="2">
        <v>132</v>
      </c>
      <c r="D205" s="2">
        <v>78</v>
      </c>
      <c r="E205" s="2">
        <v>63</v>
      </c>
      <c r="F205" s="2">
        <v>63</v>
      </c>
      <c r="G205" s="2">
        <v>252</v>
      </c>
    </row>
    <row r="206" spans="1:12" ht="15" thickBot="1" x14ac:dyDescent="0.4">
      <c r="A206">
        <f t="shared" si="3"/>
        <v>9</v>
      </c>
      <c r="B206" s="59" t="s">
        <v>331</v>
      </c>
      <c r="C206" s="2">
        <v>155</v>
      </c>
      <c r="D206" s="2">
        <v>263</v>
      </c>
      <c r="E206" s="2">
        <v>229</v>
      </c>
      <c r="F206" s="2">
        <v>103</v>
      </c>
      <c r="G206" s="2">
        <v>62</v>
      </c>
    </row>
    <row r="207" spans="1:12" ht="22.5" thickBot="1" x14ac:dyDescent="0.4">
      <c r="A207">
        <f t="shared" si="3"/>
        <v>9</v>
      </c>
      <c r="B207" s="59" t="s">
        <v>1436</v>
      </c>
      <c r="C207" s="2" t="s">
        <v>260</v>
      </c>
      <c r="D207" s="2" t="s">
        <v>260</v>
      </c>
      <c r="E207" s="2" t="s">
        <v>260</v>
      </c>
      <c r="F207" s="2">
        <v>16</v>
      </c>
      <c r="G207" s="2">
        <v>29</v>
      </c>
    </row>
    <row r="208" spans="1:12" ht="33.5" thickBot="1" x14ac:dyDescent="0.4">
      <c r="A208">
        <f t="shared" si="3"/>
        <v>9</v>
      </c>
      <c r="B208" s="59" t="s">
        <v>1432</v>
      </c>
      <c r="C208" s="2">
        <v>152</v>
      </c>
      <c r="D208" s="2">
        <v>211</v>
      </c>
      <c r="E208" s="2">
        <v>169</v>
      </c>
      <c r="F208" s="2">
        <v>46</v>
      </c>
      <c r="G208" s="2">
        <v>20</v>
      </c>
    </row>
    <row r="209" spans="1:7" ht="44.5" thickBot="1" x14ac:dyDescent="0.4">
      <c r="A209">
        <f t="shared" si="3"/>
        <v>9</v>
      </c>
      <c r="B209" s="7" t="s">
        <v>697</v>
      </c>
      <c r="C209" s="1" t="s">
        <v>16</v>
      </c>
      <c r="D209" s="1" t="s">
        <v>18</v>
      </c>
      <c r="E209" s="1" t="s">
        <v>19</v>
      </c>
      <c r="F209" s="1" t="s">
        <v>21</v>
      </c>
      <c r="G209" s="1" t="s">
        <v>23</v>
      </c>
    </row>
    <row r="210" spans="1:7" x14ac:dyDescent="0.35">
      <c r="A210">
        <f t="shared" si="3"/>
        <v>9</v>
      </c>
    </row>
    <row r="211" spans="1:7" x14ac:dyDescent="0.35">
      <c r="A211">
        <f t="shared" si="3"/>
        <v>9</v>
      </c>
    </row>
    <row r="212" spans="1:7" ht="15" thickBot="1" x14ac:dyDescent="0.4">
      <c r="A212">
        <f t="shared" si="3"/>
        <v>10</v>
      </c>
      <c r="B212" s="28" t="s">
        <v>1205</v>
      </c>
    </row>
    <row r="213" spans="1:7" ht="22" customHeight="1" thickBot="1" x14ac:dyDescent="0.4">
      <c r="A213">
        <f t="shared" si="3"/>
        <v>10</v>
      </c>
      <c r="B213" s="104" t="s">
        <v>3931</v>
      </c>
      <c r="C213" s="105"/>
      <c r="D213" s="105"/>
      <c r="E213" s="105"/>
      <c r="F213" s="105"/>
      <c r="G213" s="106"/>
    </row>
    <row r="214" spans="1:7" ht="15" thickBot="1" x14ac:dyDescent="0.4">
      <c r="A214">
        <f t="shared" si="3"/>
        <v>10</v>
      </c>
      <c r="B214" s="7" t="s">
        <v>1263</v>
      </c>
      <c r="C214" s="1">
        <v>2012</v>
      </c>
      <c r="D214" s="1">
        <v>2013</v>
      </c>
      <c r="E214" s="1">
        <v>2014</v>
      </c>
      <c r="F214" s="1">
        <v>2015</v>
      </c>
      <c r="G214" s="1">
        <v>2016</v>
      </c>
    </row>
    <row r="215" spans="1:7" ht="15" thickBot="1" x14ac:dyDescent="0.4">
      <c r="A215">
        <f t="shared" si="3"/>
        <v>10</v>
      </c>
      <c r="B215" s="59" t="s">
        <v>1749</v>
      </c>
      <c r="C215" s="2">
        <v>480</v>
      </c>
      <c r="D215" s="2">
        <v>722</v>
      </c>
      <c r="E215" s="2">
        <v>850</v>
      </c>
      <c r="F215" s="2">
        <v>549</v>
      </c>
      <c r="G215" s="2">
        <v>775</v>
      </c>
    </row>
    <row r="216" spans="1:7" ht="15" thickBot="1" x14ac:dyDescent="0.4">
      <c r="A216">
        <f t="shared" si="3"/>
        <v>10</v>
      </c>
      <c r="B216" s="59" t="s">
        <v>474</v>
      </c>
      <c r="C216" s="2">
        <v>84</v>
      </c>
      <c r="D216" s="2">
        <v>146</v>
      </c>
      <c r="E216" s="2">
        <v>353</v>
      </c>
      <c r="F216" s="2">
        <v>425</v>
      </c>
      <c r="G216" s="2">
        <v>663</v>
      </c>
    </row>
    <row r="217" spans="1:7" ht="15" thickBot="1" x14ac:dyDescent="0.4">
      <c r="A217">
        <f t="shared" si="3"/>
        <v>10</v>
      </c>
      <c r="B217" s="59" t="s">
        <v>764</v>
      </c>
      <c r="C217" s="2">
        <v>350</v>
      </c>
      <c r="D217" s="2">
        <v>670</v>
      </c>
      <c r="E217" s="2">
        <v>665</v>
      </c>
      <c r="F217" s="2">
        <v>614</v>
      </c>
      <c r="G217" s="2">
        <v>612</v>
      </c>
    </row>
    <row r="218" spans="1:7" ht="15" thickBot="1" x14ac:dyDescent="0.4">
      <c r="A218">
        <f t="shared" si="3"/>
        <v>10</v>
      </c>
      <c r="B218" s="59" t="s">
        <v>1342</v>
      </c>
      <c r="C218" s="2">
        <v>585</v>
      </c>
      <c r="D218" s="2">
        <v>524</v>
      </c>
      <c r="E218" s="2">
        <v>603</v>
      </c>
      <c r="F218" s="2">
        <v>613</v>
      </c>
      <c r="G218" s="2">
        <v>598</v>
      </c>
    </row>
    <row r="219" spans="1:7" ht="22.5" thickBot="1" x14ac:dyDescent="0.4">
      <c r="A219">
        <f t="shared" si="3"/>
        <v>10</v>
      </c>
      <c r="B219" s="59" t="s">
        <v>441</v>
      </c>
      <c r="C219" s="2">
        <v>443</v>
      </c>
      <c r="D219" s="2">
        <v>191</v>
      </c>
      <c r="E219" s="2">
        <v>399</v>
      </c>
      <c r="F219" s="2">
        <v>667</v>
      </c>
      <c r="G219" s="2">
        <v>569</v>
      </c>
    </row>
    <row r="220" spans="1:7" ht="15" thickBot="1" x14ac:dyDescent="0.4">
      <c r="A220">
        <f t="shared" si="3"/>
        <v>10</v>
      </c>
      <c r="B220" s="59" t="s">
        <v>1341</v>
      </c>
      <c r="C220" s="2">
        <v>458</v>
      </c>
      <c r="D220" s="2">
        <v>546</v>
      </c>
      <c r="E220" s="2">
        <v>667</v>
      </c>
      <c r="F220" s="2">
        <v>618</v>
      </c>
      <c r="G220" s="2">
        <v>521</v>
      </c>
    </row>
    <row r="221" spans="1:7" ht="33.5" thickBot="1" x14ac:dyDescent="0.4">
      <c r="A221">
        <f t="shared" si="3"/>
        <v>10</v>
      </c>
      <c r="B221" s="59" t="s">
        <v>452</v>
      </c>
      <c r="C221" s="2">
        <v>104</v>
      </c>
      <c r="D221" s="2">
        <v>99</v>
      </c>
      <c r="E221" s="2">
        <v>194</v>
      </c>
      <c r="F221" s="2">
        <v>212</v>
      </c>
      <c r="G221" s="2">
        <v>285</v>
      </c>
    </row>
    <row r="222" spans="1:7" ht="15" thickBot="1" x14ac:dyDescent="0.4">
      <c r="A222">
        <f t="shared" si="3"/>
        <v>10</v>
      </c>
      <c r="B222" s="59" t="s">
        <v>366</v>
      </c>
      <c r="C222" s="2">
        <v>228</v>
      </c>
      <c r="D222" s="2">
        <v>260</v>
      </c>
      <c r="E222" s="2">
        <v>241</v>
      </c>
      <c r="F222" s="2">
        <v>247</v>
      </c>
      <c r="G222" s="2">
        <v>253</v>
      </c>
    </row>
    <row r="223" spans="1:7" ht="15" thickBot="1" x14ac:dyDescent="0.4">
      <c r="A223">
        <f t="shared" si="3"/>
        <v>10</v>
      </c>
      <c r="B223" s="59" t="s">
        <v>331</v>
      </c>
      <c r="C223" s="2">
        <v>129</v>
      </c>
      <c r="D223" s="2">
        <v>95</v>
      </c>
      <c r="E223" s="2">
        <v>156</v>
      </c>
      <c r="F223" s="2">
        <v>277</v>
      </c>
      <c r="G223" s="2">
        <v>244</v>
      </c>
    </row>
    <row r="224" spans="1:7" ht="22.5" thickBot="1" x14ac:dyDescent="0.4">
      <c r="A224">
        <f t="shared" si="3"/>
        <v>10</v>
      </c>
      <c r="B224" s="59" t="s">
        <v>3932</v>
      </c>
      <c r="C224" s="2">
        <v>81</v>
      </c>
      <c r="D224" s="2">
        <v>157</v>
      </c>
      <c r="E224" s="2">
        <v>186</v>
      </c>
      <c r="F224" s="2">
        <v>166</v>
      </c>
      <c r="G224" s="2">
        <v>181</v>
      </c>
    </row>
    <row r="225" spans="1:7" ht="15" thickBot="1" x14ac:dyDescent="0.4">
      <c r="A225">
        <f t="shared" si="3"/>
        <v>10</v>
      </c>
      <c r="B225" s="59" t="s">
        <v>298</v>
      </c>
      <c r="C225" s="2">
        <v>127</v>
      </c>
      <c r="D225" s="2">
        <v>243</v>
      </c>
      <c r="E225" s="2">
        <v>280</v>
      </c>
      <c r="F225" s="2">
        <v>211</v>
      </c>
      <c r="G225" s="2">
        <v>160</v>
      </c>
    </row>
    <row r="226" spans="1:7" ht="33.5" thickBot="1" x14ac:dyDescent="0.4">
      <c r="A226">
        <f t="shared" si="3"/>
        <v>10</v>
      </c>
      <c r="B226" s="59" t="s">
        <v>1432</v>
      </c>
      <c r="C226" s="2">
        <v>107</v>
      </c>
      <c r="D226" s="2">
        <v>122</v>
      </c>
      <c r="E226" s="2">
        <v>92</v>
      </c>
      <c r="F226" s="2">
        <v>130</v>
      </c>
      <c r="G226" s="2">
        <v>145</v>
      </c>
    </row>
    <row r="227" spans="1:7" ht="15" thickBot="1" x14ac:dyDescent="0.4">
      <c r="A227">
        <f t="shared" si="3"/>
        <v>10</v>
      </c>
      <c r="B227" s="59" t="s">
        <v>1429</v>
      </c>
      <c r="C227" s="2">
        <v>88</v>
      </c>
      <c r="D227" s="2">
        <v>82</v>
      </c>
      <c r="E227" s="2">
        <v>88</v>
      </c>
      <c r="F227" s="2">
        <v>116</v>
      </c>
      <c r="G227" s="2">
        <v>84</v>
      </c>
    </row>
    <row r="228" spans="1:7" ht="15" thickBot="1" x14ac:dyDescent="0.4">
      <c r="A228">
        <f t="shared" si="3"/>
        <v>10</v>
      </c>
      <c r="B228" s="59" t="s">
        <v>2219</v>
      </c>
      <c r="C228" s="2">
        <v>87</v>
      </c>
      <c r="D228" s="2">
        <v>93</v>
      </c>
      <c r="E228" s="2">
        <v>57</v>
      </c>
      <c r="F228" s="2">
        <v>72</v>
      </c>
      <c r="G228" s="2">
        <v>83</v>
      </c>
    </row>
    <row r="229" spans="1:7" ht="15" thickBot="1" x14ac:dyDescent="0.4">
      <c r="A229">
        <f t="shared" si="3"/>
        <v>10</v>
      </c>
      <c r="B229" s="59" t="s">
        <v>342</v>
      </c>
      <c r="C229" s="2">
        <v>452</v>
      </c>
      <c r="D229" s="2">
        <v>106</v>
      </c>
      <c r="E229" s="2">
        <v>48</v>
      </c>
      <c r="F229" s="2">
        <v>59</v>
      </c>
      <c r="G229" s="2">
        <v>50</v>
      </c>
    </row>
    <row r="230" spans="1:7" ht="15" thickBot="1" x14ac:dyDescent="0.4">
      <c r="A230">
        <f t="shared" si="3"/>
        <v>10</v>
      </c>
      <c r="B230" s="59" t="s">
        <v>463</v>
      </c>
      <c r="C230" s="2">
        <v>20</v>
      </c>
      <c r="D230" s="2">
        <v>20</v>
      </c>
      <c r="E230" s="2">
        <v>15</v>
      </c>
      <c r="F230" s="2">
        <v>15</v>
      </c>
      <c r="G230" s="2">
        <v>75</v>
      </c>
    </row>
    <row r="231" spans="1:7" ht="15" thickBot="1" x14ac:dyDescent="0.4">
      <c r="A231">
        <f t="shared" si="3"/>
        <v>10</v>
      </c>
      <c r="B231" s="59" t="s">
        <v>1336</v>
      </c>
      <c r="C231" s="2">
        <v>16</v>
      </c>
      <c r="D231" s="2">
        <v>42</v>
      </c>
      <c r="E231" s="2">
        <v>93</v>
      </c>
      <c r="F231" s="2">
        <v>37</v>
      </c>
      <c r="G231" s="2">
        <v>59</v>
      </c>
    </row>
    <row r="232" spans="1:7" ht="15" thickBot="1" x14ac:dyDescent="0.4">
      <c r="A232">
        <f t="shared" si="3"/>
        <v>10</v>
      </c>
      <c r="B232" s="59" t="s">
        <v>1340</v>
      </c>
      <c r="C232" s="2">
        <v>36</v>
      </c>
      <c r="D232" s="2">
        <v>52</v>
      </c>
      <c r="E232" s="2">
        <v>59</v>
      </c>
      <c r="F232" s="2">
        <v>48</v>
      </c>
      <c r="G232" s="2">
        <v>53</v>
      </c>
    </row>
    <row r="233" spans="1:7" ht="15" thickBot="1" x14ac:dyDescent="0.4">
      <c r="A233">
        <f t="shared" si="3"/>
        <v>10</v>
      </c>
      <c r="B233" s="59" t="s">
        <v>355</v>
      </c>
      <c r="C233" s="2">
        <v>2</v>
      </c>
      <c r="D233" s="2">
        <v>1</v>
      </c>
      <c r="E233" s="2">
        <v>2</v>
      </c>
      <c r="F233" s="2">
        <v>36</v>
      </c>
      <c r="G233" s="2">
        <v>45</v>
      </c>
    </row>
    <row r="234" spans="1:7" ht="33.5" thickBot="1" x14ac:dyDescent="0.4">
      <c r="A234">
        <f t="shared" si="3"/>
        <v>10</v>
      </c>
      <c r="B234" s="59" t="s">
        <v>1930</v>
      </c>
      <c r="C234" s="2">
        <v>50</v>
      </c>
      <c r="D234" s="2">
        <v>43</v>
      </c>
      <c r="E234" s="2">
        <v>64</v>
      </c>
      <c r="F234" s="2">
        <v>58</v>
      </c>
      <c r="G234" s="2">
        <v>44</v>
      </c>
    </row>
    <row r="235" spans="1:7" ht="22.5" thickBot="1" x14ac:dyDescent="0.4">
      <c r="A235">
        <f t="shared" si="3"/>
        <v>10</v>
      </c>
      <c r="B235" s="59" t="s">
        <v>1425</v>
      </c>
      <c r="C235" s="2">
        <v>28</v>
      </c>
      <c r="D235" s="2">
        <v>52</v>
      </c>
      <c r="E235" s="2">
        <v>38</v>
      </c>
      <c r="F235" s="2">
        <v>12</v>
      </c>
      <c r="G235" s="2">
        <v>38</v>
      </c>
    </row>
    <row r="236" spans="1:7" ht="15" thickBot="1" x14ac:dyDescent="0.4">
      <c r="A236">
        <f t="shared" si="3"/>
        <v>10</v>
      </c>
      <c r="B236" s="59" t="s">
        <v>1847</v>
      </c>
      <c r="C236" s="2">
        <v>1</v>
      </c>
      <c r="D236" s="2">
        <v>2</v>
      </c>
      <c r="E236" s="2">
        <v>9</v>
      </c>
      <c r="F236" s="2">
        <v>11</v>
      </c>
      <c r="G236" s="2">
        <v>36</v>
      </c>
    </row>
    <row r="237" spans="1:7" ht="15" thickBot="1" x14ac:dyDescent="0.4">
      <c r="A237">
        <f t="shared" si="3"/>
        <v>10</v>
      </c>
      <c r="B237" s="59" t="s">
        <v>3933</v>
      </c>
      <c r="C237" s="2">
        <v>18</v>
      </c>
      <c r="D237" s="2">
        <v>24</v>
      </c>
      <c r="E237" s="2">
        <v>16</v>
      </c>
      <c r="F237" s="2">
        <v>41</v>
      </c>
      <c r="G237" s="2">
        <v>35</v>
      </c>
    </row>
    <row r="238" spans="1:7" ht="33.5" thickBot="1" x14ac:dyDescent="0.4">
      <c r="A238">
        <f t="shared" si="3"/>
        <v>10</v>
      </c>
      <c r="B238" s="7" t="s">
        <v>3934</v>
      </c>
      <c r="C238" s="1" t="s">
        <v>26</v>
      </c>
      <c r="D238" s="1" t="s">
        <v>28</v>
      </c>
      <c r="E238" s="1" t="s">
        <v>30</v>
      </c>
      <c r="F238" s="1" t="s">
        <v>32</v>
      </c>
      <c r="G238" s="1" t="s">
        <v>34</v>
      </c>
    </row>
    <row r="239" spans="1:7" ht="33.5" thickBot="1" x14ac:dyDescent="0.4">
      <c r="A239">
        <f t="shared" si="3"/>
        <v>10</v>
      </c>
      <c r="B239" s="7" t="s">
        <v>3935</v>
      </c>
      <c r="C239" s="1" t="s">
        <v>27</v>
      </c>
      <c r="D239" s="1" t="s">
        <v>1772</v>
      </c>
      <c r="E239" s="1" t="s">
        <v>31</v>
      </c>
      <c r="F239" s="1" t="s">
        <v>33</v>
      </c>
      <c r="G239" s="1" t="s">
        <v>35</v>
      </c>
    </row>
    <row r="240" spans="1:7" x14ac:dyDescent="0.35">
      <c r="A240">
        <f t="shared" si="3"/>
        <v>10</v>
      </c>
    </row>
    <row r="241" spans="1:8" x14ac:dyDescent="0.35">
      <c r="A241">
        <f t="shared" si="3"/>
        <v>11</v>
      </c>
      <c r="B241" s="15" t="s">
        <v>1206</v>
      </c>
    </row>
    <row r="242" spans="1:8" ht="15" thickBot="1" x14ac:dyDescent="0.4">
      <c r="A242">
        <f t="shared" si="3"/>
        <v>11</v>
      </c>
      <c r="B242" s="12"/>
    </row>
    <row r="243" spans="1:8" ht="15" customHeight="1" thickBot="1" x14ac:dyDescent="0.4">
      <c r="A243">
        <f t="shared" si="3"/>
        <v>11</v>
      </c>
      <c r="B243" s="8" t="s">
        <v>1207</v>
      </c>
      <c r="C243" s="13"/>
      <c r="D243" s="13"/>
      <c r="E243" s="13"/>
      <c r="F243" s="13"/>
      <c r="G243" s="13"/>
      <c r="H243" s="9"/>
    </row>
    <row r="244" spans="1:8" ht="22.5" thickBot="1" x14ac:dyDescent="0.4">
      <c r="A244">
        <f t="shared" si="3"/>
        <v>11</v>
      </c>
      <c r="B244" s="7" t="s">
        <v>1208</v>
      </c>
      <c r="C244" s="29" t="s">
        <v>1209</v>
      </c>
      <c r="D244" s="1">
        <v>2012</v>
      </c>
      <c r="E244" s="1">
        <v>2013</v>
      </c>
      <c r="F244" s="1">
        <v>2014</v>
      </c>
      <c r="G244" s="1">
        <v>2015</v>
      </c>
      <c r="H244" s="1">
        <v>2016</v>
      </c>
    </row>
    <row r="245" spans="1:8" ht="15" thickBot="1" x14ac:dyDescent="0.4">
      <c r="A245">
        <f t="shared" si="3"/>
        <v>11</v>
      </c>
      <c r="B245" s="59">
        <v>13023912</v>
      </c>
      <c r="C245" s="30" t="s">
        <v>1210</v>
      </c>
      <c r="D245" s="2" t="s">
        <v>1211</v>
      </c>
      <c r="E245" s="2" t="s">
        <v>1212</v>
      </c>
      <c r="F245" s="2" t="s">
        <v>1213</v>
      </c>
      <c r="G245" s="2" t="s">
        <v>1214</v>
      </c>
      <c r="H245" s="2" t="s">
        <v>1215</v>
      </c>
    </row>
    <row r="246" spans="1:8" ht="15" thickBot="1" x14ac:dyDescent="0.4">
      <c r="A246">
        <f t="shared" si="3"/>
        <v>11</v>
      </c>
      <c r="B246" s="59">
        <v>13023911</v>
      </c>
      <c r="C246" s="30" t="s">
        <v>36</v>
      </c>
      <c r="D246" s="2" t="s">
        <v>1216</v>
      </c>
      <c r="E246" s="2" t="s">
        <v>1217</v>
      </c>
      <c r="F246" s="2" t="s">
        <v>1218</v>
      </c>
      <c r="G246" s="2" t="s">
        <v>1219</v>
      </c>
      <c r="H246" s="2" t="s">
        <v>1220</v>
      </c>
    </row>
    <row r="247" spans="1:8" ht="66.5" thickBot="1" x14ac:dyDescent="0.4">
      <c r="A247">
        <f t="shared" si="3"/>
        <v>11</v>
      </c>
      <c r="B247" s="59">
        <v>13023990</v>
      </c>
      <c r="C247" s="30" t="s">
        <v>1221</v>
      </c>
      <c r="D247" s="2" t="s">
        <v>1222</v>
      </c>
      <c r="E247" s="2" t="s">
        <v>344</v>
      </c>
      <c r="F247" s="2" t="s">
        <v>1223</v>
      </c>
      <c r="G247" s="2" t="s">
        <v>1224</v>
      </c>
      <c r="H247" s="2" t="s">
        <v>1225</v>
      </c>
    </row>
    <row r="248" spans="1:8" ht="66.5" thickBot="1" x14ac:dyDescent="0.4">
      <c r="A248">
        <f t="shared" si="3"/>
        <v>11</v>
      </c>
      <c r="B248" s="59">
        <v>13023919</v>
      </c>
      <c r="C248" s="30" t="s">
        <v>1226</v>
      </c>
      <c r="D248" s="2" t="s">
        <v>1227</v>
      </c>
      <c r="E248" s="2" t="s">
        <v>1228</v>
      </c>
      <c r="F248" s="2" t="s">
        <v>1229</v>
      </c>
      <c r="G248" s="2" t="s">
        <v>1230</v>
      </c>
      <c r="H248" s="2" t="s">
        <v>1231</v>
      </c>
    </row>
    <row r="249" spans="1:8" ht="33.5" thickBot="1" x14ac:dyDescent="0.4">
      <c r="A249">
        <f t="shared" si="3"/>
        <v>11</v>
      </c>
      <c r="B249" s="7">
        <v>130239</v>
      </c>
      <c r="C249" s="29" t="s">
        <v>1232</v>
      </c>
      <c r="D249" s="1" t="s">
        <v>37</v>
      </c>
      <c r="E249" s="1" t="s">
        <v>39</v>
      </c>
      <c r="F249" s="1" t="s">
        <v>41</v>
      </c>
      <c r="G249" s="1" t="s">
        <v>43</v>
      </c>
      <c r="H249" s="1" t="s">
        <v>45</v>
      </c>
    </row>
    <row r="250" spans="1:8" x14ac:dyDescent="0.35">
      <c r="A250">
        <f t="shared" si="3"/>
        <v>11</v>
      </c>
      <c r="B250" s="31" t="s">
        <v>58</v>
      </c>
    </row>
    <row r="251" spans="1:8" x14ac:dyDescent="0.35">
      <c r="A251">
        <f t="shared" si="3"/>
        <v>11</v>
      </c>
      <c r="B251" s="21"/>
    </row>
    <row r="252" spans="1:8" x14ac:dyDescent="0.35">
      <c r="A252">
        <f t="shared" si="3"/>
        <v>11</v>
      </c>
      <c r="B252" s="21"/>
    </row>
    <row r="253" spans="1:8" x14ac:dyDescent="0.35">
      <c r="A253">
        <f t="shared" si="3"/>
        <v>12</v>
      </c>
      <c r="B253" s="15" t="s">
        <v>1233</v>
      </c>
    </row>
    <row r="254" spans="1:8" ht="15" thickBot="1" x14ac:dyDescent="0.4">
      <c r="A254">
        <f t="shared" si="3"/>
        <v>12</v>
      </c>
      <c r="B254" s="32"/>
    </row>
    <row r="255" spans="1:8" ht="15" customHeight="1" thickBot="1" x14ac:dyDescent="0.4">
      <c r="A255">
        <f t="shared" si="3"/>
        <v>12</v>
      </c>
      <c r="B255" s="38" t="s">
        <v>1234</v>
      </c>
      <c r="C255" s="39"/>
      <c r="D255" s="39"/>
      <c r="E255" s="39"/>
      <c r="F255" s="39"/>
      <c r="G255" s="39"/>
      <c r="H255" s="40"/>
    </row>
    <row r="256" spans="1:8" ht="26.5" thickBot="1" x14ac:dyDescent="0.4">
      <c r="A256">
        <f t="shared" si="3"/>
        <v>12</v>
      </c>
      <c r="B256" s="73" t="s">
        <v>1208</v>
      </c>
      <c r="C256" s="33" t="s">
        <v>1209</v>
      </c>
      <c r="D256" s="34">
        <v>2012</v>
      </c>
      <c r="E256" s="34">
        <v>2013</v>
      </c>
      <c r="F256" s="34">
        <v>2014</v>
      </c>
      <c r="G256" s="34">
        <v>2015</v>
      </c>
      <c r="H256" s="34">
        <v>2016</v>
      </c>
    </row>
    <row r="257" spans="1:8" ht="15" thickBot="1" x14ac:dyDescent="0.4">
      <c r="A257">
        <f t="shared" si="3"/>
        <v>12</v>
      </c>
      <c r="B257" s="35">
        <v>13023912</v>
      </c>
      <c r="C257" s="36" t="s">
        <v>1210</v>
      </c>
      <c r="D257" s="37" t="s">
        <v>1235</v>
      </c>
      <c r="E257" s="37" t="s">
        <v>1236</v>
      </c>
      <c r="F257" s="37" t="s">
        <v>1237</v>
      </c>
      <c r="G257" s="37" t="s">
        <v>1238</v>
      </c>
      <c r="H257" s="37" t="s">
        <v>1239</v>
      </c>
    </row>
    <row r="258" spans="1:8" ht="26.5" thickBot="1" x14ac:dyDescent="0.4">
      <c r="A258">
        <f t="shared" si="3"/>
        <v>12</v>
      </c>
      <c r="B258" s="35">
        <v>13023911</v>
      </c>
      <c r="C258" s="36" t="s">
        <v>36</v>
      </c>
      <c r="D258" s="37" t="s">
        <v>1240</v>
      </c>
      <c r="E258" s="37" t="s">
        <v>1241</v>
      </c>
      <c r="F258" s="37" t="s">
        <v>1242</v>
      </c>
      <c r="G258" s="37" t="s">
        <v>1243</v>
      </c>
      <c r="H258" s="37" t="s">
        <v>1244</v>
      </c>
    </row>
    <row r="259" spans="1:8" ht="66.5" thickBot="1" x14ac:dyDescent="0.4">
      <c r="A259">
        <f t="shared" ref="A259:A322" si="4">IF(LEFT(B259,5)="Annex",1,0)+A258</f>
        <v>12</v>
      </c>
      <c r="B259" s="35">
        <v>13023990</v>
      </c>
      <c r="C259" s="30" t="s">
        <v>1221</v>
      </c>
      <c r="D259" s="37" t="s">
        <v>1245</v>
      </c>
      <c r="E259" s="37" t="s">
        <v>1246</v>
      </c>
      <c r="F259" s="37" t="s">
        <v>1247</v>
      </c>
      <c r="G259" s="37" t="s">
        <v>1248</v>
      </c>
      <c r="H259" s="37" t="s">
        <v>1249</v>
      </c>
    </row>
    <row r="260" spans="1:8" ht="68.5" thickBot="1" x14ac:dyDescent="0.4">
      <c r="A260">
        <f t="shared" si="4"/>
        <v>12</v>
      </c>
      <c r="B260" s="35">
        <v>13023919</v>
      </c>
      <c r="C260" s="30" t="s">
        <v>1250</v>
      </c>
      <c r="D260" s="37" t="s">
        <v>1251</v>
      </c>
      <c r="E260" s="37" t="s">
        <v>1252</v>
      </c>
      <c r="F260" s="37" t="s">
        <v>1253</v>
      </c>
      <c r="G260" s="37" t="s">
        <v>1254</v>
      </c>
      <c r="H260" s="37" t="s">
        <v>1255</v>
      </c>
    </row>
    <row r="261" spans="1:8" ht="39.5" thickBot="1" x14ac:dyDescent="0.4">
      <c r="A261">
        <f t="shared" si="4"/>
        <v>12</v>
      </c>
      <c r="B261" s="73">
        <v>130239</v>
      </c>
      <c r="C261" s="33" t="s">
        <v>1256</v>
      </c>
      <c r="D261" s="34" t="s">
        <v>38</v>
      </c>
      <c r="E261" s="34" t="s">
        <v>40</v>
      </c>
      <c r="F261" s="34" t="s">
        <v>42</v>
      </c>
      <c r="G261" s="34" t="s">
        <v>44</v>
      </c>
      <c r="H261" s="34" t="s">
        <v>46</v>
      </c>
    </row>
    <row r="262" spans="1:8" x14ac:dyDescent="0.35">
      <c r="A262">
        <f t="shared" si="4"/>
        <v>12</v>
      </c>
      <c r="B262" s="31" t="s">
        <v>58</v>
      </c>
    </row>
    <row r="263" spans="1:8" ht="15" thickBot="1" x14ac:dyDescent="0.4">
      <c r="A263">
        <f t="shared" si="4"/>
        <v>13</v>
      </c>
      <c r="B263" s="41" t="s">
        <v>1257</v>
      </c>
    </row>
    <row r="264" spans="1:8" ht="22" customHeight="1" thickBot="1" x14ac:dyDescent="0.4">
      <c r="A264">
        <f t="shared" si="4"/>
        <v>13</v>
      </c>
      <c r="B264" s="100" t="s">
        <v>3937</v>
      </c>
      <c r="C264" s="101"/>
      <c r="D264" s="101"/>
      <c r="E264" s="101"/>
      <c r="F264" s="101"/>
      <c r="G264" s="102"/>
    </row>
    <row r="265" spans="1:8" ht="15" thickBot="1" x14ac:dyDescent="0.4">
      <c r="A265">
        <f t="shared" si="4"/>
        <v>13</v>
      </c>
      <c r="B265" s="7" t="s">
        <v>2846</v>
      </c>
      <c r="C265" s="1">
        <v>2012</v>
      </c>
      <c r="D265" s="1">
        <v>2013</v>
      </c>
      <c r="E265" s="1">
        <v>2014</v>
      </c>
      <c r="F265" s="1">
        <v>2015</v>
      </c>
      <c r="G265" s="1">
        <v>2016</v>
      </c>
    </row>
    <row r="266" spans="1:8" ht="15" thickBot="1" x14ac:dyDescent="0.4">
      <c r="A266">
        <f t="shared" si="4"/>
        <v>13</v>
      </c>
      <c r="B266" s="59" t="s">
        <v>342</v>
      </c>
      <c r="C266" s="2" t="s">
        <v>3938</v>
      </c>
      <c r="D266" s="2" t="s">
        <v>3939</v>
      </c>
      <c r="E266" s="2" t="s">
        <v>3940</v>
      </c>
      <c r="F266" s="2">
        <v>126573</v>
      </c>
      <c r="G266" s="2" t="s">
        <v>3941</v>
      </c>
    </row>
    <row r="267" spans="1:8" ht="22.5" thickBot="1" x14ac:dyDescent="0.4">
      <c r="A267">
        <f t="shared" si="4"/>
        <v>13</v>
      </c>
      <c r="B267" s="59" t="s">
        <v>1426</v>
      </c>
      <c r="C267" s="2">
        <v>958</v>
      </c>
      <c r="D267" s="2">
        <v>663</v>
      </c>
      <c r="E267" s="2">
        <v>1442</v>
      </c>
      <c r="F267" s="2">
        <v>527</v>
      </c>
      <c r="G267" s="2" t="s">
        <v>2520</v>
      </c>
    </row>
    <row r="268" spans="1:8" ht="15" thickBot="1" x14ac:dyDescent="0.4">
      <c r="A268">
        <f t="shared" si="4"/>
        <v>13</v>
      </c>
      <c r="B268" s="59" t="s">
        <v>730</v>
      </c>
      <c r="C268" s="2" t="s">
        <v>3942</v>
      </c>
      <c r="D268" s="2" t="s">
        <v>3943</v>
      </c>
      <c r="E268" s="2">
        <v>952</v>
      </c>
      <c r="F268" s="2">
        <v>1339</v>
      </c>
      <c r="G268" s="2" t="s">
        <v>3944</v>
      </c>
    </row>
    <row r="269" spans="1:8" ht="15" thickBot="1" x14ac:dyDescent="0.4">
      <c r="A269">
        <f t="shared" si="4"/>
        <v>13</v>
      </c>
      <c r="B269" s="59" t="s">
        <v>764</v>
      </c>
      <c r="C269" s="2">
        <v>161</v>
      </c>
      <c r="D269" s="2">
        <v>752</v>
      </c>
      <c r="E269" s="2">
        <v>504</v>
      </c>
      <c r="F269" s="2">
        <v>1464</v>
      </c>
      <c r="G269" s="2" t="s">
        <v>3945</v>
      </c>
    </row>
    <row r="270" spans="1:8" ht="15" thickBot="1" x14ac:dyDescent="0.4">
      <c r="A270">
        <f t="shared" si="4"/>
        <v>13</v>
      </c>
      <c r="B270" s="59" t="s">
        <v>298</v>
      </c>
      <c r="C270" s="2" t="s">
        <v>3946</v>
      </c>
      <c r="D270" s="2">
        <v>51</v>
      </c>
      <c r="E270" s="2">
        <v>354</v>
      </c>
      <c r="F270" s="2">
        <v>489</v>
      </c>
      <c r="G270" s="2">
        <v>921</v>
      </c>
    </row>
    <row r="271" spans="1:8" ht="15" thickBot="1" x14ac:dyDescent="0.4">
      <c r="A271">
        <f t="shared" si="4"/>
        <v>13</v>
      </c>
      <c r="B271" s="59" t="s">
        <v>331</v>
      </c>
      <c r="C271" s="2">
        <v>169</v>
      </c>
      <c r="D271" s="2">
        <v>156</v>
      </c>
      <c r="E271" s="2">
        <v>166</v>
      </c>
      <c r="F271" s="2">
        <v>137</v>
      </c>
      <c r="G271" s="2">
        <v>139</v>
      </c>
    </row>
    <row r="272" spans="1:8" ht="33.5" thickBot="1" x14ac:dyDescent="0.4">
      <c r="A272">
        <f t="shared" si="4"/>
        <v>13</v>
      </c>
      <c r="B272" s="59" t="s">
        <v>2953</v>
      </c>
      <c r="C272" s="2">
        <v>240</v>
      </c>
      <c r="D272" s="2">
        <v>292</v>
      </c>
      <c r="E272" s="2">
        <v>225</v>
      </c>
      <c r="F272" s="2">
        <v>538</v>
      </c>
      <c r="G272" s="2">
        <v>120</v>
      </c>
    </row>
    <row r="273" spans="1:7" ht="22.5" thickBot="1" x14ac:dyDescent="0.4">
      <c r="A273">
        <f t="shared" si="4"/>
        <v>13</v>
      </c>
      <c r="B273" s="59" t="s">
        <v>832</v>
      </c>
      <c r="C273" s="2" t="s">
        <v>260</v>
      </c>
      <c r="D273" s="2">
        <v>105</v>
      </c>
      <c r="E273" s="2">
        <v>113</v>
      </c>
      <c r="F273" s="2">
        <v>258</v>
      </c>
      <c r="G273" s="2">
        <v>79</v>
      </c>
    </row>
    <row r="274" spans="1:7" ht="33.5" thickBot="1" x14ac:dyDescent="0.4">
      <c r="A274">
        <f t="shared" si="4"/>
        <v>13</v>
      </c>
      <c r="B274" s="59" t="s">
        <v>1432</v>
      </c>
      <c r="C274" s="2">
        <v>80</v>
      </c>
      <c r="D274" s="2">
        <v>34</v>
      </c>
      <c r="E274" s="2">
        <v>3</v>
      </c>
      <c r="F274" s="2">
        <v>12</v>
      </c>
      <c r="G274" s="2">
        <v>44</v>
      </c>
    </row>
    <row r="275" spans="1:7" ht="22.5" thickBot="1" x14ac:dyDescent="0.4">
      <c r="A275">
        <f t="shared" si="4"/>
        <v>13</v>
      </c>
      <c r="B275" s="59" t="s">
        <v>441</v>
      </c>
      <c r="C275" s="2" t="s">
        <v>260</v>
      </c>
      <c r="D275" s="2" t="s">
        <v>260</v>
      </c>
      <c r="E275" s="2" t="s">
        <v>260</v>
      </c>
      <c r="F275" s="2" t="s">
        <v>260</v>
      </c>
      <c r="G275" s="2">
        <v>30</v>
      </c>
    </row>
    <row r="276" spans="1:7" ht="44.5" thickBot="1" x14ac:dyDescent="0.4">
      <c r="A276">
        <f t="shared" si="4"/>
        <v>13</v>
      </c>
      <c r="B276" s="7" t="s">
        <v>697</v>
      </c>
      <c r="C276" s="19"/>
      <c r="D276" s="19"/>
      <c r="E276" s="1" t="s">
        <v>2061</v>
      </c>
      <c r="F276" s="1" t="s">
        <v>2063</v>
      </c>
      <c r="G276" s="1" t="s">
        <v>2065</v>
      </c>
    </row>
    <row r="277" spans="1:7" x14ac:dyDescent="0.35">
      <c r="A277">
        <f t="shared" si="4"/>
        <v>13</v>
      </c>
      <c r="B277" s="22"/>
    </row>
    <row r="278" spans="1:7" ht="15" thickBot="1" x14ac:dyDescent="0.4">
      <c r="A278">
        <f t="shared" si="4"/>
        <v>14</v>
      </c>
      <c r="B278" s="25" t="s">
        <v>1259</v>
      </c>
    </row>
    <row r="279" spans="1:7" ht="22" customHeight="1" thickBot="1" x14ac:dyDescent="0.4">
      <c r="A279">
        <f t="shared" si="4"/>
        <v>14</v>
      </c>
      <c r="B279" s="51" t="s">
        <v>3947</v>
      </c>
      <c r="C279" s="52"/>
      <c r="D279" s="52"/>
      <c r="E279" s="52"/>
      <c r="F279" s="52"/>
      <c r="G279" s="53"/>
    </row>
    <row r="280" spans="1:7" ht="15" thickBot="1" x14ac:dyDescent="0.4">
      <c r="A280">
        <f t="shared" si="4"/>
        <v>14</v>
      </c>
      <c r="B280" s="7" t="s">
        <v>2846</v>
      </c>
      <c r="C280" s="1">
        <v>2012</v>
      </c>
      <c r="D280" s="1">
        <v>2013</v>
      </c>
      <c r="E280" s="1">
        <v>2014</v>
      </c>
      <c r="F280" s="1">
        <v>2015</v>
      </c>
      <c r="G280" s="1">
        <v>2016</v>
      </c>
    </row>
    <row r="281" spans="1:7" ht="15" thickBot="1" x14ac:dyDescent="0.4">
      <c r="A281">
        <f t="shared" si="4"/>
        <v>14</v>
      </c>
      <c r="B281" s="59" t="s">
        <v>298</v>
      </c>
      <c r="C281" s="2" t="s">
        <v>3948</v>
      </c>
      <c r="D281" s="2" t="s">
        <v>3949</v>
      </c>
      <c r="E281" s="2" t="s">
        <v>3950</v>
      </c>
      <c r="F281" s="2" t="s">
        <v>3951</v>
      </c>
      <c r="G281" s="2" t="s">
        <v>3952</v>
      </c>
    </row>
    <row r="282" spans="1:7" ht="15" thickBot="1" x14ac:dyDescent="0.4">
      <c r="A282">
        <f t="shared" si="4"/>
        <v>14</v>
      </c>
      <c r="B282" s="59" t="s">
        <v>387</v>
      </c>
      <c r="C282" s="2" t="s">
        <v>3953</v>
      </c>
      <c r="D282" s="2" t="s">
        <v>3954</v>
      </c>
      <c r="E282" s="2" t="s">
        <v>3955</v>
      </c>
      <c r="F282" s="2" t="s">
        <v>3956</v>
      </c>
      <c r="G282" s="2" t="s">
        <v>3957</v>
      </c>
    </row>
    <row r="283" spans="1:7" ht="15" thickBot="1" x14ac:dyDescent="0.4">
      <c r="A283">
        <f t="shared" si="4"/>
        <v>14</v>
      </c>
      <c r="B283" s="59" t="s">
        <v>342</v>
      </c>
      <c r="C283" s="2" t="s">
        <v>3958</v>
      </c>
      <c r="D283" s="2" t="s">
        <v>3959</v>
      </c>
      <c r="E283" s="2" t="s">
        <v>3960</v>
      </c>
      <c r="F283" s="2" t="s">
        <v>3961</v>
      </c>
      <c r="G283" s="2" t="s">
        <v>3962</v>
      </c>
    </row>
    <row r="284" spans="1:7" ht="15" thickBot="1" x14ac:dyDescent="0.4">
      <c r="A284">
        <f t="shared" si="4"/>
        <v>14</v>
      </c>
      <c r="B284" s="59" t="s">
        <v>730</v>
      </c>
      <c r="C284" s="2" t="s">
        <v>3963</v>
      </c>
      <c r="D284" s="2" t="s">
        <v>3964</v>
      </c>
      <c r="E284" s="2" t="s">
        <v>3965</v>
      </c>
      <c r="F284" s="2" t="s">
        <v>3966</v>
      </c>
      <c r="G284" s="2" t="s">
        <v>3301</v>
      </c>
    </row>
    <row r="285" spans="1:7" ht="33.5" thickBot="1" x14ac:dyDescent="0.4">
      <c r="A285">
        <f t="shared" si="4"/>
        <v>14</v>
      </c>
      <c r="B285" s="59" t="s">
        <v>3967</v>
      </c>
      <c r="C285" s="2">
        <v>47</v>
      </c>
      <c r="D285" s="2" t="s">
        <v>3968</v>
      </c>
      <c r="E285" s="2">
        <v>838</v>
      </c>
      <c r="F285" s="2">
        <v>493</v>
      </c>
      <c r="G285" s="2" t="s">
        <v>131</v>
      </c>
    </row>
    <row r="286" spans="1:7" ht="15" thickBot="1" x14ac:dyDescent="0.4">
      <c r="A286">
        <f t="shared" si="4"/>
        <v>14</v>
      </c>
      <c r="B286" s="59" t="s">
        <v>430</v>
      </c>
      <c r="C286" s="2">
        <v>775</v>
      </c>
      <c r="D286" s="2" t="s">
        <v>678</v>
      </c>
      <c r="E286" s="2">
        <v>934</v>
      </c>
      <c r="F286" s="2">
        <v>616</v>
      </c>
      <c r="G286" s="2">
        <v>962</v>
      </c>
    </row>
    <row r="287" spans="1:7" ht="22.5" thickBot="1" x14ac:dyDescent="0.4">
      <c r="A287">
        <f t="shared" si="4"/>
        <v>14</v>
      </c>
      <c r="B287" s="59" t="s">
        <v>441</v>
      </c>
      <c r="C287" s="2" t="s">
        <v>260</v>
      </c>
      <c r="D287" s="2" t="s">
        <v>260</v>
      </c>
      <c r="E287" s="2">
        <v>27</v>
      </c>
      <c r="F287" s="2">
        <v>669</v>
      </c>
      <c r="G287" s="2">
        <v>809</v>
      </c>
    </row>
    <row r="288" spans="1:7" ht="33.5" thickBot="1" x14ac:dyDescent="0.4">
      <c r="A288">
        <f t="shared" si="4"/>
        <v>14</v>
      </c>
      <c r="B288" s="59" t="s">
        <v>1432</v>
      </c>
      <c r="C288" s="2">
        <v>234</v>
      </c>
      <c r="D288" s="2">
        <v>21</v>
      </c>
      <c r="E288" s="2">
        <v>0</v>
      </c>
      <c r="F288" s="2">
        <v>0</v>
      </c>
      <c r="G288" s="2">
        <v>454</v>
      </c>
    </row>
    <row r="289" spans="1:7" ht="15" thickBot="1" x14ac:dyDescent="0.4">
      <c r="A289">
        <f t="shared" si="4"/>
        <v>14</v>
      </c>
      <c r="B289" s="59" t="s">
        <v>320</v>
      </c>
      <c r="C289" s="2" t="s">
        <v>260</v>
      </c>
      <c r="D289" s="2" t="s">
        <v>260</v>
      </c>
      <c r="E289" s="2">
        <v>0</v>
      </c>
      <c r="F289" s="2">
        <v>20</v>
      </c>
      <c r="G289" s="2">
        <v>92</v>
      </c>
    </row>
    <row r="290" spans="1:7" ht="15" thickBot="1" x14ac:dyDescent="0.4">
      <c r="A290">
        <f t="shared" si="4"/>
        <v>14</v>
      </c>
      <c r="B290" s="59" t="s">
        <v>1336</v>
      </c>
      <c r="C290" s="2">
        <v>33</v>
      </c>
      <c r="D290" s="2">
        <v>37</v>
      </c>
      <c r="E290" s="2">
        <v>70</v>
      </c>
      <c r="F290" s="2">
        <v>0</v>
      </c>
      <c r="G290" s="2">
        <v>45</v>
      </c>
    </row>
    <row r="291" spans="1:7" ht="44.5" thickBot="1" x14ac:dyDescent="0.4">
      <c r="A291">
        <f t="shared" si="4"/>
        <v>14</v>
      </c>
      <c r="B291" s="7" t="s">
        <v>697</v>
      </c>
      <c r="C291" s="1" t="s">
        <v>2272</v>
      </c>
      <c r="D291" s="1" t="s">
        <v>2274</v>
      </c>
      <c r="E291" s="1" t="s">
        <v>2276</v>
      </c>
      <c r="F291" s="1" t="s">
        <v>2278</v>
      </c>
      <c r="G291" s="1" t="s">
        <v>2280</v>
      </c>
    </row>
    <row r="292" spans="1:7" x14ac:dyDescent="0.35">
      <c r="A292">
        <f t="shared" si="4"/>
        <v>14</v>
      </c>
      <c r="B292" s="11"/>
    </row>
    <row r="293" spans="1:7" ht="15" thickBot="1" x14ac:dyDescent="0.4">
      <c r="A293">
        <f t="shared" si="4"/>
        <v>15</v>
      </c>
      <c r="B293" s="28" t="s">
        <v>1260</v>
      </c>
    </row>
    <row r="294" spans="1:7" ht="22" customHeight="1" thickBot="1" x14ac:dyDescent="0.4">
      <c r="A294">
        <f t="shared" si="4"/>
        <v>15</v>
      </c>
      <c r="B294" s="8" t="s">
        <v>3969</v>
      </c>
      <c r="C294" s="13"/>
      <c r="D294" s="13"/>
      <c r="E294" s="13"/>
      <c r="F294" s="13"/>
      <c r="G294" s="9"/>
    </row>
    <row r="295" spans="1:7" ht="15" thickBot="1" x14ac:dyDescent="0.4">
      <c r="A295">
        <f t="shared" si="4"/>
        <v>15</v>
      </c>
      <c r="B295" s="7" t="s">
        <v>2846</v>
      </c>
      <c r="C295" s="1">
        <v>2012</v>
      </c>
      <c r="D295" s="1">
        <v>2013</v>
      </c>
      <c r="E295" s="1">
        <v>2014</v>
      </c>
      <c r="F295" s="1">
        <v>2015</v>
      </c>
      <c r="G295" s="1">
        <v>2016</v>
      </c>
    </row>
    <row r="296" spans="1:7" ht="15" thickBot="1" x14ac:dyDescent="0.4">
      <c r="A296">
        <f t="shared" si="4"/>
        <v>15</v>
      </c>
      <c r="B296" s="59" t="s">
        <v>1749</v>
      </c>
      <c r="C296" s="2">
        <v>174</v>
      </c>
      <c r="D296" s="2">
        <v>300</v>
      </c>
      <c r="E296" s="2">
        <v>332</v>
      </c>
      <c r="F296" s="2">
        <v>27</v>
      </c>
      <c r="G296" s="2">
        <v>314</v>
      </c>
    </row>
    <row r="297" spans="1:7" ht="33.5" thickBot="1" x14ac:dyDescent="0.4">
      <c r="A297">
        <f t="shared" si="4"/>
        <v>15</v>
      </c>
      <c r="B297" s="59" t="s">
        <v>3967</v>
      </c>
      <c r="C297" s="2">
        <v>15</v>
      </c>
      <c r="D297" s="2">
        <v>17</v>
      </c>
      <c r="E297" s="2">
        <v>15</v>
      </c>
      <c r="F297" s="2">
        <v>26</v>
      </c>
      <c r="G297" s="2">
        <v>27</v>
      </c>
    </row>
    <row r="298" spans="1:7" ht="15" thickBot="1" x14ac:dyDescent="0.4">
      <c r="A298">
        <f t="shared" si="4"/>
        <v>15</v>
      </c>
      <c r="B298" s="59" t="s">
        <v>463</v>
      </c>
      <c r="C298" s="2" t="s">
        <v>260</v>
      </c>
      <c r="D298" s="2" t="s">
        <v>260</v>
      </c>
      <c r="E298" s="2">
        <v>3</v>
      </c>
      <c r="F298" s="2">
        <v>19</v>
      </c>
      <c r="G298" s="2">
        <v>23</v>
      </c>
    </row>
    <row r="299" spans="1:7" ht="15" thickBot="1" x14ac:dyDescent="0.4">
      <c r="A299">
        <f t="shared" si="4"/>
        <v>15</v>
      </c>
      <c r="B299" s="59" t="s">
        <v>474</v>
      </c>
      <c r="C299" s="2">
        <v>13</v>
      </c>
      <c r="D299" s="2">
        <v>15</v>
      </c>
      <c r="E299" s="2">
        <v>14</v>
      </c>
      <c r="F299" s="2">
        <v>15</v>
      </c>
      <c r="G299" s="2">
        <v>14</v>
      </c>
    </row>
    <row r="300" spans="1:7" ht="15" thickBot="1" x14ac:dyDescent="0.4">
      <c r="A300">
        <f t="shared" si="4"/>
        <v>15</v>
      </c>
      <c r="B300" s="59" t="s">
        <v>1341</v>
      </c>
      <c r="C300" s="2">
        <v>6</v>
      </c>
      <c r="D300" s="2">
        <v>5</v>
      </c>
      <c r="E300" s="2">
        <v>9</v>
      </c>
      <c r="F300" s="2">
        <v>14</v>
      </c>
      <c r="G300" s="2">
        <v>14</v>
      </c>
    </row>
    <row r="301" spans="1:7" ht="15" thickBot="1" x14ac:dyDescent="0.4">
      <c r="A301">
        <f t="shared" si="4"/>
        <v>15</v>
      </c>
      <c r="B301" s="59" t="s">
        <v>342</v>
      </c>
      <c r="C301" s="2" t="s">
        <v>260</v>
      </c>
      <c r="D301" s="2" t="s">
        <v>260</v>
      </c>
      <c r="E301" s="2">
        <v>2</v>
      </c>
      <c r="F301" s="2">
        <v>9</v>
      </c>
      <c r="G301" s="2">
        <v>11</v>
      </c>
    </row>
    <row r="302" spans="1:7" ht="33.5" thickBot="1" x14ac:dyDescent="0.4">
      <c r="A302">
        <f t="shared" si="4"/>
        <v>15</v>
      </c>
      <c r="B302" s="59" t="s">
        <v>1432</v>
      </c>
      <c r="C302" s="2">
        <v>2</v>
      </c>
      <c r="D302" s="2">
        <v>2</v>
      </c>
      <c r="E302" s="2">
        <v>2</v>
      </c>
      <c r="F302" s="2">
        <v>5</v>
      </c>
      <c r="G302" s="2">
        <v>7</v>
      </c>
    </row>
    <row r="303" spans="1:7" ht="15" thickBot="1" x14ac:dyDescent="0.4">
      <c r="A303">
        <f t="shared" si="4"/>
        <v>15</v>
      </c>
      <c r="B303" s="59" t="s">
        <v>331</v>
      </c>
      <c r="C303" s="2">
        <v>4</v>
      </c>
      <c r="D303" s="2">
        <v>5</v>
      </c>
      <c r="E303" s="2">
        <v>7</v>
      </c>
      <c r="F303" s="2">
        <v>5</v>
      </c>
      <c r="G303" s="2">
        <v>6</v>
      </c>
    </row>
    <row r="304" spans="1:7" ht="44.5" thickBot="1" x14ac:dyDescent="0.4">
      <c r="A304">
        <f t="shared" si="4"/>
        <v>15</v>
      </c>
      <c r="B304" s="7" t="s">
        <v>697</v>
      </c>
      <c r="C304" s="1">
        <v>227</v>
      </c>
      <c r="D304" s="1">
        <v>348</v>
      </c>
      <c r="E304" s="1">
        <v>392</v>
      </c>
      <c r="F304" s="1">
        <v>124</v>
      </c>
      <c r="G304" s="1">
        <v>418</v>
      </c>
    </row>
    <row r="305" spans="1:2" x14ac:dyDescent="0.35">
      <c r="A305">
        <f t="shared" si="4"/>
        <v>15</v>
      </c>
      <c r="B305" s="11"/>
    </row>
    <row r="306" spans="1:2" x14ac:dyDescent="0.35">
      <c r="A306">
        <f t="shared" si="4"/>
        <v>15</v>
      </c>
    </row>
    <row r="307" spans="1:2" x14ac:dyDescent="0.35">
      <c r="A307">
        <f t="shared" si="4"/>
        <v>15</v>
      </c>
    </row>
    <row r="308" spans="1:2" x14ac:dyDescent="0.35">
      <c r="A308">
        <f t="shared" si="4"/>
        <v>15</v>
      </c>
      <c r="B308" s="26"/>
    </row>
    <row r="309" spans="1:2" x14ac:dyDescent="0.35">
      <c r="A309">
        <f t="shared" si="4"/>
        <v>15</v>
      </c>
      <c r="B309" s="26"/>
    </row>
    <row r="310" spans="1:2" x14ac:dyDescent="0.35">
      <c r="A310">
        <f t="shared" si="4"/>
        <v>15</v>
      </c>
      <c r="B310" s="26"/>
    </row>
    <row r="311" spans="1:2" x14ac:dyDescent="0.35">
      <c r="A311">
        <f t="shared" si="4"/>
        <v>15</v>
      </c>
      <c r="B311" s="26"/>
    </row>
    <row r="312" spans="1:2" x14ac:dyDescent="0.35">
      <c r="A312">
        <f t="shared" si="4"/>
        <v>15</v>
      </c>
      <c r="B312" s="26"/>
    </row>
    <row r="313" spans="1:2" x14ac:dyDescent="0.35">
      <c r="A313">
        <f t="shared" si="4"/>
        <v>15</v>
      </c>
      <c r="B313" s="26"/>
    </row>
    <row r="314" spans="1:2" x14ac:dyDescent="0.35">
      <c r="A314">
        <f t="shared" si="4"/>
        <v>15</v>
      </c>
      <c r="B314" s="26"/>
    </row>
    <row r="315" spans="1:2" x14ac:dyDescent="0.35">
      <c r="A315">
        <f t="shared" si="4"/>
        <v>15</v>
      </c>
      <c r="B315" s="26"/>
    </row>
    <row r="316" spans="1:2" x14ac:dyDescent="0.35">
      <c r="A316">
        <f t="shared" si="4"/>
        <v>15</v>
      </c>
      <c r="B316" s="26"/>
    </row>
    <row r="317" spans="1:2" x14ac:dyDescent="0.35">
      <c r="A317">
        <f t="shared" si="4"/>
        <v>15</v>
      </c>
      <c r="B317" s="26"/>
    </row>
    <row r="318" spans="1:2" x14ac:dyDescent="0.35">
      <c r="A318">
        <f t="shared" si="4"/>
        <v>15</v>
      </c>
      <c r="B318" s="26"/>
    </row>
    <row r="319" spans="1:2" x14ac:dyDescent="0.35">
      <c r="A319">
        <f t="shared" si="4"/>
        <v>15</v>
      </c>
      <c r="B319" s="26"/>
    </row>
    <row r="320" spans="1:2" x14ac:dyDescent="0.35">
      <c r="A320">
        <f t="shared" si="4"/>
        <v>15</v>
      </c>
      <c r="B320" s="26"/>
    </row>
    <row r="321" spans="1:12" x14ac:dyDescent="0.35">
      <c r="A321">
        <f t="shared" si="4"/>
        <v>15</v>
      </c>
      <c r="B321" s="24"/>
    </row>
    <row r="322" spans="1:12" x14ac:dyDescent="0.35">
      <c r="A322">
        <f t="shared" si="4"/>
        <v>15</v>
      </c>
      <c r="B322" s="23"/>
    </row>
    <row r="323" spans="1:12" x14ac:dyDescent="0.35">
      <c r="A323">
        <f t="shared" ref="A323:A386" si="5">IF(LEFT(B323,5)="Annex",1,0)+A322</f>
        <v>15</v>
      </c>
      <c r="B323" s="27" t="s">
        <v>1258</v>
      </c>
    </row>
    <row r="324" spans="1:12" x14ac:dyDescent="0.35">
      <c r="A324">
        <f t="shared" si="5"/>
        <v>15</v>
      </c>
    </row>
    <row r="325" spans="1:12" x14ac:dyDescent="0.35">
      <c r="A325">
        <f t="shared" si="5"/>
        <v>15</v>
      </c>
    </row>
    <row r="326" spans="1:12" x14ac:dyDescent="0.35">
      <c r="A326">
        <f t="shared" si="5"/>
        <v>15</v>
      </c>
    </row>
    <row r="327" spans="1:12" x14ac:dyDescent="0.35">
      <c r="A327">
        <f t="shared" si="5"/>
        <v>15</v>
      </c>
      <c r="B327" s="12"/>
    </row>
    <row r="328" spans="1:12" x14ac:dyDescent="0.35">
      <c r="A328">
        <f t="shared" si="5"/>
        <v>15</v>
      </c>
      <c r="B328" s="42"/>
    </row>
    <row r="329" spans="1:12" x14ac:dyDescent="0.35">
      <c r="A329">
        <f t="shared" si="5"/>
        <v>16</v>
      </c>
      <c r="B329" s="15" t="s">
        <v>1261</v>
      </c>
    </row>
    <row r="330" spans="1:12" ht="15" thickBot="1" x14ac:dyDescent="0.4">
      <c r="A330">
        <f t="shared" si="5"/>
        <v>16</v>
      </c>
      <c r="B330" s="32"/>
    </row>
    <row r="331" spans="1:12" ht="26" customHeight="1" thickBot="1" x14ac:dyDescent="0.4">
      <c r="A331">
        <f t="shared" si="5"/>
        <v>16</v>
      </c>
      <c r="B331" s="43" t="s">
        <v>1262</v>
      </c>
      <c r="C331" s="44"/>
      <c r="D331" s="44"/>
      <c r="E331" s="44"/>
      <c r="F331" s="44"/>
      <c r="G331" s="44"/>
      <c r="H331" s="44"/>
      <c r="I331" s="44"/>
      <c r="J331" s="44"/>
      <c r="K331" s="44"/>
      <c r="L331" s="45"/>
    </row>
    <row r="332" spans="1:12" ht="15" thickBot="1" x14ac:dyDescent="0.4">
      <c r="A332">
        <f t="shared" si="5"/>
        <v>16</v>
      </c>
      <c r="B332" s="6" t="s">
        <v>1263</v>
      </c>
      <c r="C332" s="8">
        <v>2012</v>
      </c>
      <c r="D332" s="9"/>
      <c r="E332" s="8">
        <v>2013</v>
      </c>
      <c r="F332" s="9"/>
      <c r="G332" s="8">
        <v>2014</v>
      </c>
      <c r="H332" s="9"/>
      <c r="I332" s="8">
        <v>2015</v>
      </c>
      <c r="J332" s="9"/>
      <c r="K332" s="8">
        <v>2016</v>
      </c>
      <c r="L332" s="9"/>
    </row>
    <row r="333" spans="1:12" ht="15" thickBot="1" x14ac:dyDescent="0.4">
      <c r="A333">
        <f t="shared" si="5"/>
        <v>16</v>
      </c>
      <c r="B333" s="7"/>
      <c r="C333" s="1" t="s">
        <v>2</v>
      </c>
      <c r="D333" s="1" t="s">
        <v>3</v>
      </c>
      <c r="E333" s="1" t="s">
        <v>2</v>
      </c>
      <c r="F333" s="1" t="s">
        <v>3</v>
      </c>
      <c r="G333" s="1" t="s">
        <v>2</v>
      </c>
      <c r="H333" s="1" t="s">
        <v>3</v>
      </c>
      <c r="I333" s="1" t="s">
        <v>2</v>
      </c>
      <c r="J333" s="1" t="s">
        <v>3</v>
      </c>
      <c r="K333" s="1" t="s">
        <v>2</v>
      </c>
      <c r="L333" s="1" t="s">
        <v>3</v>
      </c>
    </row>
    <row r="334" spans="1:12" ht="15" thickBot="1" x14ac:dyDescent="0.4">
      <c r="A334">
        <f t="shared" si="5"/>
        <v>16</v>
      </c>
      <c r="B334" s="59" t="s">
        <v>309</v>
      </c>
      <c r="C334" s="2" t="s">
        <v>1264</v>
      </c>
      <c r="D334" s="2" t="s">
        <v>1265</v>
      </c>
      <c r="E334" s="2" t="s">
        <v>1266</v>
      </c>
      <c r="F334" s="2" t="s">
        <v>1267</v>
      </c>
      <c r="G334" s="2" t="s">
        <v>1268</v>
      </c>
      <c r="H334" s="2" t="s">
        <v>1269</v>
      </c>
      <c r="I334" s="2" t="s">
        <v>1270</v>
      </c>
      <c r="J334" s="2" t="s">
        <v>1271</v>
      </c>
      <c r="K334" s="2" t="s">
        <v>1272</v>
      </c>
      <c r="L334" s="2" t="s">
        <v>1273</v>
      </c>
    </row>
    <row r="335" spans="1:12" ht="15" thickBot="1" x14ac:dyDescent="0.4">
      <c r="A335">
        <f t="shared" si="5"/>
        <v>16</v>
      </c>
      <c r="B335" s="59" t="s">
        <v>298</v>
      </c>
      <c r="C335" s="2" t="s">
        <v>1274</v>
      </c>
      <c r="D335" s="2" t="s">
        <v>1275</v>
      </c>
      <c r="E335" s="2" t="s">
        <v>1276</v>
      </c>
      <c r="F335" s="2" t="s">
        <v>1277</v>
      </c>
      <c r="G335" s="2" t="s">
        <v>1278</v>
      </c>
      <c r="H335" s="2" t="s">
        <v>1279</v>
      </c>
      <c r="I335" s="2" t="s">
        <v>1280</v>
      </c>
      <c r="J335" s="2" t="s">
        <v>1281</v>
      </c>
      <c r="K335" s="2" t="s">
        <v>1282</v>
      </c>
      <c r="L335" s="2" t="s">
        <v>274</v>
      </c>
    </row>
    <row r="336" spans="1:12" ht="15" thickBot="1" x14ac:dyDescent="0.4">
      <c r="A336">
        <f t="shared" si="5"/>
        <v>16</v>
      </c>
      <c r="B336" s="59" t="s">
        <v>730</v>
      </c>
      <c r="C336" s="2" t="s">
        <v>1283</v>
      </c>
      <c r="D336" s="2" t="s">
        <v>1284</v>
      </c>
      <c r="E336" s="2" t="s">
        <v>1285</v>
      </c>
      <c r="F336" s="2" t="s">
        <v>1286</v>
      </c>
      <c r="G336" s="2" t="s">
        <v>1287</v>
      </c>
      <c r="H336" s="2" t="s">
        <v>1288</v>
      </c>
      <c r="I336" s="2" t="s">
        <v>1289</v>
      </c>
      <c r="J336" s="2" t="s">
        <v>1290</v>
      </c>
      <c r="K336" s="2" t="s">
        <v>477</v>
      </c>
      <c r="L336" s="2" t="s">
        <v>1291</v>
      </c>
    </row>
    <row r="337" spans="1:12" ht="33.5" thickBot="1" x14ac:dyDescent="0.4">
      <c r="A337">
        <f t="shared" si="5"/>
        <v>16</v>
      </c>
      <c r="B337" s="59" t="s">
        <v>1292</v>
      </c>
      <c r="C337" s="2" t="s">
        <v>1293</v>
      </c>
      <c r="D337" s="2" t="s">
        <v>1294</v>
      </c>
      <c r="E337" s="2" t="s">
        <v>1295</v>
      </c>
      <c r="F337" s="2" t="s">
        <v>1296</v>
      </c>
      <c r="G337" s="2" t="s">
        <v>1297</v>
      </c>
      <c r="H337" s="2" t="s">
        <v>1298</v>
      </c>
      <c r="I337" s="2" t="s">
        <v>1299</v>
      </c>
      <c r="J337" s="2" t="s">
        <v>1300</v>
      </c>
      <c r="K337" s="2" t="s">
        <v>1301</v>
      </c>
      <c r="L337" s="2">
        <v>975</v>
      </c>
    </row>
    <row r="338" spans="1:12" ht="55.5" thickBot="1" x14ac:dyDescent="0.4">
      <c r="A338">
        <f t="shared" si="5"/>
        <v>16</v>
      </c>
      <c r="B338" s="59" t="s">
        <v>1302</v>
      </c>
      <c r="C338" s="2" t="s">
        <v>1303</v>
      </c>
      <c r="D338" s="2">
        <v>383</v>
      </c>
      <c r="E338" s="2" t="s">
        <v>1304</v>
      </c>
      <c r="F338" s="2">
        <v>814</v>
      </c>
      <c r="G338" s="2" t="s">
        <v>1305</v>
      </c>
      <c r="H338" s="2" t="s">
        <v>1306</v>
      </c>
      <c r="I338" s="2" t="s">
        <v>1307</v>
      </c>
      <c r="J338" s="2" t="s">
        <v>1308</v>
      </c>
      <c r="K338" s="2" t="s">
        <v>1309</v>
      </c>
      <c r="L338" s="2">
        <v>963</v>
      </c>
    </row>
    <row r="339" spans="1:12" ht="15" thickBot="1" x14ac:dyDescent="0.4">
      <c r="A339">
        <f t="shared" si="5"/>
        <v>16</v>
      </c>
      <c r="B339" s="59" t="s">
        <v>813</v>
      </c>
      <c r="C339" s="2" t="s">
        <v>1310</v>
      </c>
      <c r="D339" s="2" t="s">
        <v>1227</v>
      </c>
      <c r="E339" s="2" t="s">
        <v>1311</v>
      </c>
      <c r="F339" s="2">
        <v>939</v>
      </c>
      <c r="G339" s="2" t="s">
        <v>1312</v>
      </c>
      <c r="H339" s="2" t="s">
        <v>1313</v>
      </c>
      <c r="I339" s="2" t="s">
        <v>1314</v>
      </c>
      <c r="J339" s="2" t="s">
        <v>1315</v>
      </c>
      <c r="K339" s="2" t="s">
        <v>1316</v>
      </c>
      <c r="L339" s="2">
        <v>451</v>
      </c>
    </row>
    <row r="340" spans="1:12" ht="15" thickBot="1" x14ac:dyDescent="0.4">
      <c r="A340">
        <f t="shared" si="5"/>
        <v>16</v>
      </c>
      <c r="B340" s="59" t="s">
        <v>355</v>
      </c>
      <c r="C340" s="2">
        <v>360</v>
      </c>
      <c r="D340" s="2">
        <v>243</v>
      </c>
      <c r="E340" s="2" t="s">
        <v>1317</v>
      </c>
      <c r="F340" s="2" t="s">
        <v>1318</v>
      </c>
      <c r="G340" s="2" t="s">
        <v>1319</v>
      </c>
      <c r="H340" s="2" t="s">
        <v>1320</v>
      </c>
      <c r="I340" s="2" t="s">
        <v>1321</v>
      </c>
      <c r="J340" s="2" t="s">
        <v>1322</v>
      </c>
      <c r="K340" s="2">
        <v>837</v>
      </c>
      <c r="L340" s="2">
        <v>363</v>
      </c>
    </row>
    <row r="341" spans="1:12" ht="15" thickBot="1" x14ac:dyDescent="0.4">
      <c r="A341">
        <f t="shared" si="5"/>
        <v>16</v>
      </c>
      <c r="B341" s="59" t="s">
        <v>1323</v>
      </c>
      <c r="C341" s="2">
        <v>678</v>
      </c>
      <c r="D341" s="2">
        <v>539</v>
      </c>
      <c r="E341" s="2" t="s">
        <v>1324</v>
      </c>
      <c r="F341" s="2" t="s">
        <v>1325</v>
      </c>
      <c r="G341" s="2">
        <v>257</v>
      </c>
      <c r="H341" s="2">
        <v>265</v>
      </c>
      <c r="I341" s="2">
        <v>624</v>
      </c>
      <c r="J341" s="2">
        <v>436</v>
      </c>
      <c r="K341" s="2">
        <v>676</v>
      </c>
      <c r="L341" s="2">
        <v>321</v>
      </c>
    </row>
    <row r="342" spans="1:12" ht="15" thickBot="1" x14ac:dyDescent="0.4">
      <c r="A342">
        <f t="shared" si="5"/>
        <v>16</v>
      </c>
      <c r="B342" s="59" t="s">
        <v>398</v>
      </c>
      <c r="C342" s="2">
        <v>0</v>
      </c>
      <c r="D342" s="2">
        <v>0</v>
      </c>
      <c r="E342" s="2">
        <v>0</v>
      </c>
      <c r="F342" s="2">
        <v>0</v>
      </c>
      <c r="G342" s="2" t="s">
        <v>1326</v>
      </c>
      <c r="H342" s="2" t="s">
        <v>1327</v>
      </c>
      <c r="I342" s="2" t="s">
        <v>1328</v>
      </c>
      <c r="J342" s="2" t="s">
        <v>1329</v>
      </c>
      <c r="K342" s="2">
        <v>441</v>
      </c>
      <c r="L342" s="2">
        <v>186</v>
      </c>
    </row>
    <row r="343" spans="1:12" ht="15" thickBot="1" x14ac:dyDescent="0.4">
      <c r="A343">
        <f t="shared" si="5"/>
        <v>16</v>
      </c>
      <c r="B343" s="59" t="s">
        <v>331</v>
      </c>
      <c r="C343" s="2">
        <v>642</v>
      </c>
      <c r="D343" s="2">
        <v>381</v>
      </c>
      <c r="E343" s="2">
        <v>382</v>
      </c>
      <c r="F343" s="2">
        <v>220</v>
      </c>
      <c r="G343" s="2">
        <v>341</v>
      </c>
      <c r="H343" s="2">
        <v>364</v>
      </c>
      <c r="I343" s="2">
        <v>744</v>
      </c>
      <c r="J343" s="2">
        <v>688</v>
      </c>
      <c r="K343" s="2">
        <v>406</v>
      </c>
      <c r="L343" s="2">
        <v>679</v>
      </c>
    </row>
    <row r="344" spans="1:12" ht="15" thickBot="1" x14ac:dyDescent="0.4">
      <c r="A344">
        <f t="shared" si="5"/>
        <v>16</v>
      </c>
      <c r="B344" s="59" t="s">
        <v>474</v>
      </c>
      <c r="C344" s="2">
        <v>286</v>
      </c>
      <c r="D344" s="2">
        <v>1356</v>
      </c>
      <c r="E344" s="2">
        <v>365</v>
      </c>
      <c r="F344" s="2" t="s">
        <v>1330</v>
      </c>
      <c r="G344" s="2" t="s">
        <v>1331</v>
      </c>
      <c r="H344" s="2" t="s">
        <v>1332</v>
      </c>
      <c r="I344" s="2" t="s">
        <v>1333</v>
      </c>
      <c r="J344" s="2" t="s">
        <v>1334</v>
      </c>
      <c r="K344" s="2">
        <v>381</v>
      </c>
      <c r="L344" s="2">
        <v>123</v>
      </c>
    </row>
    <row r="345" spans="1:12" ht="33.5" thickBot="1" x14ac:dyDescent="0.4">
      <c r="A345">
        <f t="shared" si="5"/>
        <v>16</v>
      </c>
      <c r="B345" s="59" t="s">
        <v>1335</v>
      </c>
      <c r="C345" s="2">
        <v>244</v>
      </c>
      <c r="D345" s="2">
        <v>301</v>
      </c>
      <c r="E345" s="2">
        <v>191</v>
      </c>
      <c r="F345" s="2">
        <v>193</v>
      </c>
      <c r="G345" s="2">
        <v>235</v>
      </c>
      <c r="H345" s="2">
        <v>177</v>
      </c>
      <c r="I345" s="2">
        <v>346</v>
      </c>
      <c r="J345" s="2">
        <v>193</v>
      </c>
      <c r="K345" s="2">
        <v>321</v>
      </c>
      <c r="L345" s="2">
        <v>133</v>
      </c>
    </row>
    <row r="346" spans="1:12" ht="15" thickBot="1" x14ac:dyDescent="0.4">
      <c r="A346">
        <f t="shared" si="5"/>
        <v>16</v>
      </c>
      <c r="B346" s="59" t="s">
        <v>1336</v>
      </c>
      <c r="C346" s="2">
        <v>870</v>
      </c>
      <c r="D346" s="2">
        <v>693</v>
      </c>
      <c r="E346" s="2">
        <v>550</v>
      </c>
      <c r="F346" s="2">
        <v>516</v>
      </c>
      <c r="G346" s="2">
        <v>726</v>
      </c>
      <c r="H346" s="2">
        <v>952</v>
      </c>
      <c r="I346" s="2">
        <v>675</v>
      </c>
      <c r="J346" s="2">
        <v>672</v>
      </c>
      <c r="K346" s="2">
        <v>193</v>
      </c>
      <c r="L346" s="2">
        <v>139</v>
      </c>
    </row>
    <row r="347" spans="1:12" ht="15" thickBot="1" x14ac:dyDescent="0.4">
      <c r="A347">
        <f t="shared" si="5"/>
        <v>16</v>
      </c>
      <c r="B347" s="59" t="s">
        <v>1337</v>
      </c>
      <c r="C347" s="2">
        <v>665</v>
      </c>
      <c r="D347" s="2">
        <v>585</v>
      </c>
      <c r="E347" s="2">
        <v>100</v>
      </c>
      <c r="F347" s="2">
        <v>85</v>
      </c>
      <c r="G347" s="2">
        <v>396</v>
      </c>
      <c r="H347" s="2">
        <v>251</v>
      </c>
      <c r="I347" s="2">
        <v>410</v>
      </c>
      <c r="J347" s="2">
        <v>175</v>
      </c>
      <c r="K347" s="2">
        <v>119</v>
      </c>
      <c r="L347" s="2">
        <v>42</v>
      </c>
    </row>
    <row r="348" spans="1:12" ht="33.5" thickBot="1" x14ac:dyDescent="0.4">
      <c r="A348">
        <f t="shared" si="5"/>
        <v>16</v>
      </c>
      <c r="B348" s="59" t="s">
        <v>452</v>
      </c>
      <c r="C348" s="2">
        <v>537</v>
      </c>
      <c r="D348" s="2">
        <v>770</v>
      </c>
      <c r="E348" s="2">
        <v>368</v>
      </c>
      <c r="F348" s="2">
        <v>433</v>
      </c>
      <c r="G348" s="2" t="s">
        <v>1338</v>
      </c>
      <c r="H348" s="2" t="s">
        <v>1339</v>
      </c>
      <c r="I348" s="2">
        <v>196</v>
      </c>
      <c r="J348" s="2">
        <v>196</v>
      </c>
      <c r="K348" s="2">
        <v>118</v>
      </c>
      <c r="L348" s="2">
        <v>53</v>
      </c>
    </row>
    <row r="349" spans="1:12" ht="15" thickBot="1" x14ac:dyDescent="0.4">
      <c r="A349">
        <f t="shared" si="5"/>
        <v>16</v>
      </c>
      <c r="B349" s="59" t="s">
        <v>463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15</v>
      </c>
      <c r="J349" s="2">
        <v>11</v>
      </c>
      <c r="K349" s="2">
        <v>100</v>
      </c>
      <c r="L349" s="2">
        <v>74</v>
      </c>
    </row>
    <row r="350" spans="1:12" ht="15" thickBot="1" x14ac:dyDescent="0.4">
      <c r="A350">
        <f t="shared" si="5"/>
        <v>16</v>
      </c>
      <c r="B350" s="59" t="s">
        <v>1340</v>
      </c>
      <c r="C350" s="2">
        <v>0</v>
      </c>
      <c r="D350" s="2">
        <v>0</v>
      </c>
      <c r="E350" s="2">
        <v>25</v>
      </c>
      <c r="F350" s="2">
        <v>7</v>
      </c>
      <c r="G350" s="2">
        <v>0</v>
      </c>
      <c r="H350" s="2">
        <v>0</v>
      </c>
      <c r="I350" s="2">
        <v>0</v>
      </c>
      <c r="J350" s="2">
        <v>0</v>
      </c>
      <c r="K350" s="2">
        <v>57</v>
      </c>
      <c r="L350" s="2">
        <v>21</v>
      </c>
    </row>
    <row r="351" spans="1:12" ht="15" thickBot="1" x14ac:dyDescent="0.4">
      <c r="A351">
        <f t="shared" si="5"/>
        <v>16</v>
      </c>
      <c r="B351" s="59" t="s">
        <v>366</v>
      </c>
      <c r="C351" s="2">
        <v>0</v>
      </c>
      <c r="D351" s="2">
        <v>0</v>
      </c>
      <c r="E351" s="2">
        <v>37</v>
      </c>
      <c r="F351" s="2">
        <v>19</v>
      </c>
      <c r="G351" s="2">
        <v>0</v>
      </c>
      <c r="H351" s="2">
        <v>0</v>
      </c>
      <c r="I351" s="2">
        <v>18</v>
      </c>
      <c r="J351" s="2">
        <v>36</v>
      </c>
      <c r="K351" s="2">
        <v>55</v>
      </c>
      <c r="L351" s="2">
        <v>90</v>
      </c>
    </row>
    <row r="352" spans="1:12" ht="15" thickBot="1" x14ac:dyDescent="0.4">
      <c r="A352">
        <f t="shared" si="5"/>
        <v>16</v>
      </c>
      <c r="B352" s="59" t="s">
        <v>764</v>
      </c>
      <c r="C352" s="2">
        <v>402</v>
      </c>
      <c r="D352" s="2">
        <v>507</v>
      </c>
      <c r="E352" s="2">
        <v>307</v>
      </c>
      <c r="F352" s="2">
        <v>354</v>
      </c>
      <c r="G352" s="2">
        <v>304</v>
      </c>
      <c r="H352" s="2">
        <v>377</v>
      </c>
      <c r="I352" s="2">
        <v>185</v>
      </c>
      <c r="J352" s="2">
        <v>203</v>
      </c>
      <c r="K352" s="2">
        <v>43</v>
      </c>
      <c r="L352" s="2">
        <v>63</v>
      </c>
    </row>
    <row r="353" spans="1:12" ht="15" thickBot="1" x14ac:dyDescent="0.4">
      <c r="A353">
        <f t="shared" si="5"/>
        <v>16</v>
      </c>
      <c r="B353" s="59" t="s">
        <v>1341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41</v>
      </c>
      <c r="L353" s="2">
        <v>14</v>
      </c>
    </row>
    <row r="354" spans="1:12" ht="15" thickBot="1" x14ac:dyDescent="0.4">
      <c r="A354">
        <f t="shared" si="5"/>
        <v>16</v>
      </c>
      <c r="B354" s="59" t="s">
        <v>1342</v>
      </c>
      <c r="C354" s="2">
        <v>28</v>
      </c>
      <c r="D354" s="2">
        <v>25</v>
      </c>
      <c r="E354" s="2">
        <v>0</v>
      </c>
      <c r="F354" s="2">
        <v>0</v>
      </c>
      <c r="G354" s="2">
        <v>55</v>
      </c>
      <c r="H354" s="2">
        <v>65</v>
      </c>
      <c r="I354" s="2">
        <v>135</v>
      </c>
      <c r="J354" s="2">
        <v>119</v>
      </c>
      <c r="K354" s="2">
        <v>28</v>
      </c>
      <c r="L354" s="2">
        <v>23</v>
      </c>
    </row>
    <row r="355" spans="1:12" ht="44.5" thickBot="1" x14ac:dyDescent="0.4">
      <c r="A355">
        <f t="shared" si="5"/>
        <v>16</v>
      </c>
      <c r="B355" s="7" t="s">
        <v>697</v>
      </c>
      <c r="C355" s="1" t="s">
        <v>1343</v>
      </c>
      <c r="D355" s="1" t="s">
        <v>1344</v>
      </c>
      <c r="E355" s="1" t="s">
        <v>1345</v>
      </c>
      <c r="F355" s="1" t="s">
        <v>1346</v>
      </c>
      <c r="G355" s="1" t="s">
        <v>1347</v>
      </c>
      <c r="H355" s="1" t="s">
        <v>1348</v>
      </c>
      <c r="I355" s="1" t="s">
        <v>1349</v>
      </c>
      <c r="J355" s="1" t="s">
        <v>1350</v>
      </c>
      <c r="K355" s="1" t="s">
        <v>1351</v>
      </c>
      <c r="L355" s="1" t="s">
        <v>1352</v>
      </c>
    </row>
    <row r="356" spans="1:12" x14ac:dyDescent="0.35">
      <c r="A356">
        <f t="shared" si="5"/>
        <v>16</v>
      </c>
      <c r="B356" s="16" t="s">
        <v>1353</v>
      </c>
    </row>
    <row r="357" spans="1:12" x14ac:dyDescent="0.35">
      <c r="A357">
        <f t="shared" si="5"/>
        <v>16</v>
      </c>
    </row>
    <row r="358" spans="1:12" x14ac:dyDescent="0.35">
      <c r="A358">
        <f t="shared" si="5"/>
        <v>16</v>
      </c>
      <c r="B358" s="21"/>
    </row>
    <row r="359" spans="1:12" x14ac:dyDescent="0.35">
      <c r="A359">
        <f t="shared" si="5"/>
        <v>16</v>
      </c>
      <c r="B359" s="46"/>
    </row>
    <row r="360" spans="1:12" x14ac:dyDescent="0.35">
      <c r="A360">
        <f t="shared" si="5"/>
        <v>17</v>
      </c>
      <c r="B360" s="15" t="s">
        <v>1354</v>
      </c>
    </row>
    <row r="361" spans="1:12" ht="15" thickBot="1" x14ac:dyDescent="0.4">
      <c r="A361">
        <f t="shared" si="5"/>
        <v>17</v>
      </c>
      <c r="B361" s="32"/>
    </row>
    <row r="362" spans="1:12" ht="15" customHeight="1" thickBot="1" x14ac:dyDescent="0.4">
      <c r="A362">
        <f t="shared" si="5"/>
        <v>17</v>
      </c>
      <c r="B362" s="8" t="s">
        <v>1355</v>
      </c>
      <c r="C362" s="13"/>
      <c r="D362" s="13"/>
      <c r="E362" s="13"/>
      <c r="F362" s="13"/>
      <c r="G362" s="13"/>
      <c r="H362" s="9"/>
    </row>
    <row r="363" spans="1:12" ht="22.5" thickBot="1" x14ac:dyDescent="0.4">
      <c r="A363">
        <f t="shared" si="5"/>
        <v>17</v>
      </c>
      <c r="B363" s="7" t="s">
        <v>1356</v>
      </c>
      <c r="C363" s="29" t="s">
        <v>1209</v>
      </c>
      <c r="D363" s="1">
        <v>2012</v>
      </c>
      <c r="E363" s="1">
        <v>2013</v>
      </c>
      <c r="F363" s="1">
        <v>2014</v>
      </c>
      <c r="G363" s="1">
        <v>2015</v>
      </c>
      <c r="H363" s="1">
        <v>2016</v>
      </c>
    </row>
    <row r="364" spans="1:12" ht="33.5" thickBot="1" x14ac:dyDescent="0.4">
      <c r="A364">
        <f t="shared" si="5"/>
        <v>17</v>
      </c>
      <c r="B364" s="59">
        <v>1302391010</v>
      </c>
      <c r="C364" s="30" t="s">
        <v>1357</v>
      </c>
      <c r="D364" s="2" t="s">
        <v>1358</v>
      </c>
      <c r="E364" s="2" t="s">
        <v>1359</v>
      </c>
      <c r="F364" s="2" t="s">
        <v>1360</v>
      </c>
      <c r="G364" s="2" t="s">
        <v>1361</v>
      </c>
      <c r="H364" s="2" t="s">
        <v>1362</v>
      </c>
    </row>
    <row r="365" spans="1:12" ht="77.5" thickBot="1" x14ac:dyDescent="0.4">
      <c r="A365">
        <f t="shared" si="5"/>
        <v>17</v>
      </c>
      <c r="B365" s="59">
        <v>1302399000</v>
      </c>
      <c r="C365" s="30" t="s">
        <v>1363</v>
      </c>
      <c r="D365" s="2">
        <v>826</v>
      </c>
      <c r="E365" s="2">
        <v>542</v>
      </c>
      <c r="F365" s="2">
        <v>120</v>
      </c>
      <c r="G365" s="2">
        <v>242</v>
      </c>
      <c r="H365" s="2">
        <v>521</v>
      </c>
    </row>
    <row r="366" spans="1:12" ht="44.5" thickBot="1" x14ac:dyDescent="0.4">
      <c r="A366">
        <f t="shared" si="5"/>
        <v>17</v>
      </c>
      <c r="B366" s="59">
        <v>1302391090</v>
      </c>
      <c r="C366" s="30" t="s">
        <v>1364</v>
      </c>
      <c r="D366" s="2">
        <v>732</v>
      </c>
      <c r="E366" s="2">
        <v>700</v>
      </c>
      <c r="F366" s="2">
        <v>648</v>
      </c>
      <c r="G366" s="2">
        <v>810</v>
      </c>
      <c r="H366" s="2">
        <v>417</v>
      </c>
    </row>
    <row r="367" spans="1:12" ht="22.5" thickBot="1" x14ac:dyDescent="0.4">
      <c r="A367">
        <f t="shared" si="5"/>
        <v>17</v>
      </c>
      <c r="B367" s="59">
        <v>1302391000</v>
      </c>
      <c r="C367" s="30" t="s">
        <v>1365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</row>
    <row r="368" spans="1:12" ht="33.5" thickBot="1" x14ac:dyDescent="0.4">
      <c r="A368">
        <f t="shared" si="5"/>
        <v>17</v>
      </c>
      <c r="B368" s="7">
        <v>130239</v>
      </c>
      <c r="C368" s="29" t="s">
        <v>1232</v>
      </c>
      <c r="D368" s="1" t="s">
        <v>1366</v>
      </c>
      <c r="E368" s="1" t="s">
        <v>1367</v>
      </c>
      <c r="F368" s="1" t="s">
        <v>1368</v>
      </c>
      <c r="G368" s="1" t="s">
        <v>1369</v>
      </c>
      <c r="H368" s="1" t="s">
        <v>1370</v>
      </c>
    </row>
    <row r="369" spans="1:8" x14ac:dyDescent="0.35">
      <c r="A369">
        <f t="shared" si="5"/>
        <v>17</v>
      </c>
      <c r="B369" s="47" t="s">
        <v>1371</v>
      </c>
    </row>
    <row r="370" spans="1:8" x14ac:dyDescent="0.35">
      <c r="A370">
        <f t="shared" si="5"/>
        <v>17</v>
      </c>
      <c r="B370" s="48"/>
    </row>
    <row r="371" spans="1:8" x14ac:dyDescent="0.35">
      <c r="A371">
        <f t="shared" si="5"/>
        <v>18</v>
      </c>
      <c r="B371" s="15" t="s">
        <v>1372</v>
      </c>
    </row>
    <row r="372" spans="1:8" ht="15" thickBot="1" x14ac:dyDescent="0.4">
      <c r="A372">
        <f t="shared" si="5"/>
        <v>18</v>
      </c>
      <c r="B372" s="12"/>
    </row>
    <row r="373" spans="1:8" ht="15" customHeight="1" thickBot="1" x14ac:dyDescent="0.4">
      <c r="A373">
        <f t="shared" si="5"/>
        <v>18</v>
      </c>
      <c r="B373" s="8" t="s">
        <v>1373</v>
      </c>
      <c r="C373" s="13"/>
      <c r="D373" s="13"/>
      <c r="E373" s="13"/>
      <c r="F373" s="13"/>
      <c r="G373" s="13"/>
      <c r="H373" s="9"/>
    </row>
    <row r="374" spans="1:8" ht="22.5" thickBot="1" x14ac:dyDescent="0.4">
      <c r="A374">
        <f t="shared" si="5"/>
        <v>18</v>
      </c>
      <c r="B374" s="7" t="s">
        <v>1356</v>
      </c>
      <c r="C374" s="29" t="s">
        <v>1209</v>
      </c>
      <c r="D374" s="1">
        <v>2012</v>
      </c>
      <c r="E374" s="1">
        <v>2013</v>
      </c>
      <c r="F374" s="1">
        <v>2014</v>
      </c>
      <c r="G374" s="1">
        <v>2015</v>
      </c>
      <c r="H374" s="1">
        <v>2016</v>
      </c>
    </row>
    <row r="375" spans="1:8" ht="33.5" thickBot="1" x14ac:dyDescent="0.4">
      <c r="A375">
        <f t="shared" si="5"/>
        <v>18</v>
      </c>
      <c r="B375" s="59">
        <v>1302391010</v>
      </c>
      <c r="C375" s="30" t="s">
        <v>1357</v>
      </c>
      <c r="D375" s="2" t="s">
        <v>1374</v>
      </c>
      <c r="E375" s="2" t="s">
        <v>1375</v>
      </c>
      <c r="F375" s="2" t="s">
        <v>1376</v>
      </c>
      <c r="G375" s="2" t="s">
        <v>1377</v>
      </c>
      <c r="H375" s="2" t="s">
        <v>1378</v>
      </c>
    </row>
    <row r="376" spans="1:8" ht="44.5" thickBot="1" x14ac:dyDescent="0.4">
      <c r="A376">
        <f t="shared" si="5"/>
        <v>18</v>
      </c>
      <c r="B376" s="59">
        <v>1302391090</v>
      </c>
      <c r="C376" s="30" t="s">
        <v>1364</v>
      </c>
      <c r="D376" s="2" t="s">
        <v>1379</v>
      </c>
      <c r="E376" s="2" t="s">
        <v>1380</v>
      </c>
      <c r="F376" s="2" t="s">
        <v>1381</v>
      </c>
      <c r="G376" s="2" t="s">
        <v>1382</v>
      </c>
      <c r="H376" s="2" t="s">
        <v>1383</v>
      </c>
    </row>
    <row r="377" spans="1:8" ht="77.5" thickBot="1" x14ac:dyDescent="0.4">
      <c r="A377">
        <f t="shared" si="5"/>
        <v>18</v>
      </c>
      <c r="B377" s="59">
        <v>1302399000</v>
      </c>
      <c r="C377" s="30" t="s">
        <v>1384</v>
      </c>
      <c r="D377" s="2">
        <v>886</v>
      </c>
      <c r="E377" s="2">
        <v>672</v>
      </c>
      <c r="F377" s="2">
        <v>349</v>
      </c>
      <c r="G377" s="2">
        <v>715</v>
      </c>
      <c r="H377" s="2">
        <v>811</v>
      </c>
    </row>
    <row r="378" spans="1:8" ht="22.5" thickBot="1" x14ac:dyDescent="0.4">
      <c r="A378">
        <f t="shared" si="5"/>
        <v>18</v>
      </c>
      <c r="B378" s="59">
        <v>1302391000</v>
      </c>
      <c r="C378" s="30" t="s">
        <v>1365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</row>
    <row r="379" spans="1:8" ht="33.5" thickBot="1" x14ac:dyDescent="0.4">
      <c r="A379">
        <f t="shared" si="5"/>
        <v>18</v>
      </c>
      <c r="B379" s="7">
        <v>130239</v>
      </c>
      <c r="C379" s="29" t="s">
        <v>1232</v>
      </c>
      <c r="D379" s="1" t="s">
        <v>1385</v>
      </c>
      <c r="E379" s="1" t="s">
        <v>1386</v>
      </c>
      <c r="F379" s="1" t="s">
        <v>1387</v>
      </c>
      <c r="G379" s="1" t="s">
        <v>1388</v>
      </c>
      <c r="H379" s="1" t="s">
        <v>1389</v>
      </c>
    </row>
    <row r="380" spans="1:8" x14ac:dyDescent="0.35">
      <c r="A380">
        <f t="shared" si="5"/>
        <v>18</v>
      </c>
      <c r="B380" s="10" t="s">
        <v>1371</v>
      </c>
    </row>
    <row r="381" spans="1:8" x14ac:dyDescent="0.35">
      <c r="A381">
        <f t="shared" si="5"/>
        <v>18</v>
      </c>
    </row>
    <row r="382" spans="1:8" x14ac:dyDescent="0.35">
      <c r="A382">
        <f t="shared" si="5"/>
        <v>18</v>
      </c>
      <c r="B382" s="11"/>
    </row>
    <row r="383" spans="1:8" x14ac:dyDescent="0.35">
      <c r="A383">
        <f t="shared" si="5"/>
        <v>18</v>
      </c>
      <c r="B383" s="49"/>
    </row>
    <row r="384" spans="1:8" x14ac:dyDescent="0.35">
      <c r="A384">
        <f t="shared" si="5"/>
        <v>19</v>
      </c>
      <c r="B384" s="15" t="s">
        <v>1390</v>
      </c>
    </row>
    <row r="385" spans="1:12" ht="15" thickBot="1" x14ac:dyDescent="0.4">
      <c r="A385">
        <f t="shared" si="5"/>
        <v>19</v>
      </c>
      <c r="B385" s="32"/>
    </row>
    <row r="386" spans="1:12" ht="22" customHeight="1" thickBot="1" x14ac:dyDescent="0.4">
      <c r="A386">
        <f t="shared" si="5"/>
        <v>19</v>
      </c>
      <c r="B386" s="51" t="s">
        <v>1391</v>
      </c>
      <c r="C386" s="52"/>
      <c r="D386" s="52"/>
      <c r="E386" s="52"/>
      <c r="F386" s="52"/>
      <c r="G386" s="52"/>
      <c r="H386" s="52"/>
      <c r="I386" s="52"/>
      <c r="J386" s="52"/>
      <c r="K386" s="52"/>
      <c r="L386" s="53"/>
    </row>
    <row r="387" spans="1:12" ht="15" thickBot="1" x14ac:dyDescent="0.4">
      <c r="A387">
        <f t="shared" ref="A387:A450" si="6">IF(LEFT(B387,5)="Annex",1,0)+A386</f>
        <v>19</v>
      </c>
      <c r="B387" s="6" t="s">
        <v>1263</v>
      </c>
      <c r="C387" s="8">
        <v>2012</v>
      </c>
      <c r="D387" s="9"/>
      <c r="E387" s="8">
        <v>2013</v>
      </c>
      <c r="F387" s="9"/>
      <c r="G387" s="8">
        <v>2014</v>
      </c>
      <c r="H387" s="9"/>
      <c r="I387" s="8">
        <v>2015</v>
      </c>
      <c r="J387" s="9"/>
      <c r="K387" s="8">
        <v>2016</v>
      </c>
      <c r="L387" s="9"/>
    </row>
    <row r="388" spans="1:12" ht="15" thickBot="1" x14ac:dyDescent="0.4">
      <c r="A388">
        <f t="shared" si="6"/>
        <v>19</v>
      </c>
      <c r="B388" s="7"/>
      <c r="C388" s="1" t="s">
        <v>2</v>
      </c>
      <c r="D388" s="1" t="s">
        <v>3</v>
      </c>
      <c r="E388" s="1" t="s">
        <v>2</v>
      </c>
      <c r="F388" s="1" t="s">
        <v>3</v>
      </c>
      <c r="G388" s="1" t="s">
        <v>2</v>
      </c>
      <c r="H388" s="1" t="s">
        <v>3</v>
      </c>
      <c r="I388" s="1" t="s">
        <v>2</v>
      </c>
      <c r="J388" s="1" t="s">
        <v>3</v>
      </c>
      <c r="K388" s="1" t="s">
        <v>2</v>
      </c>
      <c r="L388" s="1" t="s">
        <v>3</v>
      </c>
    </row>
    <row r="389" spans="1:12" ht="15" thickBot="1" x14ac:dyDescent="0.4">
      <c r="A389">
        <f t="shared" si="6"/>
        <v>19</v>
      </c>
      <c r="B389" s="59" t="s">
        <v>309</v>
      </c>
      <c r="C389" s="2" t="s">
        <v>1392</v>
      </c>
      <c r="D389" s="2" t="s">
        <v>1393</v>
      </c>
      <c r="E389" s="2" t="s">
        <v>1394</v>
      </c>
      <c r="F389" s="2" t="s">
        <v>1395</v>
      </c>
      <c r="G389" s="2" t="s">
        <v>1396</v>
      </c>
      <c r="H389" s="2" t="s">
        <v>1397</v>
      </c>
      <c r="I389" s="2" t="s">
        <v>1398</v>
      </c>
      <c r="J389" s="2" t="s">
        <v>1306</v>
      </c>
      <c r="K389" s="2" t="s">
        <v>1399</v>
      </c>
      <c r="L389" s="2" t="s">
        <v>1400</v>
      </c>
    </row>
    <row r="390" spans="1:12" ht="33.5" thickBot="1" x14ac:dyDescent="0.4">
      <c r="A390">
        <f t="shared" si="6"/>
        <v>19</v>
      </c>
      <c r="B390" s="59" t="s">
        <v>452</v>
      </c>
      <c r="C390" s="2" t="s">
        <v>244</v>
      </c>
      <c r="D390" s="2" t="s">
        <v>1401</v>
      </c>
      <c r="E390" s="2" t="s">
        <v>1402</v>
      </c>
      <c r="F390" s="2" t="s">
        <v>1403</v>
      </c>
      <c r="G390" s="2" t="s">
        <v>1404</v>
      </c>
      <c r="H390" s="2" t="s">
        <v>1405</v>
      </c>
      <c r="I390" s="2" t="s">
        <v>1406</v>
      </c>
      <c r="J390" s="2" t="s">
        <v>1407</v>
      </c>
      <c r="K390" s="2" t="s">
        <v>1408</v>
      </c>
      <c r="L390" s="2" t="s">
        <v>1409</v>
      </c>
    </row>
    <row r="391" spans="1:12" ht="15" thickBot="1" x14ac:dyDescent="0.4">
      <c r="A391">
        <f t="shared" si="6"/>
        <v>19</v>
      </c>
      <c r="B391" s="59" t="s">
        <v>355</v>
      </c>
      <c r="C391" s="2" t="s">
        <v>1410</v>
      </c>
      <c r="D391" s="2" t="s">
        <v>269</v>
      </c>
      <c r="E391" s="2">
        <v>806</v>
      </c>
      <c r="F391" s="2">
        <v>727</v>
      </c>
      <c r="G391" s="2">
        <v>1505</v>
      </c>
      <c r="H391" s="2" t="s">
        <v>1411</v>
      </c>
      <c r="I391" s="2" t="s">
        <v>1412</v>
      </c>
      <c r="J391" s="2" t="s">
        <v>1413</v>
      </c>
      <c r="K391" s="2" t="s">
        <v>1414</v>
      </c>
      <c r="L391" s="2">
        <v>759</v>
      </c>
    </row>
    <row r="392" spans="1:12" ht="33" x14ac:dyDescent="0.35">
      <c r="A392">
        <f t="shared" si="6"/>
        <v>19</v>
      </c>
      <c r="B392" s="50" t="s">
        <v>1415</v>
      </c>
      <c r="C392" s="54">
        <v>77</v>
      </c>
      <c r="D392" s="54">
        <v>280</v>
      </c>
      <c r="E392" s="54">
        <v>125</v>
      </c>
      <c r="F392" s="54">
        <v>435</v>
      </c>
      <c r="G392" s="54">
        <v>86</v>
      </c>
      <c r="H392" s="54">
        <v>237</v>
      </c>
      <c r="I392" s="54">
        <v>49</v>
      </c>
      <c r="J392" s="54">
        <v>50</v>
      </c>
      <c r="K392" s="54">
        <v>129</v>
      </c>
      <c r="L392" s="54">
        <v>89</v>
      </c>
    </row>
    <row r="393" spans="1:12" ht="33.5" thickBot="1" x14ac:dyDescent="0.4">
      <c r="A393">
        <f t="shared" si="6"/>
        <v>19</v>
      </c>
      <c r="B393" s="59" t="s">
        <v>1416</v>
      </c>
      <c r="C393" s="55"/>
      <c r="D393" s="55"/>
      <c r="E393" s="55"/>
      <c r="F393" s="55"/>
      <c r="G393" s="55"/>
      <c r="H393" s="55"/>
      <c r="I393" s="55"/>
      <c r="J393" s="55"/>
      <c r="K393" s="55"/>
      <c r="L393" s="55"/>
    </row>
    <row r="394" spans="1:12" ht="15" thickBot="1" x14ac:dyDescent="0.4">
      <c r="A394">
        <f t="shared" si="6"/>
        <v>19</v>
      </c>
      <c r="B394" s="59" t="s">
        <v>474</v>
      </c>
      <c r="C394" s="2" t="s">
        <v>1417</v>
      </c>
      <c r="D394" s="2" t="s">
        <v>1418</v>
      </c>
      <c r="E394" s="2" t="s">
        <v>1419</v>
      </c>
      <c r="F394" s="2" t="s">
        <v>1420</v>
      </c>
      <c r="G394" s="2" t="s">
        <v>1421</v>
      </c>
      <c r="H394" s="2" t="s">
        <v>1422</v>
      </c>
      <c r="I394" s="2" t="s">
        <v>1423</v>
      </c>
      <c r="J394" s="2" t="s">
        <v>1424</v>
      </c>
      <c r="K394" s="2">
        <v>102</v>
      </c>
      <c r="L394" s="2">
        <v>481</v>
      </c>
    </row>
    <row r="395" spans="1:12" ht="22.5" thickBot="1" x14ac:dyDescent="0.4">
      <c r="A395">
        <f t="shared" si="6"/>
        <v>19</v>
      </c>
      <c r="B395" s="59" t="s">
        <v>1425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101</v>
      </c>
      <c r="L395" s="2">
        <v>477</v>
      </c>
    </row>
    <row r="396" spans="1:12" ht="15" thickBot="1" x14ac:dyDescent="0.4">
      <c r="A396">
        <f t="shared" si="6"/>
        <v>19</v>
      </c>
      <c r="B396" s="59" t="s">
        <v>1323</v>
      </c>
      <c r="C396" s="2">
        <v>18</v>
      </c>
      <c r="D396" s="2">
        <v>12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66</v>
      </c>
      <c r="L396" s="2">
        <v>218</v>
      </c>
    </row>
    <row r="397" spans="1:12" ht="22.5" thickBot="1" x14ac:dyDescent="0.4">
      <c r="A397">
        <f t="shared" si="6"/>
        <v>19</v>
      </c>
      <c r="B397" s="59" t="s">
        <v>1426</v>
      </c>
      <c r="C397" s="2">
        <v>488</v>
      </c>
      <c r="D397" s="2">
        <v>618</v>
      </c>
      <c r="E397" s="2" t="s">
        <v>1427</v>
      </c>
      <c r="F397" s="2">
        <v>718</v>
      </c>
      <c r="G397" s="2">
        <v>224</v>
      </c>
      <c r="H397" s="2">
        <v>606</v>
      </c>
      <c r="I397" s="2" t="s">
        <v>1428</v>
      </c>
      <c r="J397" s="2" t="s">
        <v>247</v>
      </c>
      <c r="K397" s="2">
        <v>62</v>
      </c>
      <c r="L397" s="2">
        <v>273</v>
      </c>
    </row>
    <row r="398" spans="1:12" ht="15" thickBot="1" x14ac:dyDescent="0.4">
      <c r="A398">
        <f t="shared" si="6"/>
        <v>19</v>
      </c>
      <c r="B398" s="59" t="s">
        <v>1336</v>
      </c>
      <c r="C398" s="2">
        <v>120</v>
      </c>
      <c r="D398" s="2">
        <v>213</v>
      </c>
      <c r="E398" s="2">
        <v>0</v>
      </c>
      <c r="F398" s="2">
        <v>0</v>
      </c>
      <c r="G398" s="2">
        <v>0</v>
      </c>
      <c r="H398" s="2">
        <v>0</v>
      </c>
      <c r="I398" s="2">
        <v>20</v>
      </c>
      <c r="J398" s="2">
        <v>18</v>
      </c>
      <c r="K398" s="2">
        <v>50</v>
      </c>
      <c r="L398" s="2">
        <v>258</v>
      </c>
    </row>
    <row r="399" spans="1:12" ht="15" thickBot="1" x14ac:dyDescent="0.4">
      <c r="A399">
        <f t="shared" si="6"/>
        <v>19</v>
      </c>
      <c r="B399" s="59" t="s">
        <v>1429</v>
      </c>
      <c r="C399" s="2">
        <v>82</v>
      </c>
      <c r="D399" s="2">
        <v>500</v>
      </c>
      <c r="E399" s="2">
        <v>376</v>
      </c>
      <c r="F399" s="2" t="s">
        <v>1430</v>
      </c>
      <c r="G399" s="2">
        <v>302</v>
      </c>
      <c r="H399" s="2" t="s">
        <v>953</v>
      </c>
      <c r="I399" s="2">
        <v>200</v>
      </c>
      <c r="J399" s="2" t="s">
        <v>1431</v>
      </c>
      <c r="K399" s="2">
        <v>31</v>
      </c>
      <c r="L399" s="2">
        <v>134</v>
      </c>
    </row>
    <row r="400" spans="1:12" ht="33.5" thickBot="1" x14ac:dyDescent="0.4">
      <c r="A400">
        <f t="shared" si="6"/>
        <v>19</v>
      </c>
      <c r="B400" s="59" t="s">
        <v>1432</v>
      </c>
      <c r="C400" s="2">
        <v>77</v>
      </c>
      <c r="D400" s="2">
        <v>84</v>
      </c>
      <c r="E400" s="2">
        <v>70</v>
      </c>
      <c r="F400" s="2">
        <v>240</v>
      </c>
      <c r="G400" s="2">
        <v>46</v>
      </c>
      <c r="H400" s="2">
        <v>76</v>
      </c>
      <c r="I400" s="2">
        <v>78</v>
      </c>
      <c r="J400" s="2">
        <v>84</v>
      </c>
      <c r="K400" s="2">
        <v>23</v>
      </c>
      <c r="L400" s="2">
        <v>26</v>
      </c>
    </row>
    <row r="401" spans="1:12" ht="15" thickBot="1" x14ac:dyDescent="0.4">
      <c r="A401">
        <f t="shared" si="6"/>
        <v>19</v>
      </c>
      <c r="B401" s="59" t="s">
        <v>813</v>
      </c>
      <c r="C401" s="2">
        <v>381</v>
      </c>
      <c r="D401" s="2">
        <v>281</v>
      </c>
      <c r="E401" s="2">
        <v>174</v>
      </c>
      <c r="F401" s="2">
        <v>137</v>
      </c>
      <c r="G401" s="2">
        <v>384</v>
      </c>
      <c r="H401" s="2">
        <v>153</v>
      </c>
      <c r="I401" s="2">
        <v>94</v>
      </c>
      <c r="J401" s="2">
        <v>53</v>
      </c>
      <c r="K401" s="2">
        <v>20</v>
      </c>
      <c r="L401" s="2">
        <v>21</v>
      </c>
    </row>
    <row r="402" spans="1:12" ht="15" thickBot="1" x14ac:dyDescent="0.4">
      <c r="A402">
        <f t="shared" si="6"/>
        <v>19</v>
      </c>
      <c r="B402" s="59" t="s">
        <v>1433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20</v>
      </c>
      <c r="J402" s="2">
        <v>37</v>
      </c>
      <c r="K402" s="2">
        <v>15</v>
      </c>
      <c r="L402" s="2">
        <v>42</v>
      </c>
    </row>
    <row r="403" spans="1:12" ht="15" thickBot="1" x14ac:dyDescent="0.4">
      <c r="A403">
        <f t="shared" si="6"/>
        <v>19</v>
      </c>
      <c r="B403" s="59" t="s">
        <v>342</v>
      </c>
      <c r="C403" s="2">
        <v>132</v>
      </c>
      <c r="D403" s="2" t="s">
        <v>1434</v>
      </c>
      <c r="E403" s="2">
        <v>2</v>
      </c>
      <c r="F403" s="2">
        <v>15</v>
      </c>
      <c r="G403" s="2">
        <v>2</v>
      </c>
      <c r="H403" s="2">
        <v>16</v>
      </c>
      <c r="I403" s="2">
        <v>1</v>
      </c>
      <c r="J403" s="2">
        <v>8</v>
      </c>
      <c r="K403" s="2">
        <v>5</v>
      </c>
      <c r="L403" s="2">
        <v>16</v>
      </c>
    </row>
    <row r="404" spans="1:12" ht="15" thickBot="1" x14ac:dyDescent="0.4">
      <c r="A404">
        <f t="shared" si="6"/>
        <v>19</v>
      </c>
      <c r="B404" s="59" t="s">
        <v>331</v>
      </c>
      <c r="C404" s="2">
        <v>19</v>
      </c>
      <c r="D404" s="2">
        <v>26</v>
      </c>
      <c r="E404" s="2">
        <v>365</v>
      </c>
      <c r="F404" s="2">
        <v>564</v>
      </c>
      <c r="G404" s="2">
        <v>49</v>
      </c>
      <c r="H404" s="2">
        <v>399</v>
      </c>
      <c r="I404" s="2">
        <v>0</v>
      </c>
      <c r="J404" s="2">
        <v>0</v>
      </c>
      <c r="K404" s="2">
        <v>2</v>
      </c>
      <c r="L404" s="2">
        <v>38</v>
      </c>
    </row>
    <row r="405" spans="1:12" ht="15" thickBot="1" x14ac:dyDescent="0.4">
      <c r="A405">
        <f t="shared" si="6"/>
        <v>19</v>
      </c>
      <c r="B405" s="59" t="s">
        <v>1435</v>
      </c>
      <c r="C405" s="2">
        <v>1</v>
      </c>
      <c r="D405" s="2">
        <v>1</v>
      </c>
      <c r="E405" s="2">
        <v>1</v>
      </c>
      <c r="F405" s="2">
        <v>2</v>
      </c>
      <c r="G405" s="2">
        <v>1</v>
      </c>
      <c r="H405" s="2">
        <v>1</v>
      </c>
      <c r="I405" s="2">
        <v>1</v>
      </c>
      <c r="J405" s="2">
        <v>1</v>
      </c>
      <c r="K405" s="2">
        <v>1</v>
      </c>
      <c r="L405" s="2">
        <v>1</v>
      </c>
    </row>
    <row r="406" spans="1:12" ht="15" thickBot="1" x14ac:dyDescent="0.4">
      <c r="A406">
        <f t="shared" si="6"/>
        <v>19</v>
      </c>
      <c r="B406" s="59" t="s">
        <v>764</v>
      </c>
      <c r="C406" s="2">
        <v>20</v>
      </c>
      <c r="D406" s="2">
        <v>205</v>
      </c>
      <c r="E406" s="2">
        <v>57</v>
      </c>
      <c r="F406" s="2">
        <v>41</v>
      </c>
      <c r="G406" s="2">
        <v>1</v>
      </c>
      <c r="H406" s="2">
        <v>9</v>
      </c>
      <c r="I406" s="2">
        <v>2</v>
      </c>
      <c r="J406" s="2">
        <v>16</v>
      </c>
      <c r="K406" s="2">
        <v>0</v>
      </c>
      <c r="L406" s="2">
        <v>0</v>
      </c>
    </row>
    <row r="407" spans="1:12" ht="22.5" thickBot="1" x14ac:dyDescent="0.4">
      <c r="A407">
        <f t="shared" si="6"/>
        <v>19</v>
      </c>
      <c r="B407" s="59" t="s">
        <v>1436</v>
      </c>
      <c r="C407" s="2">
        <v>25</v>
      </c>
      <c r="D407" s="2">
        <v>88</v>
      </c>
      <c r="E407" s="2">
        <v>74</v>
      </c>
      <c r="F407" s="2">
        <v>127</v>
      </c>
      <c r="G407" s="2">
        <v>10</v>
      </c>
      <c r="H407" s="2">
        <v>94</v>
      </c>
      <c r="I407" s="2">
        <v>13</v>
      </c>
      <c r="J407" s="2">
        <v>100</v>
      </c>
      <c r="K407" s="2">
        <v>0</v>
      </c>
      <c r="L407" s="2">
        <v>0</v>
      </c>
    </row>
    <row r="408" spans="1:12" ht="15" thickBot="1" x14ac:dyDescent="0.4">
      <c r="A408">
        <f t="shared" si="6"/>
        <v>19</v>
      </c>
      <c r="B408" s="59" t="s">
        <v>366</v>
      </c>
      <c r="C408" s="2">
        <v>0</v>
      </c>
      <c r="D408" s="2">
        <v>0</v>
      </c>
      <c r="E408" s="2">
        <v>0</v>
      </c>
      <c r="F408" s="2">
        <v>1</v>
      </c>
      <c r="G408" s="2">
        <v>10</v>
      </c>
      <c r="H408" s="2">
        <v>90</v>
      </c>
      <c r="I408" s="2">
        <v>13</v>
      </c>
      <c r="J408" s="2">
        <v>132</v>
      </c>
      <c r="K408" s="2">
        <v>0</v>
      </c>
      <c r="L408" s="2">
        <v>0</v>
      </c>
    </row>
    <row r="409" spans="1:12" ht="44.5" thickBot="1" x14ac:dyDescent="0.4">
      <c r="A409">
        <f t="shared" si="6"/>
        <v>19</v>
      </c>
      <c r="B409" s="59" t="s">
        <v>697</v>
      </c>
      <c r="C409" s="2" t="s">
        <v>1437</v>
      </c>
      <c r="D409" s="2" t="s">
        <v>1438</v>
      </c>
      <c r="E409" s="2" t="s">
        <v>1439</v>
      </c>
      <c r="F409" s="2" t="s">
        <v>1440</v>
      </c>
      <c r="G409" s="2" t="s">
        <v>1441</v>
      </c>
      <c r="H409" s="2" t="s">
        <v>1442</v>
      </c>
      <c r="I409" s="2" t="s">
        <v>1443</v>
      </c>
      <c r="J409" s="2" t="s">
        <v>1444</v>
      </c>
      <c r="K409" s="2" t="s">
        <v>1445</v>
      </c>
      <c r="L409" s="1" t="s">
        <v>1446</v>
      </c>
    </row>
    <row r="410" spans="1:12" x14ac:dyDescent="0.35">
      <c r="A410">
        <f t="shared" si="6"/>
        <v>19</v>
      </c>
      <c r="B410" s="14" t="s">
        <v>1447</v>
      </c>
    </row>
    <row r="411" spans="1:12" x14ac:dyDescent="0.35">
      <c r="A411">
        <f t="shared" si="6"/>
        <v>19</v>
      </c>
    </row>
    <row r="412" spans="1:12" x14ac:dyDescent="0.35">
      <c r="A412">
        <f t="shared" si="6"/>
        <v>20</v>
      </c>
      <c r="B412" s="15" t="s">
        <v>1448</v>
      </c>
    </row>
    <row r="413" spans="1:12" ht="15" thickBot="1" x14ac:dyDescent="0.4">
      <c r="A413">
        <f t="shared" si="6"/>
        <v>20</v>
      </c>
      <c r="B413" s="56"/>
    </row>
    <row r="414" spans="1:12" ht="15" customHeight="1" thickBot="1" x14ac:dyDescent="0.4">
      <c r="A414">
        <f t="shared" si="6"/>
        <v>20</v>
      </c>
      <c r="B414" s="8" t="s">
        <v>1449</v>
      </c>
      <c r="C414" s="13"/>
      <c r="D414" s="13"/>
      <c r="E414" s="13"/>
      <c r="F414" s="13"/>
      <c r="G414" s="13"/>
      <c r="H414" s="9"/>
    </row>
    <row r="415" spans="1:12" ht="22.5" thickBot="1" x14ac:dyDescent="0.4">
      <c r="A415">
        <f t="shared" si="6"/>
        <v>20</v>
      </c>
      <c r="B415" s="7" t="s">
        <v>1356</v>
      </c>
      <c r="C415" s="29" t="s">
        <v>1209</v>
      </c>
      <c r="D415" s="1">
        <v>2012</v>
      </c>
      <c r="E415" s="1">
        <v>2013</v>
      </c>
      <c r="F415" s="1">
        <v>2014</v>
      </c>
      <c r="G415" s="1">
        <v>2015</v>
      </c>
      <c r="H415" s="1">
        <v>2016</v>
      </c>
    </row>
    <row r="416" spans="1:12" ht="22.5" thickBot="1" x14ac:dyDescent="0.4">
      <c r="A416">
        <f t="shared" si="6"/>
        <v>20</v>
      </c>
      <c r="B416" s="59">
        <v>1302391019</v>
      </c>
      <c r="C416" s="30" t="s">
        <v>1450</v>
      </c>
      <c r="D416" s="2" t="s">
        <v>1451</v>
      </c>
      <c r="E416" s="2" t="s">
        <v>1452</v>
      </c>
      <c r="F416" s="2" t="s">
        <v>1453</v>
      </c>
      <c r="G416" s="2" t="s">
        <v>1454</v>
      </c>
      <c r="H416" s="2" t="s">
        <v>1455</v>
      </c>
    </row>
    <row r="417" spans="1:8" ht="22.5" thickBot="1" x14ac:dyDescent="0.4">
      <c r="A417">
        <f t="shared" si="6"/>
        <v>20</v>
      </c>
      <c r="B417" s="59">
        <v>1302391009</v>
      </c>
      <c r="C417" s="30" t="s">
        <v>1456</v>
      </c>
      <c r="D417" s="2" t="s">
        <v>1457</v>
      </c>
      <c r="E417" s="2" t="s">
        <v>1458</v>
      </c>
      <c r="F417" s="2">
        <v>369</v>
      </c>
      <c r="G417" s="2">
        <v>286</v>
      </c>
      <c r="H417" s="2">
        <v>486</v>
      </c>
    </row>
    <row r="418" spans="1:8" ht="33.5" thickBot="1" x14ac:dyDescent="0.4">
      <c r="A418">
        <f t="shared" si="6"/>
        <v>20</v>
      </c>
      <c r="B418" s="59">
        <v>1302391001</v>
      </c>
      <c r="C418" s="30" t="s">
        <v>1459</v>
      </c>
      <c r="D418" s="2">
        <v>10</v>
      </c>
      <c r="E418" s="2" t="s">
        <v>1460</v>
      </c>
      <c r="F418" s="2" t="s">
        <v>1461</v>
      </c>
      <c r="G418" s="2" t="s">
        <v>1462</v>
      </c>
      <c r="H418" s="2">
        <v>204</v>
      </c>
    </row>
    <row r="419" spans="1:8" ht="44" x14ac:dyDescent="0.35">
      <c r="A419">
        <f t="shared" si="6"/>
        <v>20</v>
      </c>
      <c r="B419" s="58">
        <v>1302391011</v>
      </c>
      <c r="C419" s="57" t="s">
        <v>1463</v>
      </c>
      <c r="D419" s="54">
        <v>4</v>
      </c>
      <c r="E419" s="54">
        <v>7</v>
      </c>
      <c r="F419" s="54">
        <v>16</v>
      </c>
      <c r="G419" s="54">
        <v>0</v>
      </c>
      <c r="H419" s="54">
        <v>61</v>
      </c>
    </row>
    <row r="420" spans="1:8" ht="15" thickBot="1" x14ac:dyDescent="0.4">
      <c r="A420">
        <f t="shared" si="6"/>
        <v>20</v>
      </c>
      <c r="B420" s="59"/>
      <c r="C420" s="36" t="s">
        <v>1464</v>
      </c>
      <c r="D420" s="55"/>
      <c r="E420" s="55"/>
      <c r="F420" s="55"/>
      <c r="G420" s="55"/>
      <c r="H420" s="55"/>
    </row>
    <row r="421" spans="1:8" ht="15" thickBot="1" x14ac:dyDescent="0.4">
      <c r="A421">
        <f t="shared" si="6"/>
        <v>20</v>
      </c>
      <c r="B421" s="59">
        <v>1302399000</v>
      </c>
      <c r="C421" s="30" t="s">
        <v>1465</v>
      </c>
      <c r="D421" s="2" t="s">
        <v>1466</v>
      </c>
      <c r="E421" s="2" t="s">
        <v>1467</v>
      </c>
      <c r="F421" s="2">
        <v>889</v>
      </c>
      <c r="G421" s="2">
        <v>531</v>
      </c>
      <c r="H421" s="2">
        <v>60</v>
      </c>
    </row>
    <row r="422" spans="1:8" ht="33.5" thickBot="1" x14ac:dyDescent="0.4">
      <c r="A422">
        <f t="shared" si="6"/>
        <v>20</v>
      </c>
      <c r="B422" s="7">
        <v>130239</v>
      </c>
      <c r="C422" s="29" t="s">
        <v>1232</v>
      </c>
      <c r="D422" s="1" t="s">
        <v>1468</v>
      </c>
      <c r="E422" s="1" t="s">
        <v>1469</v>
      </c>
      <c r="F422" s="1" t="s">
        <v>1470</v>
      </c>
      <c r="G422" s="1" t="s">
        <v>1471</v>
      </c>
      <c r="H422" s="1" t="s">
        <v>1472</v>
      </c>
    </row>
    <row r="423" spans="1:8" x14ac:dyDescent="0.35">
      <c r="A423">
        <f t="shared" si="6"/>
        <v>20</v>
      </c>
    </row>
    <row r="424" spans="1:8" x14ac:dyDescent="0.35">
      <c r="A424">
        <f t="shared" si="6"/>
        <v>20</v>
      </c>
      <c r="B424" s="14" t="s">
        <v>1447</v>
      </c>
    </row>
    <row r="425" spans="1:8" x14ac:dyDescent="0.35">
      <c r="A425">
        <f t="shared" si="6"/>
        <v>20</v>
      </c>
    </row>
    <row r="426" spans="1:8" x14ac:dyDescent="0.35">
      <c r="A426">
        <f t="shared" si="6"/>
        <v>21</v>
      </c>
      <c r="B426" s="60" t="s">
        <v>1473</v>
      </c>
    </row>
    <row r="427" spans="1:8" x14ac:dyDescent="0.35">
      <c r="A427">
        <f t="shared" si="6"/>
        <v>21</v>
      </c>
    </row>
    <row r="428" spans="1:8" ht="15" thickBot="1" x14ac:dyDescent="0.4">
      <c r="A428">
        <f t="shared" si="6"/>
        <v>21</v>
      </c>
      <c r="B428" s="56"/>
    </row>
    <row r="429" spans="1:8" ht="15" customHeight="1" thickBot="1" x14ac:dyDescent="0.4">
      <c r="A429">
        <f t="shared" si="6"/>
        <v>21</v>
      </c>
      <c r="B429" s="8" t="s">
        <v>1474</v>
      </c>
      <c r="C429" s="13"/>
      <c r="D429" s="13"/>
      <c r="E429" s="13"/>
      <c r="F429" s="13"/>
      <c r="G429" s="13"/>
      <c r="H429" s="9"/>
    </row>
    <row r="430" spans="1:8" ht="22.5" thickBot="1" x14ac:dyDescent="0.4">
      <c r="A430">
        <f t="shared" si="6"/>
        <v>21</v>
      </c>
      <c r="B430" s="7" t="s">
        <v>1356</v>
      </c>
      <c r="C430" s="29" t="s">
        <v>1209</v>
      </c>
      <c r="D430" s="1">
        <v>2012</v>
      </c>
      <c r="E430" s="1">
        <v>2013</v>
      </c>
      <c r="F430" s="1">
        <v>2014</v>
      </c>
      <c r="G430" s="1">
        <v>2015</v>
      </c>
      <c r="H430" s="1">
        <v>2016</v>
      </c>
    </row>
    <row r="431" spans="1:8" ht="22.5" thickBot="1" x14ac:dyDescent="0.4">
      <c r="A431">
        <f t="shared" si="6"/>
        <v>21</v>
      </c>
      <c r="B431" s="59">
        <v>1302391019</v>
      </c>
      <c r="C431" s="30" t="s">
        <v>1450</v>
      </c>
      <c r="D431" s="2" t="s">
        <v>1475</v>
      </c>
      <c r="E431" s="2" t="s">
        <v>1476</v>
      </c>
      <c r="F431" s="2" t="s">
        <v>1477</v>
      </c>
      <c r="G431" s="2" t="s">
        <v>1478</v>
      </c>
      <c r="H431" s="2" t="s">
        <v>1479</v>
      </c>
    </row>
    <row r="432" spans="1:8" ht="22.5" thickBot="1" x14ac:dyDescent="0.4">
      <c r="A432">
        <f t="shared" si="6"/>
        <v>21</v>
      </c>
      <c r="B432" s="59">
        <v>1302391009</v>
      </c>
      <c r="C432" s="30" t="s">
        <v>1456</v>
      </c>
      <c r="D432" s="2" t="s">
        <v>1480</v>
      </c>
      <c r="E432" s="2" t="s">
        <v>1481</v>
      </c>
      <c r="F432" s="2" t="s">
        <v>1482</v>
      </c>
      <c r="G432" s="2" t="s">
        <v>1483</v>
      </c>
      <c r="H432" s="2" t="s">
        <v>1484</v>
      </c>
    </row>
    <row r="433" spans="1:8" ht="33.5" thickBot="1" x14ac:dyDescent="0.4">
      <c r="A433">
        <f t="shared" si="6"/>
        <v>21</v>
      </c>
      <c r="B433" s="59">
        <v>1302391001</v>
      </c>
      <c r="C433" s="30" t="s">
        <v>1459</v>
      </c>
      <c r="D433" s="2">
        <v>90</v>
      </c>
      <c r="E433" s="2" t="s">
        <v>184</v>
      </c>
      <c r="F433" s="2" t="s">
        <v>1485</v>
      </c>
      <c r="G433" s="2" t="s">
        <v>1486</v>
      </c>
      <c r="H433" s="2" t="s">
        <v>1293</v>
      </c>
    </row>
    <row r="434" spans="1:8" ht="46.5" thickBot="1" x14ac:dyDescent="0.4">
      <c r="A434">
        <f t="shared" si="6"/>
        <v>21</v>
      </c>
      <c r="B434" s="59">
        <v>1302391011</v>
      </c>
      <c r="C434" s="30" t="s">
        <v>1487</v>
      </c>
      <c r="D434" s="2">
        <v>30</v>
      </c>
      <c r="E434" s="2">
        <v>69</v>
      </c>
      <c r="F434" s="2">
        <v>134</v>
      </c>
      <c r="G434" s="2">
        <v>0</v>
      </c>
      <c r="H434" s="2">
        <v>295</v>
      </c>
    </row>
    <row r="435" spans="1:8" ht="15" thickBot="1" x14ac:dyDescent="0.4">
      <c r="A435">
        <f t="shared" si="6"/>
        <v>21</v>
      </c>
      <c r="B435" s="59">
        <v>1302399000</v>
      </c>
      <c r="C435" s="30" t="s">
        <v>1465</v>
      </c>
      <c r="D435" s="2" t="s">
        <v>1488</v>
      </c>
      <c r="E435" s="2" t="s">
        <v>1489</v>
      </c>
      <c r="F435" s="2" t="s">
        <v>1490</v>
      </c>
      <c r="G435" s="2" t="s">
        <v>822</v>
      </c>
      <c r="H435" s="2">
        <v>402</v>
      </c>
    </row>
    <row r="436" spans="1:8" ht="33.5" thickBot="1" x14ac:dyDescent="0.4">
      <c r="A436">
        <f t="shared" si="6"/>
        <v>21</v>
      </c>
      <c r="B436" s="7">
        <v>130239</v>
      </c>
      <c r="C436" s="29" t="s">
        <v>1232</v>
      </c>
      <c r="D436" s="1" t="s">
        <v>1491</v>
      </c>
      <c r="E436" s="1" t="s">
        <v>1492</v>
      </c>
      <c r="F436" s="1" t="s">
        <v>1493</v>
      </c>
      <c r="G436" s="1" t="s">
        <v>1494</v>
      </c>
      <c r="H436" s="1" t="s">
        <v>1495</v>
      </c>
    </row>
    <row r="437" spans="1:8" x14ac:dyDescent="0.35">
      <c r="A437">
        <f t="shared" si="6"/>
        <v>21</v>
      </c>
      <c r="B437" s="16" t="s">
        <v>1447</v>
      </c>
    </row>
    <row r="438" spans="1:8" x14ac:dyDescent="0.35">
      <c r="A438">
        <f t="shared" si="6"/>
        <v>21</v>
      </c>
      <c r="B438" s="11"/>
    </row>
    <row r="439" spans="1:8" x14ac:dyDescent="0.35">
      <c r="A439">
        <f t="shared" si="6"/>
        <v>21</v>
      </c>
      <c r="B439" s="11"/>
    </row>
    <row r="440" spans="1:8" x14ac:dyDescent="0.35">
      <c r="A440">
        <f t="shared" si="6"/>
        <v>21</v>
      </c>
      <c r="B440" s="11"/>
    </row>
    <row r="441" spans="1:8" x14ac:dyDescent="0.35">
      <c r="A441">
        <f t="shared" si="6"/>
        <v>21</v>
      </c>
      <c r="B441" s="11"/>
    </row>
    <row r="442" spans="1:8" x14ac:dyDescent="0.35">
      <c r="A442">
        <f t="shared" si="6"/>
        <v>21</v>
      </c>
      <c r="B442" s="11"/>
    </row>
    <row r="443" spans="1:8" x14ac:dyDescent="0.35">
      <c r="A443">
        <f t="shared" si="6"/>
        <v>21</v>
      </c>
      <c r="B443" s="11"/>
    </row>
    <row r="444" spans="1:8" x14ac:dyDescent="0.35">
      <c r="A444">
        <f t="shared" si="6"/>
        <v>21</v>
      </c>
      <c r="B444" s="11"/>
    </row>
    <row r="445" spans="1:8" x14ac:dyDescent="0.35">
      <c r="A445">
        <f t="shared" si="6"/>
        <v>21</v>
      </c>
      <c r="B445" s="11"/>
    </row>
    <row r="446" spans="1:8" x14ac:dyDescent="0.35">
      <c r="A446">
        <f t="shared" si="6"/>
        <v>21</v>
      </c>
      <c r="B446" s="11"/>
    </row>
    <row r="447" spans="1:8" x14ac:dyDescent="0.35">
      <c r="A447">
        <f t="shared" si="6"/>
        <v>21</v>
      </c>
      <c r="B447" s="11"/>
    </row>
    <row r="448" spans="1:8" x14ac:dyDescent="0.35">
      <c r="A448">
        <f t="shared" si="6"/>
        <v>21</v>
      </c>
      <c r="B448" s="11"/>
    </row>
    <row r="449" spans="1:2" x14ac:dyDescent="0.35">
      <c r="A449">
        <f t="shared" si="6"/>
        <v>21</v>
      </c>
      <c r="B449" s="11"/>
    </row>
    <row r="450" spans="1:2" x14ac:dyDescent="0.35">
      <c r="A450">
        <f t="shared" si="6"/>
        <v>21</v>
      </c>
      <c r="B450" s="11"/>
    </row>
    <row r="451" spans="1:2" x14ac:dyDescent="0.35">
      <c r="A451">
        <f t="shared" ref="A451:A514" si="7">IF(LEFT(B451,5)="Annex",1,0)+A450</f>
        <v>21</v>
      </c>
      <c r="B451" s="11"/>
    </row>
    <row r="452" spans="1:2" x14ac:dyDescent="0.35">
      <c r="A452">
        <f t="shared" si="7"/>
        <v>21</v>
      </c>
      <c r="B452" s="11"/>
    </row>
    <row r="453" spans="1:2" x14ac:dyDescent="0.35">
      <c r="A453">
        <f t="shared" si="7"/>
        <v>21</v>
      </c>
      <c r="B453" s="11"/>
    </row>
    <row r="454" spans="1:2" x14ac:dyDescent="0.35">
      <c r="A454">
        <f t="shared" si="7"/>
        <v>21</v>
      </c>
      <c r="B454" s="11"/>
    </row>
    <row r="455" spans="1:2" x14ac:dyDescent="0.35">
      <c r="A455">
        <f t="shared" si="7"/>
        <v>21</v>
      </c>
      <c r="B455" s="11"/>
    </row>
    <row r="456" spans="1:2" x14ac:dyDescent="0.35">
      <c r="A456">
        <f t="shared" si="7"/>
        <v>21</v>
      </c>
      <c r="B456" s="11"/>
    </row>
    <row r="457" spans="1:2" x14ac:dyDescent="0.35">
      <c r="A457">
        <f t="shared" si="7"/>
        <v>21</v>
      </c>
      <c r="B457" s="11"/>
    </row>
    <row r="458" spans="1:2" x14ac:dyDescent="0.35">
      <c r="A458">
        <f t="shared" si="7"/>
        <v>21</v>
      </c>
      <c r="B458" s="11"/>
    </row>
    <row r="459" spans="1:2" x14ac:dyDescent="0.35">
      <c r="A459">
        <f t="shared" si="7"/>
        <v>21</v>
      </c>
      <c r="B459" s="11"/>
    </row>
    <row r="460" spans="1:2" x14ac:dyDescent="0.35">
      <c r="A460">
        <f t="shared" si="7"/>
        <v>21</v>
      </c>
      <c r="B460" s="11"/>
    </row>
    <row r="461" spans="1:2" x14ac:dyDescent="0.35">
      <c r="A461">
        <f t="shared" si="7"/>
        <v>21</v>
      </c>
      <c r="B461" s="11"/>
    </row>
    <row r="462" spans="1:2" x14ac:dyDescent="0.35">
      <c r="A462">
        <f t="shared" si="7"/>
        <v>21</v>
      </c>
      <c r="B462" s="11"/>
    </row>
    <row r="463" spans="1:2" x14ac:dyDescent="0.35">
      <c r="A463">
        <f t="shared" si="7"/>
        <v>21</v>
      </c>
      <c r="B463" s="11"/>
    </row>
    <row r="464" spans="1:2" x14ac:dyDescent="0.35">
      <c r="A464">
        <f t="shared" si="7"/>
        <v>21</v>
      </c>
      <c r="B464" s="11"/>
    </row>
    <row r="465" spans="1:12" x14ac:dyDescent="0.35">
      <c r="A465">
        <f t="shared" si="7"/>
        <v>21</v>
      </c>
      <c r="B465" s="11"/>
    </row>
    <row r="466" spans="1:12" x14ac:dyDescent="0.35">
      <c r="A466">
        <f t="shared" si="7"/>
        <v>21</v>
      </c>
      <c r="B466" s="61"/>
    </row>
    <row r="467" spans="1:12" x14ac:dyDescent="0.35">
      <c r="A467">
        <f t="shared" si="7"/>
        <v>21</v>
      </c>
      <c r="B467" s="62">
        <v>91</v>
      </c>
    </row>
    <row r="468" spans="1:12" x14ac:dyDescent="0.35">
      <c r="A468">
        <f t="shared" si="7"/>
        <v>21</v>
      </c>
    </row>
    <row r="469" spans="1:12" x14ac:dyDescent="0.35">
      <c r="A469">
        <f t="shared" si="7"/>
        <v>21</v>
      </c>
      <c r="B469" s="11"/>
    </row>
    <row r="470" spans="1:12" x14ac:dyDescent="0.35">
      <c r="A470">
        <f t="shared" si="7"/>
        <v>21</v>
      </c>
      <c r="B470" s="49"/>
    </row>
    <row r="471" spans="1:12" x14ac:dyDescent="0.35">
      <c r="A471">
        <f t="shared" si="7"/>
        <v>22</v>
      </c>
      <c r="B471" s="15" t="s">
        <v>1496</v>
      </c>
    </row>
    <row r="472" spans="1:12" ht="15" thickBot="1" x14ac:dyDescent="0.4">
      <c r="A472">
        <f t="shared" si="7"/>
        <v>22</v>
      </c>
      <c r="B472" s="32"/>
    </row>
    <row r="473" spans="1:12" ht="15" customHeight="1" thickBot="1" x14ac:dyDescent="0.4">
      <c r="A473">
        <f t="shared" si="7"/>
        <v>22</v>
      </c>
      <c r="B473" s="8" t="s">
        <v>1497</v>
      </c>
      <c r="C473" s="13"/>
      <c r="D473" s="13"/>
      <c r="E473" s="13"/>
      <c r="F473" s="13"/>
      <c r="G473" s="13"/>
      <c r="H473" s="13"/>
      <c r="I473" s="13"/>
      <c r="J473" s="13"/>
      <c r="K473" s="13"/>
      <c r="L473" s="9"/>
    </row>
    <row r="474" spans="1:12" ht="15" thickBot="1" x14ac:dyDescent="0.4">
      <c r="A474">
        <f t="shared" si="7"/>
        <v>22</v>
      </c>
      <c r="B474" s="6" t="s">
        <v>1</v>
      </c>
      <c r="C474" s="8">
        <v>2012</v>
      </c>
      <c r="D474" s="9"/>
      <c r="E474" s="8">
        <v>2013</v>
      </c>
      <c r="F474" s="9"/>
      <c r="G474" s="8">
        <v>2014</v>
      </c>
      <c r="H474" s="9"/>
      <c r="I474" s="8">
        <v>2015</v>
      </c>
      <c r="J474" s="9"/>
      <c r="K474" s="8">
        <v>2016</v>
      </c>
      <c r="L474" s="9"/>
    </row>
    <row r="475" spans="1:12" ht="15" thickBot="1" x14ac:dyDescent="0.4">
      <c r="A475">
        <f t="shared" si="7"/>
        <v>22</v>
      </c>
      <c r="B475" s="7"/>
      <c r="C475" s="1" t="s">
        <v>2</v>
      </c>
      <c r="D475" s="1" t="s">
        <v>3</v>
      </c>
      <c r="E475" s="1" t="s">
        <v>2</v>
      </c>
      <c r="F475" s="1" t="s">
        <v>3</v>
      </c>
      <c r="G475" s="1" t="s">
        <v>2</v>
      </c>
      <c r="H475" s="1" t="s">
        <v>3</v>
      </c>
      <c r="I475" s="1" t="s">
        <v>2</v>
      </c>
      <c r="J475" s="1" t="s">
        <v>3</v>
      </c>
      <c r="K475" s="1" t="s">
        <v>2</v>
      </c>
      <c r="L475" s="1" t="s">
        <v>3</v>
      </c>
    </row>
    <row r="476" spans="1:12" ht="22.5" thickBot="1" x14ac:dyDescent="0.4">
      <c r="A476">
        <f t="shared" si="7"/>
        <v>22</v>
      </c>
      <c r="B476" s="59" t="s">
        <v>4</v>
      </c>
      <c r="C476" s="2" t="s">
        <v>1498</v>
      </c>
      <c r="D476" s="2" t="s">
        <v>1499</v>
      </c>
      <c r="E476" s="2" t="s">
        <v>1500</v>
      </c>
      <c r="F476" s="2" t="s">
        <v>1501</v>
      </c>
      <c r="G476" s="2" t="s">
        <v>1502</v>
      </c>
      <c r="H476" s="2" t="s">
        <v>1503</v>
      </c>
      <c r="I476" s="2" t="s">
        <v>1504</v>
      </c>
      <c r="J476" s="2" t="s">
        <v>1505</v>
      </c>
      <c r="K476" s="2">
        <v>748</v>
      </c>
      <c r="L476" s="2" t="s">
        <v>1506</v>
      </c>
    </row>
    <row r="477" spans="1:12" ht="22.5" thickBot="1" x14ac:dyDescent="0.4">
      <c r="A477">
        <f t="shared" si="7"/>
        <v>22</v>
      </c>
      <c r="B477" s="59" t="s">
        <v>1507</v>
      </c>
      <c r="C477" s="2" t="s">
        <v>1508</v>
      </c>
      <c r="D477" s="2" t="s">
        <v>1509</v>
      </c>
      <c r="E477" s="2" t="s">
        <v>1510</v>
      </c>
      <c r="F477" s="2" t="s">
        <v>1511</v>
      </c>
      <c r="G477" s="2" t="s">
        <v>1512</v>
      </c>
      <c r="H477" s="2" t="s">
        <v>1513</v>
      </c>
      <c r="I477" s="2" t="s">
        <v>1514</v>
      </c>
      <c r="J477" s="2" t="s">
        <v>1515</v>
      </c>
      <c r="K477" s="2" t="s">
        <v>1516</v>
      </c>
      <c r="L477" s="2" t="s">
        <v>1517</v>
      </c>
    </row>
    <row r="478" spans="1:12" ht="15" thickBot="1" x14ac:dyDescent="0.4">
      <c r="A478">
        <f t="shared" si="7"/>
        <v>22</v>
      </c>
      <c r="B478" s="59" t="s">
        <v>25</v>
      </c>
      <c r="C478" s="2" t="s">
        <v>1518</v>
      </c>
      <c r="D478" s="2" t="s">
        <v>1519</v>
      </c>
      <c r="E478" s="2" t="s">
        <v>1520</v>
      </c>
      <c r="F478" s="2" t="s">
        <v>1521</v>
      </c>
      <c r="G478" s="2" t="s">
        <v>1522</v>
      </c>
      <c r="H478" s="2" t="s">
        <v>1523</v>
      </c>
      <c r="I478" s="2" t="s">
        <v>1524</v>
      </c>
      <c r="J478" s="2" t="s">
        <v>1525</v>
      </c>
      <c r="K478" s="2" t="s">
        <v>1526</v>
      </c>
      <c r="L478" s="2" t="s">
        <v>1527</v>
      </c>
    </row>
    <row r="479" spans="1:12" ht="15" thickBot="1" x14ac:dyDescent="0.4">
      <c r="A479">
        <f t="shared" si="7"/>
        <v>22</v>
      </c>
      <c r="B479" s="59" t="s">
        <v>36</v>
      </c>
      <c r="C479" s="2" t="s">
        <v>1123</v>
      </c>
      <c r="D479" s="2" t="s">
        <v>1528</v>
      </c>
      <c r="E479" s="2" t="s">
        <v>1529</v>
      </c>
      <c r="F479" s="2" t="s">
        <v>1530</v>
      </c>
      <c r="G479" s="2" t="s">
        <v>1531</v>
      </c>
      <c r="H479" s="2" t="s">
        <v>1532</v>
      </c>
      <c r="I479" s="2" t="s">
        <v>1533</v>
      </c>
      <c r="J479" s="2" t="s">
        <v>1534</v>
      </c>
      <c r="K479" s="2" t="s">
        <v>1535</v>
      </c>
      <c r="L479" s="1" t="s">
        <v>1536</v>
      </c>
    </row>
    <row r="480" spans="1:12" ht="15" thickBot="1" x14ac:dyDescent="0.4">
      <c r="A480">
        <f t="shared" si="7"/>
        <v>22</v>
      </c>
      <c r="B480" s="7" t="s">
        <v>47</v>
      </c>
      <c r="C480" s="1" t="s">
        <v>1537</v>
      </c>
      <c r="D480" s="1" t="s">
        <v>1538</v>
      </c>
      <c r="E480" s="1" t="s">
        <v>1539</v>
      </c>
      <c r="F480" s="1" t="s">
        <v>1540</v>
      </c>
      <c r="G480" s="1" t="s">
        <v>1541</v>
      </c>
      <c r="H480" s="1" t="s">
        <v>1542</v>
      </c>
      <c r="I480" s="1" t="s">
        <v>1543</v>
      </c>
      <c r="J480" s="1" t="s">
        <v>1544</v>
      </c>
      <c r="K480" s="1" t="s">
        <v>1545</v>
      </c>
      <c r="L480" s="1" t="s">
        <v>1546</v>
      </c>
    </row>
    <row r="481" spans="1:12" x14ac:dyDescent="0.35">
      <c r="A481">
        <f t="shared" si="7"/>
        <v>22</v>
      </c>
      <c r="B481" s="63" t="s">
        <v>1547</v>
      </c>
    </row>
    <row r="482" spans="1:12" x14ac:dyDescent="0.35">
      <c r="A482">
        <f t="shared" si="7"/>
        <v>22</v>
      </c>
    </row>
    <row r="483" spans="1:12" x14ac:dyDescent="0.35">
      <c r="A483">
        <f t="shared" si="7"/>
        <v>22</v>
      </c>
      <c r="B483" s="64"/>
    </row>
    <row r="484" spans="1:12" x14ac:dyDescent="0.35">
      <c r="A484">
        <f t="shared" si="7"/>
        <v>23</v>
      </c>
      <c r="B484" s="15" t="s">
        <v>1548</v>
      </c>
    </row>
    <row r="485" spans="1:12" ht="15" thickBot="1" x14ac:dyDescent="0.4">
      <c r="A485">
        <f t="shared" si="7"/>
        <v>23</v>
      </c>
      <c r="B485" s="65"/>
    </row>
    <row r="486" spans="1:12" ht="15" customHeight="1" thickBot="1" x14ac:dyDescent="0.4">
      <c r="A486">
        <f t="shared" si="7"/>
        <v>23</v>
      </c>
      <c r="B486" s="66" t="s">
        <v>1549</v>
      </c>
      <c r="C486" s="67"/>
      <c r="D486" s="67"/>
      <c r="E486" s="67"/>
      <c r="F486" s="67"/>
      <c r="G486" s="67"/>
      <c r="H486" s="67"/>
      <c r="I486" s="67"/>
      <c r="J486" s="67"/>
      <c r="K486" s="67"/>
      <c r="L486" s="68"/>
    </row>
    <row r="487" spans="1:12" ht="15" thickBot="1" x14ac:dyDescent="0.4">
      <c r="A487">
        <f t="shared" si="7"/>
        <v>23</v>
      </c>
      <c r="B487" s="6" t="s">
        <v>297</v>
      </c>
      <c r="C487" s="8">
        <v>2012</v>
      </c>
      <c r="D487" s="9"/>
      <c r="E487" s="8">
        <v>2013</v>
      </c>
      <c r="F487" s="9"/>
      <c r="G487" s="8">
        <v>2014</v>
      </c>
      <c r="H487" s="9"/>
      <c r="I487" s="8">
        <v>2015</v>
      </c>
      <c r="J487" s="9"/>
      <c r="K487" s="8">
        <v>2016</v>
      </c>
      <c r="L487" s="9"/>
    </row>
    <row r="488" spans="1:12" ht="15" thickBot="1" x14ac:dyDescent="0.4">
      <c r="A488">
        <f t="shared" si="7"/>
        <v>23</v>
      </c>
      <c r="B488" s="7"/>
      <c r="C488" s="1" t="s">
        <v>2</v>
      </c>
      <c r="D488" s="1" t="s">
        <v>3</v>
      </c>
      <c r="E488" s="1" t="s">
        <v>2</v>
      </c>
      <c r="F488" s="1" t="s">
        <v>3</v>
      </c>
      <c r="G488" s="1" t="s">
        <v>2</v>
      </c>
      <c r="H488" s="1" t="s">
        <v>3</v>
      </c>
      <c r="I488" s="1" t="s">
        <v>2</v>
      </c>
      <c r="J488" s="1" t="s">
        <v>3</v>
      </c>
      <c r="K488" s="1" t="s">
        <v>2</v>
      </c>
      <c r="L488" s="1" t="s">
        <v>3</v>
      </c>
    </row>
    <row r="489" spans="1:12" ht="15" thickBot="1" x14ac:dyDescent="0.4">
      <c r="A489">
        <f t="shared" si="7"/>
        <v>23</v>
      </c>
      <c r="B489" s="59" t="s">
        <v>342</v>
      </c>
      <c r="C489" s="2" t="s">
        <v>1343</v>
      </c>
      <c r="D489" s="2" t="s">
        <v>1344</v>
      </c>
      <c r="E489" s="2" t="s">
        <v>1345</v>
      </c>
      <c r="F489" s="2" t="s">
        <v>1346</v>
      </c>
      <c r="G489" s="2" t="s">
        <v>1347</v>
      </c>
      <c r="H489" s="2" t="s">
        <v>1348</v>
      </c>
      <c r="I489" s="2" t="s">
        <v>1349</v>
      </c>
      <c r="J489" s="2" t="s">
        <v>1350</v>
      </c>
      <c r="K489" s="2" t="s">
        <v>1351</v>
      </c>
      <c r="L489" s="2" t="s">
        <v>1352</v>
      </c>
    </row>
    <row r="490" spans="1:12" ht="33.5" thickBot="1" x14ac:dyDescent="0.4">
      <c r="A490">
        <f t="shared" si="7"/>
        <v>23</v>
      </c>
      <c r="B490" s="59" t="s">
        <v>1550</v>
      </c>
      <c r="C490" s="2" t="s">
        <v>1551</v>
      </c>
      <c r="D490" s="2" t="s">
        <v>1552</v>
      </c>
      <c r="E490" s="2" t="s">
        <v>1553</v>
      </c>
      <c r="F490" s="2" t="s">
        <v>1554</v>
      </c>
      <c r="G490" s="2" t="s">
        <v>1555</v>
      </c>
      <c r="H490" s="2" t="s">
        <v>1556</v>
      </c>
      <c r="I490" s="2" t="s">
        <v>1557</v>
      </c>
      <c r="J490" s="2" t="s">
        <v>1558</v>
      </c>
      <c r="K490" s="2" t="s">
        <v>1559</v>
      </c>
      <c r="L490" s="2" t="s">
        <v>1560</v>
      </c>
    </row>
    <row r="491" spans="1:12" ht="15" thickBot="1" x14ac:dyDescent="0.4">
      <c r="A491">
        <f t="shared" si="7"/>
        <v>23</v>
      </c>
      <c r="B491" s="59" t="s">
        <v>309</v>
      </c>
      <c r="C491" s="2" t="s">
        <v>5</v>
      </c>
      <c r="D491" s="2" t="s">
        <v>6</v>
      </c>
      <c r="E491" s="2" t="s">
        <v>7</v>
      </c>
      <c r="F491" s="2" t="s">
        <v>8</v>
      </c>
      <c r="G491" s="2" t="s">
        <v>9</v>
      </c>
      <c r="H491" s="2" t="s">
        <v>10</v>
      </c>
      <c r="I491" s="2" t="s">
        <v>11</v>
      </c>
      <c r="J491" s="2" t="s">
        <v>12</v>
      </c>
      <c r="K491" s="2" t="s">
        <v>13</v>
      </c>
      <c r="L491" s="2" t="s">
        <v>14</v>
      </c>
    </row>
    <row r="492" spans="1:12" ht="15" thickBot="1" x14ac:dyDescent="0.4">
      <c r="A492">
        <f t="shared" si="7"/>
        <v>23</v>
      </c>
      <c r="B492" s="59" t="s">
        <v>331</v>
      </c>
      <c r="C492" s="2" t="s">
        <v>1561</v>
      </c>
      <c r="D492" s="2" t="s">
        <v>1562</v>
      </c>
      <c r="E492" s="2" t="s">
        <v>1563</v>
      </c>
      <c r="F492" s="2" t="s">
        <v>1564</v>
      </c>
      <c r="G492" s="2" t="s">
        <v>1565</v>
      </c>
      <c r="H492" s="2" t="s">
        <v>1566</v>
      </c>
      <c r="I492" s="2" t="s">
        <v>1567</v>
      </c>
      <c r="J492" s="2" t="s">
        <v>1568</v>
      </c>
      <c r="K492" s="2" t="s">
        <v>1569</v>
      </c>
      <c r="L492" s="2" t="s">
        <v>1570</v>
      </c>
    </row>
    <row r="493" spans="1:12" ht="15" thickBot="1" x14ac:dyDescent="0.4">
      <c r="A493">
        <f t="shared" si="7"/>
        <v>23</v>
      </c>
      <c r="B493" s="59" t="s">
        <v>764</v>
      </c>
      <c r="C493" s="2">
        <v>0</v>
      </c>
      <c r="D493" s="2">
        <v>0</v>
      </c>
      <c r="E493" s="2">
        <v>550</v>
      </c>
      <c r="F493" s="2">
        <v>921</v>
      </c>
      <c r="G493" s="2">
        <v>687</v>
      </c>
      <c r="H493" s="2" t="s">
        <v>1571</v>
      </c>
      <c r="I493" s="2" t="s">
        <v>1572</v>
      </c>
      <c r="J493" s="2" t="s">
        <v>1573</v>
      </c>
      <c r="K493" s="2" t="s">
        <v>1574</v>
      </c>
      <c r="L493" s="2" t="s">
        <v>1575</v>
      </c>
    </row>
    <row r="494" spans="1:12" ht="22.5" thickBot="1" x14ac:dyDescent="0.4">
      <c r="A494">
        <f t="shared" si="7"/>
        <v>23</v>
      </c>
      <c r="B494" s="59" t="s">
        <v>1425</v>
      </c>
      <c r="C494" s="2">
        <v>958</v>
      </c>
      <c r="D494" s="2" t="s">
        <v>1576</v>
      </c>
      <c r="E494" s="2" t="s">
        <v>1577</v>
      </c>
      <c r="F494" s="2" t="s">
        <v>1578</v>
      </c>
      <c r="G494" s="2" t="s">
        <v>1504</v>
      </c>
      <c r="H494" s="2" t="s">
        <v>1579</v>
      </c>
      <c r="I494" s="2" t="s">
        <v>1580</v>
      </c>
      <c r="J494" s="2" t="s">
        <v>1581</v>
      </c>
      <c r="K494" s="2" t="s">
        <v>1582</v>
      </c>
      <c r="L494" s="2" t="s">
        <v>1583</v>
      </c>
    </row>
    <row r="495" spans="1:12" ht="15" thickBot="1" x14ac:dyDescent="0.4">
      <c r="A495">
        <f t="shared" si="7"/>
        <v>23</v>
      </c>
      <c r="B495" s="59" t="s">
        <v>430</v>
      </c>
      <c r="C495" s="2">
        <v>269</v>
      </c>
      <c r="D495" s="2">
        <v>670</v>
      </c>
      <c r="E495" s="2">
        <v>290</v>
      </c>
      <c r="F495" s="2">
        <v>649</v>
      </c>
      <c r="G495" s="2" t="s">
        <v>1584</v>
      </c>
      <c r="H495" s="2" t="s">
        <v>1585</v>
      </c>
      <c r="I495" s="2">
        <v>731</v>
      </c>
      <c r="J495" s="2" t="s">
        <v>1586</v>
      </c>
      <c r="K495" s="2" t="s">
        <v>1587</v>
      </c>
      <c r="L495" s="2" t="s">
        <v>1588</v>
      </c>
    </row>
    <row r="496" spans="1:12" ht="33.5" thickBot="1" x14ac:dyDescent="0.4">
      <c r="A496">
        <f t="shared" si="7"/>
        <v>23</v>
      </c>
      <c r="B496" s="59" t="s">
        <v>452</v>
      </c>
      <c r="C496" s="2" t="s">
        <v>1589</v>
      </c>
      <c r="D496" s="2" t="s">
        <v>1590</v>
      </c>
      <c r="E496" s="2" t="s">
        <v>1591</v>
      </c>
      <c r="F496" s="2" t="s">
        <v>1592</v>
      </c>
      <c r="G496" s="2" t="s">
        <v>1593</v>
      </c>
      <c r="H496" s="2" t="s">
        <v>1594</v>
      </c>
      <c r="I496" s="2" t="s">
        <v>1595</v>
      </c>
      <c r="J496" s="2" t="s">
        <v>1596</v>
      </c>
      <c r="K496" s="2" t="s">
        <v>1597</v>
      </c>
      <c r="L496" s="2" t="s">
        <v>1598</v>
      </c>
    </row>
    <row r="497" spans="1:12" ht="15" thickBot="1" x14ac:dyDescent="0.4">
      <c r="A497">
        <f t="shared" si="7"/>
        <v>23</v>
      </c>
      <c r="B497" s="59" t="s">
        <v>331</v>
      </c>
      <c r="C497" s="2">
        <v>992</v>
      </c>
      <c r="D497" s="2" t="s">
        <v>1562</v>
      </c>
      <c r="E497" s="2" t="s">
        <v>1599</v>
      </c>
      <c r="F497" s="2" t="s">
        <v>1564</v>
      </c>
      <c r="G497" s="2" t="s">
        <v>1600</v>
      </c>
      <c r="H497" s="2" t="s">
        <v>1566</v>
      </c>
      <c r="I497" s="2" t="s">
        <v>131</v>
      </c>
      <c r="J497" s="2" t="s">
        <v>1568</v>
      </c>
      <c r="K497" s="2" t="s">
        <v>1601</v>
      </c>
      <c r="L497" s="2" t="s">
        <v>1570</v>
      </c>
    </row>
    <row r="498" spans="1:12" ht="15" thickBot="1" x14ac:dyDescent="0.4">
      <c r="A498">
        <f t="shared" si="7"/>
        <v>23</v>
      </c>
      <c r="B498" s="59" t="s">
        <v>355</v>
      </c>
      <c r="C498" s="2">
        <v>910</v>
      </c>
      <c r="D498" s="2" t="s">
        <v>1602</v>
      </c>
      <c r="E498" s="2">
        <v>914</v>
      </c>
      <c r="F498" s="2" t="s">
        <v>1603</v>
      </c>
      <c r="G498" s="2">
        <v>824</v>
      </c>
      <c r="H498" s="2" t="s">
        <v>1169</v>
      </c>
      <c r="I498" s="2">
        <v>974</v>
      </c>
      <c r="J498" s="2" t="s">
        <v>1604</v>
      </c>
      <c r="K498" s="2">
        <v>991</v>
      </c>
      <c r="L498" s="2" t="s">
        <v>1605</v>
      </c>
    </row>
    <row r="499" spans="1:12" ht="15" thickBot="1" x14ac:dyDescent="0.4">
      <c r="A499">
        <f t="shared" si="7"/>
        <v>23</v>
      </c>
      <c r="B499" s="59" t="s">
        <v>298</v>
      </c>
      <c r="C499" s="2" t="s">
        <v>1498</v>
      </c>
      <c r="D499" s="2" t="s">
        <v>1606</v>
      </c>
      <c r="E499" s="2" t="s">
        <v>1500</v>
      </c>
      <c r="F499" s="2" t="s">
        <v>1501</v>
      </c>
      <c r="G499" s="2" t="s">
        <v>1502</v>
      </c>
      <c r="H499" s="2" t="s">
        <v>1503</v>
      </c>
      <c r="I499" s="2" t="s">
        <v>1504</v>
      </c>
      <c r="J499" s="2" t="s">
        <v>1505</v>
      </c>
      <c r="K499" s="2">
        <v>748</v>
      </c>
      <c r="L499" s="2" t="s">
        <v>1506</v>
      </c>
    </row>
    <row r="500" spans="1:12" ht="15" thickBot="1" x14ac:dyDescent="0.4">
      <c r="A500">
        <f t="shared" si="7"/>
        <v>23</v>
      </c>
      <c r="B500" s="59" t="s">
        <v>1341</v>
      </c>
      <c r="C500" s="2">
        <v>366</v>
      </c>
      <c r="D500" s="2" t="s">
        <v>1607</v>
      </c>
      <c r="E500" s="2">
        <v>725</v>
      </c>
      <c r="F500" s="2" t="s">
        <v>1608</v>
      </c>
      <c r="G500" s="2">
        <v>502</v>
      </c>
      <c r="H500" s="2" t="s">
        <v>1609</v>
      </c>
      <c r="I500" s="2">
        <v>671</v>
      </c>
      <c r="J500" s="2" t="s">
        <v>1610</v>
      </c>
      <c r="K500" s="2">
        <v>710</v>
      </c>
      <c r="L500" s="2" t="s">
        <v>1611</v>
      </c>
    </row>
    <row r="501" spans="1:12" ht="15" thickBot="1" x14ac:dyDescent="0.4">
      <c r="A501">
        <f t="shared" si="7"/>
        <v>23</v>
      </c>
      <c r="B501" s="59" t="s">
        <v>353</v>
      </c>
      <c r="C501" s="2">
        <v>579</v>
      </c>
      <c r="D501" s="2">
        <v>781</v>
      </c>
      <c r="E501" s="2">
        <v>481</v>
      </c>
      <c r="F501" s="2">
        <v>718</v>
      </c>
      <c r="G501" s="2" t="s">
        <v>1612</v>
      </c>
      <c r="H501" s="2">
        <v>613</v>
      </c>
      <c r="I501" s="2">
        <v>687</v>
      </c>
      <c r="J501" s="2">
        <v>329</v>
      </c>
      <c r="K501" s="2">
        <v>433</v>
      </c>
      <c r="L501" s="2">
        <v>368</v>
      </c>
    </row>
    <row r="502" spans="1:12" ht="15" thickBot="1" x14ac:dyDescent="0.4">
      <c r="A502">
        <f t="shared" si="7"/>
        <v>23</v>
      </c>
      <c r="B502" s="59" t="s">
        <v>1342</v>
      </c>
      <c r="C502" s="2">
        <v>135</v>
      </c>
      <c r="D502" s="2" t="s">
        <v>1613</v>
      </c>
      <c r="E502" s="2">
        <v>441</v>
      </c>
      <c r="F502" s="2" t="s">
        <v>1614</v>
      </c>
      <c r="G502" s="2">
        <v>414</v>
      </c>
      <c r="H502" s="2" t="s">
        <v>1615</v>
      </c>
      <c r="I502" s="2">
        <v>622</v>
      </c>
      <c r="J502" s="2" t="s">
        <v>1616</v>
      </c>
      <c r="K502" s="2">
        <v>428</v>
      </c>
      <c r="L502" s="2" t="s">
        <v>1617</v>
      </c>
    </row>
    <row r="503" spans="1:12" ht="33.5" thickBot="1" x14ac:dyDescent="0.4">
      <c r="A503">
        <f t="shared" si="7"/>
        <v>23</v>
      </c>
      <c r="B503" s="59" t="s">
        <v>1432</v>
      </c>
      <c r="C503" s="2">
        <v>0</v>
      </c>
      <c r="D503" s="2">
        <v>0</v>
      </c>
      <c r="E503" s="2">
        <v>14</v>
      </c>
      <c r="F503" s="2">
        <v>303</v>
      </c>
      <c r="G503" s="2">
        <v>253</v>
      </c>
      <c r="H503" s="2" t="s">
        <v>1618</v>
      </c>
      <c r="I503" s="2">
        <v>236</v>
      </c>
      <c r="J503" s="2" t="s">
        <v>1619</v>
      </c>
      <c r="K503" s="2">
        <v>410</v>
      </c>
      <c r="L503" s="2" t="s">
        <v>1620</v>
      </c>
    </row>
    <row r="504" spans="1:12" ht="15" thickBot="1" x14ac:dyDescent="0.4">
      <c r="A504">
        <f t="shared" si="7"/>
        <v>23</v>
      </c>
      <c r="B504" s="59" t="s">
        <v>1323</v>
      </c>
      <c r="C504" s="2">
        <v>609</v>
      </c>
      <c r="D504" s="2" t="s">
        <v>1621</v>
      </c>
      <c r="E504" s="2">
        <v>549</v>
      </c>
      <c r="F504" s="2" t="s">
        <v>696</v>
      </c>
      <c r="G504" s="2">
        <v>364</v>
      </c>
      <c r="H504" s="2" t="s">
        <v>1622</v>
      </c>
      <c r="I504" s="2">
        <v>364</v>
      </c>
      <c r="J504" s="2" t="s">
        <v>1623</v>
      </c>
      <c r="K504" s="2">
        <v>361</v>
      </c>
      <c r="L504" s="2" t="s">
        <v>1624</v>
      </c>
    </row>
    <row r="505" spans="1:12" ht="15" thickBot="1" x14ac:dyDescent="0.4">
      <c r="A505">
        <f t="shared" si="7"/>
        <v>23</v>
      </c>
      <c r="B505" s="59" t="s">
        <v>1625</v>
      </c>
      <c r="C505" s="2">
        <v>420</v>
      </c>
      <c r="D505" s="2" t="s">
        <v>1626</v>
      </c>
      <c r="E505" s="2">
        <v>336</v>
      </c>
      <c r="F505" s="2" t="s">
        <v>1627</v>
      </c>
      <c r="G505" s="2">
        <v>319</v>
      </c>
      <c r="H505" s="2" t="s">
        <v>1628</v>
      </c>
      <c r="I505" s="2">
        <v>192</v>
      </c>
      <c r="J505" s="2" t="s">
        <v>1629</v>
      </c>
      <c r="K505" s="2">
        <v>292</v>
      </c>
      <c r="L505" s="2" t="s">
        <v>1630</v>
      </c>
    </row>
    <row r="506" spans="1:12" ht="15" thickBot="1" x14ac:dyDescent="0.4">
      <c r="A506">
        <f t="shared" si="7"/>
        <v>23</v>
      </c>
      <c r="B506" s="59" t="s">
        <v>474</v>
      </c>
      <c r="C506" s="2">
        <v>308</v>
      </c>
      <c r="D506" s="2" t="s">
        <v>1631</v>
      </c>
      <c r="E506" s="2">
        <v>236</v>
      </c>
      <c r="F506" s="2" t="s">
        <v>1632</v>
      </c>
      <c r="G506" s="2">
        <v>202</v>
      </c>
      <c r="H506" s="2" t="s">
        <v>1633</v>
      </c>
      <c r="I506" s="2">
        <v>455</v>
      </c>
      <c r="J506" s="2" t="s">
        <v>1634</v>
      </c>
      <c r="K506" s="2">
        <v>238</v>
      </c>
      <c r="L506" s="2" t="s">
        <v>1635</v>
      </c>
    </row>
    <row r="507" spans="1:12" ht="15" thickBot="1" x14ac:dyDescent="0.4">
      <c r="A507">
        <f t="shared" si="7"/>
        <v>23</v>
      </c>
      <c r="B507" s="59" t="s">
        <v>1636</v>
      </c>
      <c r="C507" s="2">
        <v>126</v>
      </c>
      <c r="D507" s="2">
        <v>994</v>
      </c>
      <c r="E507" s="2">
        <v>108</v>
      </c>
      <c r="F507" s="2">
        <v>941</v>
      </c>
      <c r="G507" s="2">
        <v>168</v>
      </c>
      <c r="H507" s="2" t="s">
        <v>1637</v>
      </c>
      <c r="I507" s="2">
        <v>113</v>
      </c>
      <c r="J507" s="2" t="s">
        <v>1638</v>
      </c>
      <c r="K507" s="2">
        <v>171</v>
      </c>
      <c r="L507" s="2" t="s">
        <v>1639</v>
      </c>
    </row>
    <row r="508" spans="1:12" ht="15" thickBot="1" x14ac:dyDescent="0.4">
      <c r="A508">
        <f t="shared" si="7"/>
        <v>23</v>
      </c>
      <c r="B508" s="59" t="s">
        <v>1640</v>
      </c>
      <c r="C508" s="2">
        <v>2</v>
      </c>
      <c r="D508" s="2">
        <v>43</v>
      </c>
      <c r="E508" s="2">
        <v>2</v>
      </c>
      <c r="F508" s="2">
        <v>15</v>
      </c>
      <c r="G508" s="2">
        <v>1</v>
      </c>
      <c r="H508" s="2">
        <v>4</v>
      </c>
      <c r="I508" s="2">
        <v>3</v>
      </c>
      <c r="J508" s="2">
        <v>23</v>
      </c>
      <c r="K508" s="2">
        <v>166</v>
      </c>
      <c r="L508" s="2">
        <v>509</v>
      </c>
    </row>
    <row r="509" spans="1:12" ht="15" thickBot="1" x14ac:dyDescent="0.4">
      <c r="A509">
        <f t="shared" si="7"/>
        <v>23</v>
      </c>
      <c r="B509" s="59" t="s">
        <v>1641</v>
      </c>
      <c r="C509" s="2">
        <v>49</v>
      </c>
      <c r="D509" s="2">
        <v>320</v>
      </c>
      <c r="E509" s="2">
        <v>73</v>
      </c>
      <c r="F509" s="2">
        <v>648</v>
      </c>
      <c r="G509" s="2">
        <v>94</v>
      </c>
      <c r="H509" s="2">
        <v>818</v>
      </c>
      <c r="I509" s="2">
        <v>170</v>
      </c>
      <c r="J509" s="2" t="s">
        <v>18</v>
      </c>
      <c r="K509" s="2">
        <v>163</v>
      </c>
      <c r="L509" s="2" t="s">
        <v>1642</v>
      </c>
    </row>
    <row r="510" spans="1:12" ht="22.5" thickBot="1" x14ac:dyDescent="0.4">
      <c r="A510">
        <f t="shared" si="7"/>
        <v>23</v>
      </c>
      <c r="B510" s="59" t="s">
        <v>441</v>
      </c>
      <c r="C510" s="2">
        <v>77</v>
      </c>
      <c r="D510" s="2">
        <v>733</v>
      </c>
      <c r="E510" s="2">
        <v>133</v>
      </c>
      <c r="F510" s="2" t="s">
        <v>1643</v>
      </c>
      <c r="G510" s="2">
        <v>124</v>
      </c>
      <c r="H510" s="2" t="s">
        <v>1644</v>
      </c>
      <c r="I510" s="2">
        <v>116</v>
      </c>
      <c r="J510" s="2" t="s">
        <v>1645</v>
      </c>
      <c r="K510" s="2">
        <v>143</v>
      </c>
      <c r="L510" s="2" t="s">
        <v>1646</v>
      </c>
    </row>
    <row r="511" spans="1:12" ht="15" thickBot="1" x14ac:dyDescent="0.4">
      <c r="A511">
        <f t="shared" si="7"/>
        <v>23</v>
      </c>
      <c r="B511" s="59" t="s">
        <v>320</v>
      </c>
      <c r="C511" s="2">
        <v>162</v>
      </c>
      <c r="D511" s="2">
        <v>287</v>
      </c>
      <c r="E511" s="2">
        <v>6</v>
      </c>
      <c r="F511" s="2">
        <v>79</v>
      </c>
      <c r="G511" s="2">
        <v>10</v>
      </c>
      <c r="H511" s="2">
        <v>173</v>
      </c>
      <c r="I511" s="2">
        <v>10</v>
      </c>
      <c r="J511" s="2">
        <v>189</v>
      </c>
      <c r="K511" s="2">
        <v>114</v>
      </c>
      <c r="L511" s="2">
        <v>406</v>
      </c>
    </row>
    <row r="512" spans="1:12" ht="55.5" thickBot="1" x14ac:dyDescent="0.4">
      <c r="A512">
        <f t="shared" si="7"/>
        <v>23</v>
      </c>
      <c r="B512" s="7" t="s">
        <v>1647</v>
      </c>
      <c r="C512" s="1" t="s">
        <v>1648</v>
      </c>
      <c r="D512" s="1" t="s">
        <v>1649</v>
      </c>
      <c r="E512" s="1" t="s">
        <v>1650</v>
      </c>
      <c r="F512" s="1" t="s">
        <v>1651</v>
      </c>
      <c r="G512" s="1" t="s">
        <v>1652</v>
      </c>
      <c r="H512" s="1" t="s">
        <v>1653</v>
      </c>
      <c r="I512" s="1" t="s">
        <v>1654</v>
      </c>
      <c r="J512" s="1" t="s">
        <v>1655</v>
      </c>
      <c r="K512" s="1" t="s">
        <v>1656</v>
      </c>
      <c r="L512" s="1" t="s">
        <v>1657</v>
      </c>
    </row>
    <row r="513" spans="1:12" x14ac:dyDescent="0.35">
      <c r="A513">
        <f t="shared" si="7"/>
        <v>23</v>
      </c>
      <c r="B513" s="16" t="s">
        <v>1658</v>
      </c>
    </row>
    <row r="514" spans="1:12" x14ac:dyDescent="0.35">
      <c r="A514">
        <f t="shared" si="7"/>
        <v>23</v>
      </c>
    </row>
    <row r="515" spans="1:12" x14ac:dyDescent="0.35">
      <c r="A515">
        <f t="shared" ref="A515:A578" si="8">IF(LEFT(B515,5)="Annex",1,0)+A514</f>
        <v>24</v>
      </c>
      <c r="B515" s="15" t="s">
        <v>1659</v>
      </c>
    </row>
    <row r="516" spans="1:12" ht="15" thickBot="1" x14ac:dyDescent="0.4">
      <c r="A516">
        <f t="shared" si="8"/>
        <v>24</v>
      </c>
      <c r="B516" s="12"/>
    </row>
    <row r="517" spans="1:12" ht="26" customHeight="1" thickBot="1" x14ac:dyDescent="0.4">
      <c r="A517">
        <f t="shared" si="8"/>
        <v>24</v>
      </c>
      <c r="B517" s="69" t="s">
        <v>1660</v>
      </c>
      <c r="C517" s="70"/>
      <c r="D517" s="70"/>
      <c r="E517" s="70"/>
      <c r="F517" s="70"/>
      <c r="G517" s="70"/>
      <c r="H517" s="70"/>
      <c r="I517" s="70"/>
      <c r="J517" s="70"/>
      <c r="K517" s="70"/>
      <c r="L517" s="71"/>
    </row>
    <row r="518" spans="1:12" ht="15" thickBot="1" x14ac:dyDescent="0.4">
      <c r="A518">
        <f t="shared" si="8"/>
        <v>24</v>
      </c>
      <c r="B518" s="72" t="s">
        <v>297</v>
      </c>
      <c r="C518" s="38">
        <v>2012</v>
      </c>
      <c r="D518" s="40"/>
      <c r="E518" s="38">
        <v>2013</v>
      </c>
      <c r="F518" s="40"/>
      <c r="G518" s="38">
        <v>2014</v>
      </c>
      <c r="H518" s="40"/>
      <c r="I518" s="38">
        <v>2015</v>
      </c>
      <c r="J518" s="40"/>
      <c r="K518" s="38">
        <v>2016</v>
      </c>
      <c r="L518" s="40"/>
    </row>
    <row r="519" spans="1:12" ht="15" thickBot="1" x14ac:dyDescent="0.4">
      <c r="A519">
        <f t="shared" si="8"/>
        <v>24</v>
      </c>
      <c r="B519" s="73"/>
      <c r="C519" s="34" t="s">
        <v>2</v>
      </c>
      <c r="D519" s="34" t="s">
        <v>3</v>
      </c>
      <c r="E519" s="34" t="s">
        <v>2</v>
      </c>
      <c r="F519" s="34" t="s">
        <v>3</v>
      </c>
      <c r="G519" s="34" t="s">
        <v>2</v>
      </c>
      <c r="H519" s="34" t="s">
        <v>3</v>
      </c>
      <c r="I519" s="34" t="s">
        <v>2</v>
      </c>
      <c r="J519" s="34" t="s">
        <v>3</v>
      </c>
      <c r="K519" s="34" t="s">
        <v>2</v>
      </c>
      <c r="L519" s="34" t="s">
        <v>3</v>
      </c>
    </row>
    <row r="520" spans="1:12" ht="15" thickBot="1" x14ac:dyDescent="0.4">
      <c r="A520">
        <f t="shared" si="8"/>
        <v>24</v>
      </c>
      <c r="B520" s="35" t="s">
        <v>342</v>
      </c>
      <c r="C520" s="37" t="s">
        <v>1661</v>
      </c>
      <c r="D520" s="37" t="s">
        <v>1662</v>
      </c>
      <c r="E520" s="37" t="s">
        <v>1663</v>
      </c>
      <c r="F520" s="37" t="s">
        <v>1664</v>
      </c>
      <c r="G520" s="37" t="s">
        <v>1665</v>
      </c>
      <c r="H520" s="37" t="s">
        <v>1666</v>
      </c>
      <c r="I520" s="37" t="s">
        <v>1667</v>
      </c>
      <c r="J520" s="37" t="s">
        <v>1668</v>
      </c>
      <c r="K520" s="37" t="s">
        <v>1669</v>
      </c>
      <c r="L520" s="37" t="s">
        <v>1670</v>
      </c>
    </row>
    <row r="521" spans="1:12" ht="15" thickBot="1" x14ac:dyDescent="0.4">
      <c r="A521">
        <f t="shared" si="8"/>
        <v>24</v>
      </c>
      <c r="B521" s="35" t="s">
        <v>298</v>
      </c>
      <c r="C521" s="37" t="s">
        <v>1508</v>
      </c>
      <c r="D521" s="37" t="s">
        <v>1509</v>
      </c>
      <c r="E521" s="37" t="s">
        <v>1510</v>
      </c>
      <c r="F521" s="37" t="s">
        <v>1511</v>
      </c>
      <c r="G521" s="37" t="s">
        <v>1671</v>
      </c>
      <c r="H521" s="37" t="s">
        <v>1513</v>
      </c>
      <c r="I521" s="37" t="s">
        <v>1514</v>
      </c>
      <c r="J521" s="37" t="s">
        <v>1515</v>
      </c>
      <c r="K521" s="37" t="s">
        <v>1516</v>
      </c>
      <c r="L521" s="37" t="s">
        <v>1517</v>
      </c>
    </row>
    <row r="522" spans="1:12" ht="15" thickBot="1" x14ac:dyDescent="0.4">
      <c r="A522">
        <f t="shared" si="8"/>
        <v>24</v>
      </c>
      <c r="B522" s="35" t="s">
        <v>353</v>
      </c>
      <c r="C522" s="37" t="s">
        <v>1672</v>
      </c>
      <c r="D522" s="37" t="s">
        <v>1673</v>
      </c>
      <c r="E522" s="37" t="s">
        <v>1674</v>
      </c>
      <c r="F522" s="37" t="s">
        <v>1675</v>
      </c>
      <c r="G522" s="37" t="s">
        <v>1676</v>
      </c>
      <c r="H522" s="37" t="s">
        <v>1677</v>
      </c>
      <c r="I522" s="37" t="s">
        <v>1678</v>
      </c>
      <c r="J522" s="37" t="s">
        <v>1679</v>
      </c>
      <c r="K522" s="37" t="s">
        <v>1680</v>
      </c>
      <c r="L522" s="37" t="s">
        <v>1681</v>
      </c>
    </row>
    <row r="523" spans="1:12" ht="15" thickBot="1" x14ac:dyDescent="0.4">
      <c r="A523">
        <f t="shared" si="8"/>
        <v>24</v>
      </c>
      <c r="B523" s="35" t="s">
        <v>387</v>
      </c>
      <c r="C523" s="37" t="s">
        <v>1682</v>
      </c>
      <c r="D523" s="37" t="s">
        <v>1683</v>
      </c>
      <c r="E523" s="37" t="s">
        <v>1684</v>
      </c>
      <c r="F523" s="37" t="s">
        <v>1685</v>
      </c>
      <c r="G523" s="37" t="s">
        <v>1686</v>
      </c>
      <c r="H523" s="37" t="s">
        <v>1687</v>
      </c>
      <c r="I523" s="37" t="s">
        <v>1688</v>
      </c>
      <c r="J523" s="37" t="s">
        <v>1689</v>
      </c>
      <c r="K523" s="37" t="s">
        <v>1690</v>
      </c>
      <c r="L523" s="37" t="s">
        <v>1691</v>
      </c>
    </row>
    <row r="524" spans="1:12" ht="15" thickBot="1" x14ac:dyDescent="0.4">
      <c r="A524">
        <f t="shared" si="8"/>
        <v>24</v>
      </c>
      <c r="B524" s="35" t="s">
        <v>376</v>
      </c>
      <c r="C524" s="37" t="s">
        <v>1692</v>
      </c>
      <c r="D524" s="37" t="s">
        <v>1693</v>
      </c>
      <c r="E524" s="37" t="s">
        <v>1694</v>
      </c>
      <c r="F524" s="37" t="s">
        <v>1695</v>
      </c>
      <c r="G524" s="37" t="s">
        <v>1696</v>
      </c>
      <c r="H524" s="37" t="s">
        <v>234</v>
      </c>
      <c r="I524" s="37" t="s">
        <v>1697</v>
      </c>
      <c r="J524" s="37" t="s">
        <v>1698</v>
      </c>
      <c r="K524" s="37" t="s">
        <v>1699</v>
      </c>
      <c r="L524" s="37" t="s">
        <v>1700</v>
      </c>
    </row>
    <row r="525" spans="1:12" ht="15" thickBot="1" x14ac:dyDescent="0.4">
      <c r="A525">
        <f t="shared" si="8"/>
        <v>24</v>
      </c>
      <c r="B525" s="35" t="s">
        <v>355</v>
      </c>
      <c r="C525" s="37" t="s">
        <v>1701</v>
      </c>
      <c r="D525" s="37" t="s">
        <v>1702</v>
      </c>
      <c r="E525" s="37" t="s">
        <v>1703</v>
      </c>
      <c r="F525" s="37" t="s">
        <v>1704</v>
      </c>
      <c r="G525" s="37" t="s">
        <v>1705</v>
      </c>
      <c r="H525" s="37" t="s">
        <v>1706</v>
      </c>
      <c r="I525" s="37" t="s">
        <v>1707</v>
      </c>
      <c r="J525" s="37" t="s">
        <v>1708</v>
      </c>
      <c r="K525" s="37" t="s">
        <v>1709</v>
      </c>
      <c r="L525" s="37" t="s">
        <v>1710</v>
      </c>
    </row>
    <row r="526" spans="1:12" ht="15" thickBot="1" x14ac:dyDescent="0.4">
      <c r="A526">
        <f t="shared" si="8"/>
        <v>24</v>
      </c>
      <c r="B526" s="35" t="s">
        <v>320</v>
      </c>
      <c r="C526" s="37">
        <v>562</v>
      </c>
      <c r="D526" s="37" t="s">
        <v>1711</v>
      </c>
      <c r="E526" s="37">
        <v>633</v>
      </c>
      <c r="F526" s="37" t="s">
        <v>1642</v>
      </c>
      <c r="G526" s="37">
        <v>892</v>
      </c>
      <c r="H526" s="37" t="s">
        <v>1712</v>
      </c>
      <c r="I526" s="37" t="s">
        <v>1713</v>
      </c>
      <c r="J526" s="37" t="s">
        <v>1714</v>
      </c>
      <c r="K526" s="37" t="s">
        <v>1715</v>
      </c>
      <c r="L526" s="37" t="s">
        <v>1716</v>
      </c>
    </row>
    <row r="527" spans="1:12" ht="15" thickBot="1" x14ac:dyDescent="0.4">
      <c r="A527">
        <f t="shared" si="8"/>
        <v>24</v>
      </c>
      <c r="B527" s="35" t="s">
        <v>463</v>
      </c>
      <c r="C527" s="37" t="s">
        <v>260</v>
      </c>
      <c r="D527" s="37" t="s">
        <v>260</v>
      </c>
      <c r="E527" s="36" t="s">
        <v>260</v>
      </c>
      <c r="F527" s="37" t="s">
        <v>260</v>
      </c>
      <c r="G527" s="37">
        <v>0</v>
      </c>
      <c r="H527" s="37">
        <v>0</v>
      </c>
      <c r="I527" s="37" t="s">
        <v>1717</v>
      </c>
      <c r="J527" s="37" t="s">
        <v>1718</v>
      </c>
      <c r="K527" s="37" t="s">
        <v>1719</v>
      </c>
      <c r="L527" s="37" t="s">
        <v>1720</v>
      </c>
    </row>
    <row r="528" spans="1:12" ht="15" thickBot="1" x14ac:dyDescent="0.4">
      <c r="A528">
        <f t="shared" si="8"/>
        <v>24</v>
      </c>
      <c r="B528" s="35" t="s">
        <v>482</v>
      </c>
      <c r="C528" s="37">
        <v>339</v>
      </c>
      <c r="D528" s="37">
        <v>717</v>
      </c>
      <c r="E528" s="37">
        <v>929</v>
      </c>
      <c r="F528" s="37" t="s">
        <v>1721</v>
      </c>
      <c r="G528" s="37">
        <v>152</v>
      </c>
      <c r="H528" s="37">
        <v>722</v>
      </c>
      <c r="I528" s="37">
        <v>899</v>
      </c>
      <c r="J528" s="37" t="s">
        <v>1722</v>
      </c>
      <c r="K528" s="37" t="s">
        <v>1723</v>
      </c>
      <c r="L528" s="37" t="s">
        <v>1724</v>
      </c>
    </row>
    <row r="529" spans="1:12" ht="15" thickBot="1" x14ac:dyDescent="0.4">
      <c r="A529">
        <f t="shared" si="8"/>
        <v>24</v>
      </c>
      <c r="B529" s="35" t="s">
        <v>309</v>
      </c>
      <c r="C529" s="37" t="s">
        <v>16</v>
      </c>
      <c r="D529" s="37" t="s">
        <v>17</v>
      </c>
      <c r="E529" s="37" t="s">
        <v>18</v>
      </c>
      <c r="F529" s="37">
        <v>984</v>
      </c>
      <c r="G529" s="37" t="s">
        <v>19</v>
      </c>
      <c r="H529" s="37" t="s">
        <v>20</v>
      </c>
      <c r="I529" s="37" t="s">
        <v>21</v>
      </c>
      <c r="J529" s="37" t="s">
        <v>1725</v>
      </c>
      <c r="K529" s="37" t="s">
        <v>23</v>
      </c>
      <c r="L529" s="37" t="s">
        <v>24</v>
      </c>
    </row>
    <row r="530" spans="1:12" ht="26.5" thickBot="1" x14ac:dyDescent="0.4">
      <c r="A530">
        <f t="shared" si="8"/>
        <v>24</v>
      </c>
      <c r="B530" s="35" t="s">
        <v>441</v>
      </c>
      <c r="C530" s="37">
        <v>0</v>
      </c>
      <c r="D530" s="37">
        <v>0</v>
      </c>
      <c r="E530" s="37">
        <v>0</v>
      </c>
      <c r="F530" s="37">
        <v>10</v>
      </c>
      <c r="G530" s="37">
        <v>46</v>
      </c>
      <c r="H530" s="37">
        <v>36</v>
      </c>
      <c r="I530" s="37">
        <v>770</v>
      </c>
      <c r="J530" s="37">
        <v>65</v>
      </c>
      <c r="K530" s="37" t="s">
        <v>267</v>
      </c>
      <c r="L530" s="37">
        <v>66</v>
      </c>
    </row>
    <row r="531" spans="1:12" ht="15" thickBot="1" x14ac:dyDescent="0.4">
      <c r="A531">
        <f t="shared" si="8"/>
        <v>24</v>
      </c>
      <c r="B531" s="35" t="s">
        <v>474</v>
      </c>
      <c r="C531" s="37">
        <v>428</v>
      </c>
      <c r="D531" s="37">
        <v>919</v>
      </c>
      <c r="E531" s="37">
        <v>740</v>
      </c>
      <c r="F531" s="37" t="s">
        <v>1726</v>
      </c>
      <c r="G531" s="37">
        <v>887</v>
      </c>
      <c r="H531" s="37" t="s">
        <v>1727</v>
      </c>
      <c r="I531" s="37" t="s">
        <v>1728</v>
      </c>
      <c r="J531" s="37" t="s">
        <v>1729</v>
      </c>
      <c r="K531" s="37">
        <v>946</v>
      </c>
      <c r="L531" s="37" t="s">
        <v>666</v>
      </c>
    </row>
    <row r="532" spans="1:12" ht="15" thickBot="1" x14ac:dyDescent="0.4">
      <c r="A532">
        <f t="shared" si="8"/>
        <v>24</v>
      </c>
      <c r="B532" s="35" t="s">
        <v>478</v>
      </c>
      <c r="C532" s="37" t="s">
        <v>1730</v>
      </c>
      <c r="D532" s="37" t="s">
        <v>1731</v>
      </c>
      <c r="E532" s="37">
        <v>836</v>
      </c>
      <c r="F532" s="37" t="s">
        <v>1732</v>
      </c>
      <c r="G532" s="37">
        <v>959</v>
      </c>
      <c r="H532" s="37" t="s">
        <v>1733</v>
      </c>
      <c r="I532" s="37">
        <v>552</v>
      </c>
      <c r="J532" s="37">
        <v>690</v>
      </c>
      <c r="K532" s="37">
        <v>870</v>
      </c>
      <c r="L532" s="37" t="s">
        <v>1734</v>
      </c>
    </row>
    <row r="533" spans="1:12" ht="15" thickBot="1" x14ac:dyDescent="0.4">
      <c r="A533">
        <f t="shared" si="8"/>
        <v>24</v>
      </c>
      <c r="B533" s="35" t="s">
        <v>1341</v>
      </c>
      <c r="C533" s="37">
        <v>88</v>
      </c>
      <c r="D533" s="37">
        <v>677</v>
      </c>
      <c r="E533" s="37">
        <v>248</v>
      </c>
      <c r="F533" s="37" t="s">
        <v>1707</v>
      </c>
      <c r="G533" s="37">
        <v>250</v>
      </c>
      <c r="H533" s="37">
        <v>950</v>
      </c>
      <c r="I533" s="37">
        <v>233</v>
      </c>
      <c r="J533" s="37">
        <v>841</v>
      </c>
      <c r="K533" s="37">
        <v>706</v>
      </c>
      <c r="L533" s="37" t="s">
        <v>1735</v>
      </c>
    </row>
    <row r="534" spans="1:12" ht="26.5" thickBot="1" x14ac:dyDescent="0.4">
      <c r="A534">
        <f t="shared" si="8"/>
        <v>24</v>
      </c>
      <c r="B534" s="35" t="s">
        <v>1425</v>
      </c>
      <c r="C534" s="37">
        <v>486</v>
      </c>
      <c r="D534" s="37" t="s">
        <v>1736</v>
      </c>
      <c r="E534" s="37">
        <v>414</v>
      </c>
      <c r="F534" s="37" t="s">
        <v>1737</v>
      </c>
      <c r="G534" s="37">
        <v>843</v>
      </c>
      <c r="H534" s="37" t="s">
        <v>1738</v>
      </c>
      <c r="I534" s="37">
        <v>923</v>
      </c>
      <c r="J534" s="37" t="s">
        <v>1739</v>
      </c>
      <c r="K534" s="37">
        <v>481</v>
      </c>
      <c r="L534" s="37">
        <v>115</v>
      </c>
    </row>
    <row r="535" spans="1:12" ht="15" thickBot="1" x14ac:dyDescent="0.4">
      <c r="A535">
        <f t="shared" si="8"/>
        <v>24</v>
      </c>
      <c r="B535" s="35" t="s">
        <v>408</v>
      </c>
      <c r="C535" s="37">
        <v>133</v>
      </c>
      <c r="D535" s="37">
        <v>173</v>
      </c>
      <c r="E535" s="37">
        <v>295</v>
      </c>
      <c r="F535" s="37">
        <v>405</v>
      </c>
      <c r="G535" s="37">
        <v>503</v>
      </c>
      <c r="H535" s="37">
        <v>709</v>
      </c>
      <c r="I535" s="37">
        <v>419</v>
      </c>
      <c r="J535" s="37">
        <v>619</v>
      </c>
      <c r="K535" s="37">
        <v>396</v>
      </c>
      <c r="L535" s="37">
        <v>656</v>
      </c>
    </row>
    <row r="536" spans="1:12" ht="26.5" thickBot="1" x14ac:dyDescent="0.4">
      <c r="A536">
        <f t="shared" si="8"/>
        <v>24</v>
      </c>
      <c r="B536" s="35" t="s">
        <v>1625</v>
      </c>
      <c r="C536" s="37">
        <v>180</v>
      </c>
      <c r="D536" s="37">
        <v>583</v>
      </c>
      <c r="E536" s="37">
        <v>514</v>
      </c>
      <c r="F536" s="37" t="s">
        <v>1740</v>
      </c>
      <c r="G536" s="37">
        <v>304</v>
      </c>
      <c r="H536" s="37" t="s">
        <v>1741</v>
      </c>
      <c r="I536" s="37">
        <v>661</v>
      </c>
      <c r="J536" s="37" t="s">
        <v>846</v>
      </c>
      <c r="K536" s="37">
        <v>358</v>
      </c>
      <c r="L536" s="37" t="s">
        <v>1742</v>
      </c>
    </row>
    <row r="537" spans="1:12" ht="39.5" thickBot="1" x14ac:dyDescent="0.4">
      <c r="A537">
        <f t="shared" si="8"/>
        <v>24</v>
      </c>
      <c r="B537" s="35" t="s">
        <v>1432</v>
      </c>
      <c r="C537" s="37">
        <v>0</v>
      </c>
      <c r="D537" s="37">
        <v>0</v>
      </c>
      <c r="E537" s="37">
        <v>5</v>
      </c>
      <c r="F537" s="37">
        <v>22</v>
      </c>
      <c r="G537" s="37">
        <v>47</v>
      </c>
      <c r="H537" s="37">
        <v>447</v>
      </c>
      <c r="I537" s="37">
        <v>75</v>
      </c>
      <c r="J537" s="37">
        <v>458</v>
      </c>
      <c r="K537" s="37">
        <v>292</v>
      </c>
      <c r="L537" s="37">
        <v>388</v>
      </c>
    </row>
    <row r="538" spans="1:12" ht="39.5" thickBot="1" x14ac:dyDescent="0.4">
      <c r="A538">
        <f t="shared" si="8"/>
        <v>24</v>
      </c>
      <c r="B538" s="35" t="s">
        <v>452</v>
      </c>
      <c r="C538" s="37">
        <v>357</v>
      </c>
      <c r="D538" s="37" t="s">
        <v>1743</v>
      </c>
      <c r="E538" s="37">
        <v>207</v>
      </c>
      <c r="F538" s="37" t="s">
        <v>1744</v>
      </c>
      <c r="G538" s="37">
        <v>270</v>
      </c>
      <c r="H538" s="37" t="s">
        <v>1745</v>
      </c>
      <c r="I538" s="37">
        <v>224</v>
      </c>
      <c r="J538" s="37" t="s">
        <v>1746</v>
      </c>
      <c r="K538" s="37">
        <v>204</v>
      </c>
      <c r="L538" s="37" t="s">
        <v>1747</v>
      </c>
    </row>
    <row r="539" spans="1:12" ht="15" thickBot="1" x14ac:dyDescent="0.4">
      <c r="A539">
        <f t="shared" si="8"/>
        <v>24</v>
      </c>
      <c r="B539" s="35" t="s">
        <v>1336</v>
      </c>
      <c r="C539" s="37">
        <v>74</v>
      </c>
      <c r="D539" s="37">
        <v>483</v>
      </c>
      <c r="E539" s="37">
        <v>77</v>
      </c>
      <c r="F539" s="37">
        <v>493</v>
      </c>
      <c r="G539" s="37">
        <v>158</v>
      </c>
      <c r="H539" s="37">
        <v>769</v>
      </c>
      <c r="I539" s="37">
        <v>101</v>
      </c>
      <c r="J539" s="37">
        <v>935</v>
      </c>
      <c r="K539" s="37">
        <v>201</v>
      </c>
      <c r="L539" s="37" t="s">
        <v>1748</v>
      </c>
    </row>
    <row r="540" spans="1:12" ht="15" thickBot="1" x14ac:dyDescent="0.4">
      <c r="A540">
        <f t="shared" si="8"/>
        <v>24</v>
      </c>
      <c r="B540" s="35" t="s">
        <v>1636</v>
      </c>
      <c r="C540" s="37">
        <v>159</v>
      </c>
      <c r="D540" s="37">
        <v>675</v>
      </c>
      <c r="E540" s="37">
        <v>316</v>
      </c>
      <c r="F540" s="37">
        <v>265</v>
      </c>
      <c r="G540" s="37">
        <v>391</v>
      </c>
      <c r="H540" s="37">
        <v>479</v>
      </c>
      <c r="I540" s="37">
        <v>180</v>
      </c>
      <c r="J540" s="37">
        <v>263</v>
      </c>
      <c r="K540" s="37">
        <v>160</v>
      </c>
      <c r="L540" s="37">
        <v>333</v>
      </c>
    </row>
    <row r="541" spans="1:12" ht="15" thickBot="1" x14ac:dyDescent="0.4">
      <c r="A541">
        <f t="shared" si="8"/>
        <v>24</v>
      </c>
      <c r="B541" s="35" t="s">
        <v>1749</v>
      </c>
      <c r="C541" s="37">
        <v>26</v>
      </c>
      <c r="D541" s="37">
        <v>64</v>
      </c>
      <c r="E541" s="37">
        <v>20</v>
      </c>
      <c r="F541" s="37">
        <v>64</v>
      </c>
      <c r="G541" s="37">
        <v>41</v>
      </c>
      <c r="H541" s="37">
        <v>162</v>
      </c>
      <c r="I541" s="37">
        <v>76</v>
      </c>
      <c r="J541" s="37">
        <v>180</v>
      </c>
      <c r="K541" s="37">
        <v>158</v>
      </c>
      <c r="L541" s="37">
        <v>410</v>
      </c>
    </row>
    <row r="542" spans="1:12" ht="15" thickBot="1" x14ac:dyDescent="0.4">
      <c r="A542">
        <f t="shared" si="8"/>
        <v>24</v>
      </c>
      <c r="B542" s="35" t="s">
        <v>331</v>
      </c>
      <c r="C542" s="37">
        <v>84</v>
      </c>
      <c r="D542" s="37" t="s">
        <v>1750</v>
      </c>
      <c r="E542" s="37">
        <v>99</v>
      </c>
      <c r="F542" s="37" t="s">
        <v>1147</v>
      </c>
      <c r="G542" s="37">
        <v>109</v>
      </c>
      <c r="H542" s="37" t="s">
        <v>667</v>
      </c>
      <c r="I542" s="37">
        <v>133</v>
      </c>
      <c r="J542" s="37" t="s">
        <v>1751</v>
      </c>
      <c r="K542" s="37">
        <v>153</v>
      </c>
      <c r="L542" s="37" t="s">
        <v>1752</v>
      </c>
    </row>
    <row r="543" spans="1:12" ht="26.5" thickBot="1" x14ac:dyDescent="0.4">
      <c r="A543">
        <f t="shared" si="8"/>
        <v>24</v>
      </c>
      <c r="B543" s="35" t="s">
        <v>430</v>
      </c>
      <c r="C543" s="37" t="s">
        <v>1753</v>
      </c>
      <c r="D543" s="37">
        <v>937</v>
      </c>
      <c r="E543" s="37" t="s">
        <v>1754</v>
      </c>
      <c r="F543" s="37" t="s">
        <v>1423</v>
      </c>
      <c r="G543" s="37">
        <v>800</v>
      </c>
      <c r="H543" s="37" t="s">
        <v>678</v>
      </c>
      <c r="I543" s="37">
        <v>537</v>
      </c>
      <c r="J543" s="37">
        <v>567</v>
      </c>
      <c r="K543" s="37">
        <v>134</v>
      </c>
      <c r="L543" s="37">
        <v>402</v>
      </c>
    </row>
    <row r="544" spans="1:12" ht="15" thickBot="1" x14ac:dyDescent="0.4">
      <c r="A544">
        <f t="shared" si="8"/>
        <v>24</v>
      </c>
      <c r="B544" s="35" t="s">
        <v>1429</v>
      </c>
      <c r="C544" s="37">
        <v>132</v>
      </c>
      <c r="D544" s="37">
        <v>212</v>
      </c>
      <c r="E544" s="37">
        <v>123</v>
      </c>
      <c r="F544" s="37">
        <v>224</v>
      </c>
      <c r="G544" s="37">
        <v>159</v>
      </c>
      <c r="H544" s="37">
        <v>392</v>
      </c>
      <c r="I544" s="37">
        <v>148</v>
      </c>
      <c r="J544" s="37">
        <v>414</v>
      </c>
      <c r="K544" s="37">
        <v>125</v>
      </c>
      <c r="L544" s="37">
        <v>312</v>
      </c>
    </row>
    <row r="545" spans="1:12" ht="15" thickBot="1" x14ac:dyDescent="0.4">
      <c r="A545">
        <f t="shared" si="8"/>
        <v>24</v>
      </c>
      <c r="B545" s="35" t="s">
        <v>366</v>
      </c>
      <c r="C545" s="37">
        <v>0</v>
      </c>
      <c r="D545" s="37">
        <v>0</v>
      </c>
      <c r="E545" s="37">
        <v>157</v>
      </c>
      <c r="F545" s="37" t="s">
        <v>1755</v>
      </c>
      <c r="G545" s="37">
        <v>227</v>
      </c>
      <c r="H545" s="37" t="s">
        <v>1756</v>
      </c>
      <c r="I545" s="37">
        <v>295</v>
      </c>
      <c r="J545" s="37" t="s">
        <v>1757</v>
      </c>
      <c r="K545" s="37">
        <v>121</v>
      </c>
      <c r="L545" s="37" t="s">
        <v>1758</v>
      </c>
    </row>
    <row r="546" spans="1:12" ht="15" thickBot="1" x14ac:dyDescent="0.4">
      <c r="A546">
        <f t="shared" si="8"/>
        <v>24</v>
      </c>
      <c r="B546" s="35" t="s">
        <v>1342</v>
      </c>
      <c r="C546" s="37">
        <v>195</v>
      </c>
      <c r="D546" s="37">
        <v>552</v>
      </c>
      <c r="E546" s="37">
        <v>189</v>
      </c>
      <c r="F546" s="37">
        <v>406</v>
      </c>
      <c r="G546" s="37">
        <v>189</v>
      </c>
      <c r="H546" s="37">
        <v>349</v>
      </c>
      <c r="I546" s="37">
        <v>123</v>
      </c>
      <c r="J546" s="37">
        <v>343</v>
      </c>
      <c r="K546" s="37">
        <v>114</v>
      </c>
      <c r="L546" s="37">
        <v>296</v>
      </c>
    </row>
    <row r="547" spans="1:12" ht="65.5" thickBot="1" x14ac:dyDescent="0.4">
      <c r="A547">
        <f t="shared" si="8"/>
        <v>24</v>
      </c>
      <c r="B547" s="73" t="s">
        <v>1759</v>
      </c>
      <c r="C547" s="34" t="s">
        <v>1760</v>
      </c>
      <c r="D547" s="34" t="s">
        <v>1761</v>
      </c>
      <c r="E547" s="34" t="s">
        <v>1762</v>
      </c>
      <c r="F547" s="34" t="s">
        <v>1763</v>
      </c>
      <c r="G547" s="34" t="s">
        <v>1764</v>
      </c>
      <c r="H547" s="34" t="s">
        <v>1765</v>
      </c>
      <c r="I547" s="34" t="s">
        <v>1766</v>
      </c>
      <c r="J547" s="34" t="s">
        <v>1767</v>
      </c>
      <c r="K547" s="34" t="s">
        <v>1768</v>
      </c>
      <c r="L547" s="34" t="s">
        <v>1769</v>
      </c>
    </row>
    <row r="548" spans="1:12" x14ac:dyDescent="0.35">
      <c r="A548">
        <f t="shared" si="8"/>
        <v>24</v>
      </c>
      <c r="B548" s="16" t="s">
        <v>1658</v>
      </c>
    </row>
    <row r="549" spans="1:12" x14ac:dyDescent="0.35">
      <c r="A549">
        <f t="shared" si="8"/>
        <v>24</v>
      </c>
    </row>
    <row r="550" spans="1:12" x14ac:dyDescent="0.35">
      <c r="A550">
        <f t="shared" si="8"/>
        <v>24</v>
      </c>
      <c r="B550" s="64"/>
    </row>
    <row r="551" spans="1:12" x14ac:dyDescent="0.35">
      <c r="A551">
        <f t="shared" si="8"/>
        <v>25</v>
      </c>
      <c r="B551" s="15" t="s">
        <v>1770</v>
      </c>
    </row>
    <row r="552" spans="1:12" ht="15" thickBot="1" x14ac:dyDescent="0.4">
      <c r="A552">
        <f t="shared" si="8"/>
        <v>25</v>
      </c>
      <c r="B552" s="12"/>
    </row>
    <row r="553" spans="1:12" ht="15" customHeight="1" thickBot="1" x14ac:dyDescent="0.4">
      <c r="A553">
        <f t="shared" si="8"/>
        <v>25</v>
      </c>
      <c r="B553" s="8" t="s">
        <v>1771</v>
      </c>
      <c r="C553" s="13"/>
      <c r="D553" s="13"/>
      <c r="E553" s="13"/>
      <c r="F553" s="13"/>
      <c r="G553" s="13"/>
      <c r="H553" s="13"/>
      <c r="I553" s="13"/>
      <c r="J553" s="13"/>
      <c r="K553" s="13"/>
      <c r="L553" s="9"/>
    </row>
    <row r="554" spans="1:12" ht="15" thickBot="1" x14ac:dyDescent="0.4">
      <c r="A554">
        <f t="shared" si="8"/>
        <v>25</v>
      </c>
      <c r="B554" s="6" t="s">
        <v>297</v>
      </c>
      <c r="C554" s="8">
        <v>2012</v>
      </c>
      <c r="D554" s="9"/>
      <c r="E554" s="8">
        <v>2013</v>
      </c>
      <c r="F554" s="9"/>
      <c r="G554" s="8">
        <v>2014</v>
      </c>
      <c r="H554" s="9"/>
      <c r="I554" s="8">
        <v>2015</v>
      </c>
      <c r="J554" s="9"/>
      <c r="K554" s="8">
        <v>2016</v>
      </c>
      <c r="L554" s="9"/>
    </row>
    <row r="555" spans="1:12" ht="15" thickBot="1" x14ac:dyDescent="0.4">
      <c r="A555">
        <f t="shared" si="8"/>
        <v>25</v>
      </c>
      <c r="B555" s="7"/>
      <c r="C555" s="1" t="s">
        <v>2</v>
      </c>
      <c r="D555" s="1" t="s">
        <v>3</v>
      </c>
      <c r="E555" s="1" t="s">
        <v>2</v>
      </c>
      <c r="F555" s="1" t="s">
        <v>3</v>
      </c>
      <c r="G555" s="1" t="s">
        <v>2</v>
      </c>
      <c r="H555" s="1" t="s">
        <v>3</v>
      </c>
      <c r="I555" s="1" t="s">
        <v>2</v>
      </c>
      <c r="J555" s="1" t="s">
        <v>3</v>
      </c>
      <c r="K555" s="1" t="s">
        <v>2</v>
      </c>
      <c r="L555" s="1" t="s">
        <v>3</v>
      </c>
    </row>
    <row r="556" spans="1:12" ht="15" thickBot="1" x14ac:dyDescent="0.4">
      <c r="A556">
        <f t="shared" si="8"/>
        <v>25</v>
      </c>
      <c r="B556" s="59" t="s">
        <v>309</v>
      </c>
      <c r="C556" s="2" t="s">
        <v>26</v>
      </c>
      <c r="D556" s="2" t="s">
        <v>27</v>
      </c>
      <c r="E556" s="2" t="s">
        <v>28</v>
      </c>
      <c r="F556" s="2" t="s">
        <v>1772</v>
      </c>
      <c r="G556" s="2" t="s">
        <v>30</v>
      </c>
      <c r="H556" s="2" t="s">
        <v>31</v>
      </c>
      <c r="I556" s="2" t="s">
        <v>32</v>
      </c>
      <c r="J556" s="2" t="s">
        <v>33</v>
      </c>
      <c r="K556" s="2" t="s">
        <v>34</v>
      </c>
      <c r="L556" s="2" t="s">
        <v>35</v>
      </c>
    </row>
    <row r="557" spans="1:12" ht="15" thickBot="1" x14ac:dyDescent="0.4">
      <c r="A557">
        <f t="shared" si="8"/>
        <v>25</v>
      </c>
      <c r="B557" s="59" t="s">
        <v>298</v>
      </c>
      <c r="C557" s="2" t="s">
        <v>1518</v>
      </c>
      <c r="D557" s="2" t="s">
        <v>1519</v>
      </c>
      <c r="E557" s="2" t="s">
        <v>1520</v>
      </c>
      <c r="F557" s="2" t="s">
        <v>1521</v>
      </c>
      <c r="G557" s="2" t="s">
        <v>1522</v>
      </c>
      <c r="H557" s="2" t="s">
        <v>1523</v>
      </c>
      <c r="I557" s="2" t="s">
        <v>1524</v>
      </c>
      <c r="J557" s="2" t="s">
        <v>1525</v>
      </c>
      <c r="K557" s="2" t="s">
        <v>1526</v>
      </c>
      <c r="L557" s="2" t="s">
        <v>1527</v>
      </c>
    </row>
    <row r="558" spans="1:12" ht="15" thickBot="1" x14ac:dyDescent="0.4">
      <c r="A558">
        <f t="shared" si="8"/>
        <v>25</v>
      </c>
      <c r="B558" s="59" t="s">
        <v>474</v>
      </c>
      <c r="C558" s="2" t="s">
        <v>1773</v>
      </c>
      <c r="D558" s="2" t="s">
        <v>1774</v>
      </c>
      <c r="E558" s="2" t="s">
        <v>1775</v>
      </c>
      <c r="F558" s="2" t="s">
        <v>1776</v>
      </c>
      <c r="G558" s="2" t="s">
        <v>1777</v>
      </c>
      <c r="H558" s="2" t="s">
        <v>1778</v>
      </c>
      <c r="I558" s="2" t="s">
        <v>1779</v>
      </c>
      <c r="J558" s="2" t="s">
        <v>1780</v>
      </c>
      <c r="K558" s="2" t="s">
        <v>1781</v>
      </c>
      <c r="L558" s="2" t="s">
        <v>1782</v>
      </c>
    </row>
    <row r="559" spans="1:12" ht="15" thickBot="1" x14ac:dyDescent="0.4">
      <c r="A559">
        <f t="shared" si="8"/>
        <v>25</v>
      </c>
      <c r="B559" s="59" t="s">
        <v>342</v>
      </c>
      <c r="C559" s="2" t="s">
        <v>1783</v>
      </c>
      <c r="D559" s="2" t="s">
        <v>1784</v>
      </c>
      <c r="E559" s="2" t="s">
        <v>1785</v>
      </c>
      <c r="F559" s="2" t="s">
        <v>1786</v>
      </c>
      <c r="G559" s="2">
        <v>933</v>
      </c>
      <c r="H559" s="2" t="s">
        <v>1787</v>
      </c>
      <c r="I559" s="2">
        <v>750</v>
      </c>
      <c r="J559" s="2" t="s">
        <v>1788</v>
      </c>
      <c r="K559" s="2">
        <v>946</v>
      </c>
      <c r="L559" s="2" t="s">
        <v>1789</v>
      </c>
    </row>
    <row r="560" spans="1:12" ht="15" thickBot="1" x14ac:dyDescent="0.4">
      <c r="A560">
        <f t="shared" si="8"/>
        <v>25</v>
      </c>
      <c r="B560" s="59" t="s">
        <v>463</v>
      </c>
      <c r="C560" s="2">
        <v>932</v>
      </c>
      <c r="D560" s="2" t="s">
        <v>1790</v>
      </c>
      <c r="E560" s="2" t="s">
        <v>1791</v>
      </c>
      <c r="F560" s="2" t="s">
        <v>1792</v>
      </c>
      <c r="G560" s="2">
        <v>925</v>
      </c>
      <c r="H560" s="2" t="s">
        <v>1793</v>
      </c>
      <c r="I560" s="2">
        <v>905</v>
      </c>
      <c r="J560" s="2" t="s">
        <v>1794</v>
      </c>
      <c r="K560" s="2">
        <v>936</v>
      </c>
      <c r="L560" s="2" t="s">
        <v>1795</v>
      </c>
    </row>
    <row r="561" spans="1:12" ht="15" thickBot="1" x14ac:dyDescent="0.4">
      <c r="A561">
        <f t="shared" si="8"/>
        <v>25</v>
      </c>
      <c r="B561" s="59" t="s">
        <v>1341</v>
      </c>
      <c r="C561" s="2">
        <v>407</v>
      </c>
      <c r="D561" s="2" t="s">
        <v>1796</v>
      </c>
      <c r="E561" s="2">
        <v>520</v>
      </c>
      <c r="F561" s="2" t="s">
        <v>1797</v>
      </c>
      <c r="G561" s="2">
        <v>606</v>
      </c>
      <c r="H561" s="2" t="s">
        <v>1798</v>
      </c>
      <c r="I561" s="2">
        <v>658</v>
      </c>
      <c r="J561" s="2" t="s">
        <v>1799</v>
      </c>
      <c r="K561" s="2">
        <v>672</v>
      </c>
      <c r="L561" s="2" t="s">
        <v>1800</v>
      </c>
    </row>
    <row r="562" spans="1:12" ht="33.5" thickBot="1" x14ac:dyDescent="0.4">
      <c r="A562">
        <f t="shared" si="8"/>
        <v>25</v>
      </c>
      <c r="B562" s="59" t="s">
        <v>1432</v>
      </c>
      <c r="C562" s="2">
        <v>66</v>
      </c>
      <c r="D562" s="2">
        <v>268</v>
      </c>
      <c r="E562" s="2">
        <v>114</v>
      </c>
      <c r="F562" s="2">
        <v>360</v>
      </c>
      <c r="G562" s="2">
        <v>201</v>
      </c>
      <c r="H562" s="2">
        <v>578</v>
      </c>
      <c r="I562" s="2">
        <v>229</v>
      </c>
      <c r="J562" s="2">
        <v>575</v>
      </c>
      <c r="K562" s="2">
        <v>496</v>
      </c>
      <c r="L562" s="2" t="s">
        <v>1584</v>
      </c>
    </row>
    <row r="563" spans="1:12" ht="33.5" thickBot="1" x14ac:dyDescent="0.4">
      <c r="A563">
        <f t="shared" si="8"/>
        <v>25</v>
      </c>
      <c r="B563" s="59" t="s">
        <v>1292</v>
      </c>
      <c r="C563" s="2">
        <v>380</v>
      </c>
      <c r="D563" s="2" t="s">
        <v>1801</v>
      </c>
      <c r="E563" s="2">
        <v>478</v>
      </c>
      <c r="F563" s="2" t="s">
        <v>1802</v>
      </c>
      <c r="G563" s="2">
        <v>465</v>
      </c>
      <c r="H563" s="2" t="s">
        <v>1803</v>
      </c>
      <c r="I563" s="2">
        <v>416</v>
      </c>
      <c r="J563" s="2" t="s">
        <v>1804</v>
      </c>
      <c r="K563" s="2">
        <v>429</v>
      </c>
      <c r="L563" s="2" t="s">
        <v>1805</v>
      </c>
    </row>
    <row r="564" spans="1:12" ht="15" thickBot="1" x14ac:dyDescent="0.4">
      <c r="A564">
        <f t="shared" si="8"/>
        <v>25</v>
      </c>
      <c r="B564" s="59" t="s">
        <v>1342</v>
      </c>
      <c r="C564" s="2">
        <v>135</v>
      </c>
      <c r="D564" s="2" t="s">
        <v>1806</v>
      </c>
      <c r="E564" s="2">
        <v>95</v>
      </c>
      <c r="F564" s="2">
        <v>987</v>
      </c>
      <c r="G564" s="2">
        <v>55</v>
      </c>
      <c r="H564" s="2" t="s">
        <v>1807</v>
      </c>
      <c r="I564" s="2">
        <v>189</v>
      </c>
      <c r="J564" s="2" t="s">
        <v>1808</v>
      </c>
      <c r="K564" s="2">
        <v>199</v>
      </c>
      <c r="L564" s="2">
        <v>1507</v>
      </c>
    </row>
    <row r="565" spans="1:12" ht="15" thickBot="1" x14ac:dyDescent="0.4">
      <c r="A565">
        <f t="shared" si="8"/>
        <v>25</v>
      </c>
      <c r="B565" s="59" t="s">
        <v>366</v>
      </c>
      <c r="C565" s="2">
        <v>184</v>
      </c>
      <c r="D565" s="2" t="s">
        <v>666</v>
      </c>
      <c r="E565" s="2">
        <v>210</v>
      </c>
      <c r="F565" s="2" t="s">
        <v>1809</v>
      </c>
      <c r="G565" s="2">
        <v>163</v>
      </c>
      <c r="H565" s="2" t="s">
        <v>1810</v>
      </c>
      <c r="I565" s="2">
        <v>148</v>
      </c>
      <c r="J565" s="2" t="s">
        <v>1811</v>
      </c>
      <c r="K565" s="2">
        <v>166</v>
      </c>
      <c r="L565" s="2" t="s">
        <v>1812</v>
      </c>
    </row>
    <row r="566" spans="1:12" ht="15" thickBot="1" x14ac:dyDescent="0.4">
      <c r="A566">
        <f t="shared" si="8"/>
        <v>25</v>
      </c>
      <c r="B566" s="59" t="s">
        <v>355</v>
      </c>
      <c r="C566" s="2">
        <v>152</v>
      </c>
      <c r="D566" s="2" t="s">
        <v>1813</v>
      </c>
      <c r="E566" s="2">
        <v>188</v>
      </c>
      <c r="F566" s="2" t="s">
        <v>1814</v>
      </c>
      <c r="G566" s="2">
        <v>170</v>
      </c>
      <c r="H566" s="2" t="s">
        <v>1815</v>
      </c>
      <c r="I566" s="2">
        <v>114</v>
      </c>
      <c r="J566" s="2" t="s">
        <v>1816</v>
      </c>
      <c r="K566" s="2">
        <v>138</v>
      </c>
      <c r="L566" s="2" t="s">
        <v>1401</v>
      </c>
    </row>
    <row r="567" spans="1:12" ht="33.5" thickBot="1" x14ac:dyDescent="0.4">
      <c r="A567">
        <f t="shared" si="8"/>
        <v>25</v>
      </c>
      <c r="B567" s="59" t="s">
        <v>452</v>
      </c>
      <c r="C567" s="2">
        <v>213</v>
      </c>
      <c r="D567" s="2" t="s">
        <v>1817</v>
      </c>
      <c r="E567" s="2">
        <v>270</v>
      </c>
      <c r="F567" s="2" t="s">
        <v>1818</v>
      </c>
      <c r="G567" s="2">
        <v>197</v>
      </c>
      <c r="H567" s="2" t="s">
        <v>1819</v>
      </c>
      <c r="I567" s="2">
        <v>170</v>
      </c>
      <c r="J567" s="2" t="s">
        <v>1820</v>
      </c>
      <c r="K567" s="2">
        <v>134</v>
      </c>
      <c r="L567" s="2" t="s">
        <v>1821</v>
      </c>
    </row>
    <row r="568" spans="1:12" ht="15" thickBot="1" x14ac:dyDescent="0.4">
      <c r="A568">
        <f t="shared" si="8"/>
        <v>25</v>
      </c>
      <c r="B568" s="59" t="s">
        <v>408</v>
      </c>
      <c r="C568" s="2">
        <v>45</v>
      </c>
      <c r="D568" s="2" t="s">
        <v>1822</v>
      </c>
      <c r="E568" s="2">
        <v>60</v>
      </c>
      <c r="F568" s="2" t="s">
        <v>1823</v>
      </c>
      <c r="G568" s="2">
        <v>78</v>
      </c>
      <c r="H568" s="2" t="s">
        <v>1824</v>
      </c>
      <c r="I568" s="2">
        <v>99</v>
      </c>
      <c r="J568" s="2" t="s">
        <v>1825</v>
      </c>
      <c r="K568" s="2">
        <v>101</v>
      </c>
      <c r="L568" s="2" t="s">
        <v>1826</v>
      </c>
    </row>
    <row r="569" spans="1:12" ht="15" thickBot="1" x14ac:dyDescent="0.4">
      <c r="A569">
        <f t="shared" si="8"/>
        <v>25</v>
      </c>
      <c r="B569" s="59" t="s">
        <v>1636</v>
      </c>
      <c r="C569" s="2">
        <v>44</v>
      </c>
      <c r="D569" s="2" t="s">
        <v>1827</v>
      </c>
      <c r="E569" s="2">
        <v>62</v>
      </c>
      <c r="F569" s="2" t="s">
        <v>1828</v>
      </c>
      <c r="G569" s="2">
        <v>116</v>
      </c>
      <c r="H569" s="2" t="s">
        <v>1829</v>
      </c>
      <c r="I569" s="2">
        <v>186</v>
      </c>
      <c r="J569" s="2" t="s">
        <v>1830</v>
      </c>
      <c r="K569" s="2">
        <v>100</v>
      </c>
      <c r="L569" s="2" t="s">
        <v>1831</v>
      </c>
    </row>
    <row r="570" spans="1:12" ht="15" thickBot="1" x14ac:dyDescent="0.4">
      <c r="A570">
        <f t="shared" si="8"/>
        <v>25</v>
      </c>
      <c r="B570" s="59" t="s">
        <v>1340</v>
      </c>
      <c r="C570" s="2">
        <v>58</v>
      </c>
      <c r="D570" s="2">
        <v>992</v>
      </c>
      <c r="E570" s="2">
        <v>79</v>
      </c>
      <c r="F570" s="2" t="s">
        <v>1832</v>
      </c>
      <c r="G570" s="2">
        <v>76</v>
      </c>
      <c r="H570" s="2" t="s">
        <v>1833</v>
      </c>
      <c r="I570" s="2">
        <v>58</v>
      </c>
      <c r="J570" s="2" t="s">
        <v>1834</v>
      </c>
      <c r="K570" s="2">
        <v>76</v>
      </c>
      <c r="L570" s="2" t="s">
        <v>1835</v>
      </c>
    </row>
    <row r="571" spans="1:12" ht="22.5" thickBot="1" x14ac:dyDescent="0.4">
      <c r="A571">
        <f t="shared" si="8"/>
        <v>25</v>
      </c>
      <c r="B571" s="59" t="s">
        <v>1425</v>
      </c>
      <c r="C571" s="2">
        <v>92</v>
      </c>
      <c r="D571" s="2" t="s">
        <v>1836</v>
      </c>
      <c r="E571" s="2">
        <v>125</v>
      </c>
      <c r="F571" s="2" t="s">
        <v>1837</v>
      </c>
      <c r="G571" s="2">
        <v>83</v>
      </c>
      <c r="H571" s="2" t="s">
        <v>1838</v>
      </c>
      <c r="I571" s="2">
        <v>57</v>
      </c>
      <c r="J571" s="2" t="s">
        <v>1839</v>
      </c>
      <c r="K571" s="2">
        <v>68</v>
      </c>
      <c r="L571" s="2" t="s">
        <v>1840</v>
      </c>
    </row>
    <row r="572" spans="1:12" ht="15" thickBot="1" x14ac:dyDescent="0.4">
      <c r="A572">
        <f t="shared" si="8"/>
        <v>25</v>
      </c>
      <c r="B572" s="59" t="s">
        <v>1841</v>
      </c>
      <c r="C572" s="2" t="s">
        <v>260</v>
      </c>
      <c r="D572" s="2" t="s">
        <v>260</v>
      </c>
      <c r="E572" s="2" t="s">
        <v>260</v>
      </c>
      <c r="F572" s="2" t="s">
        <v>260</v>
      </c>
      <c r="G572" s="2">
        <v>0</v>
      </c>
      <c r="H572" s="2">
        <v>12</v>
      </c>
      <c r="I572" s="2">
        <v>7</v>
      </c>
      <c r="J572" s="2">
        <v>31</v>
      </c>
      <c r="K572" s="2">
        <v>51</v>
      </c>
      <c r="L572" s="2">
        <v>36</v>
      </c>
    </row>
    <row r="573" spans="1:12" ht="15" thickBot="1" x14ac:dyDescent="0.4">
      <c r="A573">
        <f t="shared" si="8"/>
        <v>25</v>
      </c>
      <c r="B573" s="59" t="s">
        <v>1625</v>
      </c>
      <c r="C573" s="2">
        <v>73</v>
      </c>
      <c r="D573" s="2" t="s">
        <v>1842</v>
      </c>
      <c r="E573" s="2">
        <v>97</v>
      </c>
      <c r="F573" s="2" t="s">
        <v>1843</v>
      </c>
      <c r="G573" s="2">
        <v>135</v>
      </c>
      <c r="H573" s="2" t="s">
        <v>1844</v>
      </c>
      <c r="I573" s="2">
        <v>124</v>
      </c>
      <c r="J573" s="2" t="s">
        <v>1845</v>
      </c>
      <c r="K573" s="2">
        <v>51</v>
      </c>
      <c r="L573" s="2" t="s">
        <v>1846</v>
      </c>
    </row>
    <row r="574" spans="1:12" ht="15" thickBot="1" x14ac:dyDescent="0.4">
      <c r="A574">
        <f t="shared" si="8"/>
        <v>25</v>
      </c>
      <c r="B574" s="59" t="s">
        <v>764</v>
      </c>
      <c r="C574" s="2">
        <v>52</v>
      </c>
      <c r="D574" s="2">
        <v>242</v>
      </c>
      <c r="E574" s="2">
        <v>13</v>
      </c>
      <c r="F574" s="2">
        <v>225</v>
      </c>
      <c r="G574" s="2">
        <v>11</v>
      </c>
      <c r="H574" s="2">
        <v>133</v>
      </c>
      <c r="I574" s="2">
        <v>126</v>
      </c>
      <c r="J574" s="2">
        <v>226</v>
      </c>
      <c r="K574" s="2">
        <v>42</v>
      </c>
      <c r="L574" s="2">
        <v>195</v>
      </c>
    </row>
    <row r="575" spans="1:12" ht="15" thickBot="1" x14ac:dyDescent="0.4">
      <c r="A575">
        <f t="shared" si="8"/>
        <v>25</v>
      </c>
      <c r="B575" s="59" t="s">
        <v>1847</v>
      </c>
      <c r="C575" s="2">
        <v>4</v>
      </c>
      <c r="D575" s="2">
        <v>91</v>
      </c>
      <c r="E575" s="2">
        <v>13</v>
      </c>
      <c r="F575" s="2">
        <v>527</v>
      </c>
      <c r="G575" s="2">
        <v>18</v>
      </c>
      <c r="H575" s="2">
        <v>156</v>
      </c>
      <c r="I575" s="2">
        <v>31</v>
      </c>
      <c r="J575" s="2">
        <v>335</v>
      </c>
      <c r="K575" s="2">
        <v>39</v>
      </c>
      <c r="L575" s="2">
        <v>399</v>
      </c>
    </row>
    <row r="576" spans="1:12" ht="15" thickBot="1" x14ac:dyDescent="0.4">
      <c r="A576">
        <f t="shared" si="8"/>
        <v>25</v>
      </c>
      <c r="B576" s="59" t="s">
        <v>331</v>
      </c>
      <c r="C576" s="2">
        <v>29</v>
      </c>
      <c r="D576" s="2" t="s">
        <v>1848</v>
      </c>
      <c r="E576" s="2">
        <v>32</v>
      </c>
      <c r="F576" s="2" t="s">
        <v>20</v>
      </c>
      <c r="G576" s="2">
        <v>27</v>
      </c>
      <c r="H576" s="2" t="s">
        <v>1849</v>
      </c>
      <c r="I576" s="2">
        <v>21</v>
      </c>
      <c r="J576" s="2">
        <v>983</v>
      </c>
      <c r="K576" s="2">
        <v>36</v>
      </c>
      <c r="L576" s="2" t="s">
        <v>1850</v>
      </c>
    </row>
    <row r="577" spans="1:12" ht="55.5" thickBot="1" x14ac:dyDescent="0.4">
      <c r="A577">
        <f t="shared" si="8"/>
        <v>25</v>
      </c>
      <c r="B577" s="7" t="s">
        <v>1851</v>
      </c>
      <c r="C577" s="1" t="s">
        <v>1852</v>
      </c>
      <c r="D577" s="1" t="s">
        <v>1853</v>
      </c>
      <c r="E577" s="1" t="s">
        <v>1854</v>
      </c>
      <c r="F577" s="1" t="s">
        <v>1855</v>
      </c>
      <c r="G577" s="1" t="s">
        <v>1856</v>
      </c>
      <c r="H577" s="1" t="s">
        <v>1857</v>
      </c>
      <c r="I577" s="1" t="s">
        <v>1858</v>
      </c>
      <c r="J577" s="1" t="s">
        <v>1859</v>
      </c>
      <c r="K577" s="1" t="s">
        <v>1860</v>
      </c>
      <c r="L577" s="1" t="s">
        <v>1861</v>
      </c>
    </row>
    <row r="578" spans="1:12" x14ac:dyDescent="0.35">
      <c r="A578">
        <f t="shared" si="8"/>
        <v>25</v>
      </c>
      <c r="B578" s="16" t="s">
        <v>1658</v>
      </c>
    </row>
    <row r="579" spans="1:12" x14ac:dyDescent="0.35">
      <c r="A579">
        <f t="shared" ref="A579:A642" si="9">IF(LEFT(B579,5)="Annex",1,0)+A578</f>
        <v>25</v>
      </c>
    </row>
    <row r="580" spans="1:12" x14ac:dyDescent="0.35">
      <c r="A580">
        <f t="shared" si="9"/>
        <v>26</v>
      </c>
      <c r="B580" s="15" t="s">
        <v>1862</v>
      </c>
    </row>
    <row r="581" spans="1:12" ht="15" thickBot="1" x14ac:dyDescent="0.4">
      <c r="A581">
        <f t="shared" si="9"/>
        <v>26</v>
      </c>
      <c r="B581" s="32"/>
    </row>
    <row r="582" spans="1:12" ht="22" customHeight="1" thickBot="1" x14ac:dyDescent="0.4">
      <c r="A582">
        <f t="shared" si="9"/>
        <v>26</v>
      </c>
      <c r="B582" s="3" t="s">
        <v>1863</v>
      </c>
      <c r="C582" s="4"/>
      <c r="D582" s="4"/>
      <c r="E582" s="4"/>
      <c r="F582" s="4"/>
      <c r="G582" s="5"/>
    </row>
    <row r="583" spans="1:12" ht="22.5" thickBot="1" x14ac:dyDescent="0.4">
      <c r="A583">
        <f t="shared" si="9"/>
        <v>26</v>
      </c>
      <c r="B583" s="7" t="s">
        <v>1864</v>
      </c>
      <c r="C583" s="1">
        <v>2012</v>
      </c>
      <c r="D583" s="1">
        <v>2013</v>
      </c>
      <c r="E583" s="1">
        <v>2014</v>
      </c>
      <c r="F583" s="1">
        <v>2015</v>
      </c>
      <c r="G583" s="1">
        <v>2016</v>
      </c>
    </row>
    <row r="584" spans="1:12" ht="15" thickBot="1" x14ac:dyDescent="0.4">
      <c r="A584">
        <f t="shared" si="9"/>
        <v>26</v>
      </c>
      <c r="B584" s="59" t="s">
        <v>309</v>
      </c>
      <c r="C584" s="2" t="s">
        <v>37</v>
      </c>
      <c r="D584" s="2" t="s">
        <v>39</v>
      </c>
      <c r="E584" s="2" t="s">
        <v>41</v>
      </c>
      <c r="F584" s="2" t="s">
        <v>43</v>
      </c>
      <c r="G584" s="2" t="s">
        <v>45</v>
      </c>
    </row>
    <row r="585" spans="1:12" ht="15" thickBot="1" x14ac:dyDescent="0.4">
      <c r="A585">
        <f t="shared" si="9"/>
        <v>26</v>
      </c>
      <c r="B585" s="59" t="s">
        <v>730</v>
      </c>
      <c r="C585" s="2" t="s">
        <v>1468</v>
      </c>
      <c r="D585" s="2" t="s">
        <v>1469</v>
      </c>
      <c r="E585" s="2" t="s">
        <v>1470</v>
      </c>
      <c r="F585" s="2" t="s">
        <v>1471</v>
      </c>
      <c r="G585" s="2" t="s">
        <v>1472</v>
      </c>
    </row>
    <row r="586" spans="1:12" ht="15" thickBot="1" x14ac:dyDescent="0.4">
      <c r="A586">
        <f t="shared" si="9"/>
        <v>26</v>
      </c>
      <c r="B586" s="59" t="s">
        <v>1341</v>
      </c>
      <c r="C586" s="2" t="s">
        <v>1865</v>
      </c>
      <c r="D586" s="2" t="s">
        <v>1866</v>
      </c>
      <c r="E586" s="2" t="s">
        <v>1867</v>
      </c>
      <c r="F586" s="2" t="s">
        <v>1868</v>
      </c>
      <c r="G586" s="2" t="s">
        <v>1869</v>
      </c>
    </row>
    <row r="587" spans="1:12" ht="15" thickBot="1" x14ac:dyDescent="0.4">
      <c r="A587">
        <f t="shared" si="9"/>
        <v>26</v>
      </c>
      <c r="B587" s="59" t="s">
        <v>1625</v>
      </c>
      <c r="C587" s="2" t="s">
        <v>1870</v>
      </c>
      <c r="D587" s="2" t="s">
        <v>1871</v>
      </c>
      <c r="E587" s="2" t="s">
        <v>1872</v>
      </c>
      <c r="F587" s="2" t="s">
        <v>1873</v>
      </c>
      <c r="G587" s="2" t="s">
        <v>1874</v>
      </c>
    </row>
    <row r="588" spans="1:12" ht="15" thickBot="1" x14ac:dyDescent="0.4">
      <c r="A588">
        <f t="shared" si="9"/>
        <v>26</v>
      </c>
      <c r="B588" s="59" t="s">
        <v>474</v>
      </c>
      <c r="C588" s="2" t="s">
        <v>1875</v>
      </c>
      <c r="D588" s="2" t="s">
        <v>1876</v>
      </c>
      <c r="E588" s="2" t="s">
        <v>1877</v>
      </c>
      <c r="F588" s="2" t="s">
        <v>1878</v>
      </c>
      <c r="G588" s="2" t="s">
        <v>1879</v>
      </c>
    </row>
    <row r="589" spans="1:12" ht="15" thickBot="1" x14ac:dyDescent="0.4">
      <c r="A589">
        <f t="shared" si="9"/>
        <v>26</v>
      </c>
      <c r="B589" s="59" t="s">
        <v>366</v>
      </c>
      <c r="C589" s="2" t="s">
        <v>1880</v>
      </c>
      <c r="D589" s="2" t="s">
        <v>1881</v>
      </c>
      <c r="E589" s="2">
        <v>5962</v>
      </c>
      <c r="F589" s="2" t="s">
        <v>1882</v>
      </c>
      <c r="G589" s="2" t="s">
        <v>1883</v>
      </c>
    </row>
    <row r="590" spans="1:12" ht="15" thickBot="1" x14ac:dyDescent="0.4">
      <c r="A590">
        <f t="shared" si="9"/>
        <v>26</v>
      </c>
      <c r="B590" s="59" t="s">
        <v>1884</v>
      </c>
      <c r="C590" s="2" t="s">
        <v>1885</v>
      </c>
      <c r="D590" s="2" t="s">
        <v>1886</v>
      </c>
      <c r="E590" s="2" t="s">
        <v>1887</v>
      </c>
      <c r="F590" s="2" t="s">
        <v>1223</v>
      </c>
      <c r="G590" s="2" t="s">
        <v>1888</v>
      </c>
    </row>
    <row r="591" spans="1:12" ht="15" thickBot="1" x14ac:dyDescent="0.4">
      <c r="A591">
        <f t="shared" si="9"/>
        <v>26</v>
      </c>
      <c r="B591" s="59" t="s">
        <v>355</v>
      </c>
      <c r="C591" s="2" t="s">
        <v>1889</v>
      </c>
      <c r="D591" s="2" t="s">
        <v>1890</v>
      </c>
      <c r="E591" s="2" t="s">
        <v>1891</v>
      </c>
      <c r="F591" s="2" t="s">
        <v>664</v>
      </c>
      <c r="G591" s="2" t="s">
        <v>1892</v>
      </c>
    </row>
    <row r="592" spans="1:12" ht="15" thickBot="1" x14ac:dyDescent="0.4">
      <c r="A592">
        <f t="shared" si="9"/>
        <v>26</v>
      </c>
      <c r="B592" s="59" t="s">
        <v>342</v>
      </c>
      <c r="C592" s="2" t="s">
        <v>1366</v>
      </c>
      <c r="D592" s="2" t="s">
        <v>1367</v>
      </c>
      <c r="E592" s="2" t="s">
        <v>1368</v>
      </c>
      <c r="F592" s="2" t="s">
        <v>1369</v>
      </c>
      <c r="G592" s="2" t="s">
        <v>1370</v>
      </c>
    </row>
    <row r="593" spans="1:7" ht="22.5" thickBot="1" x14ac:dyDescent="0.4">
      <c r="A593">
        <f t="shared" si="9"/>
        <v>26</v>
      </c>
      <c r="B593" s="59" t="s">
        <v>1425</v>
      </c>
      <c r="C593" s="2" t="s">
        <v>1893</v>
      </c>
      <c r="D593" s="2" t="s">
        <v>1894</v>
      </c>
      <c r="E593" s="2" t="s">
        <v>1895</v>
      </c>
      <c r="F593" s="2" t="s">
        <v>1896</v>
      </c>
      <c r="G593" s="2" t="s">
        <v>1897</v>
      </c>
    </row>
    <row r="594" spans="1:7" ht="15" thickBot="1" x14ac:dyDescent="0.4">
      <c r="A594">
        <f t="shared" si="9"/>
        <v>26</v>
      </c>
      <c r="B594" s="59" t="s">
        <v>298</v>
      </c>
      <c r="C594" s="2" t="s">
        <v>1123</v>
      </c>
      <c r="D594" s="2" t="s">
        <v>1529</v>
      </c>
      <c r="E594" s="2" t="s">
        <v>1531</v>
      </c>
      <c r="F594" s="2" t="s">
        <v>1533</v>
      </c>
      <c r="G594" s="2" t="s">
        <v>1535</v>
      </c>
    </row>
    <row r="595" spans="1:7" ht="15" thickBot="1" x14ac:dyDescent="0.4">
      <c r="A595">
        <f t="shared" si="9"/>
        <v>26</v>
      </c>
      <c r="B595" s="59" t="s">
        <v>1636</v>
      </c>
      <c r="C595" s="2" t="s">
        <v>1898</v>
      </c>
      <c r="D595" s="2" t="s">
        <v>1899</v>
      </c>
      <c r="E595" s="2" t="s">
        <v>1900</v>
      </c>
      <c r="F595" s="2" t="s">
        <v>1901</v>
      </c>
      <c r="G595" s="2" t="s">
        <v>1902</v>
      </c>
    </row>
    <row r="596" spans="1:7" ht="15" thickBot="1" x14ac:dyDescent="0.4">
      <c r="A596">
        <f t="shared" si="9"/>
        <v>26</v>
      </c>
      <c r="B596" s="59" t="s">
        <v>398</v>
      </c>
      <c r="C596" s="2" t="s">
        <v>1903</v>
      </c>
      <c r="D596" s="2" t="s">
        <v>1904</v>
      </c>
      <c r="E596" s="2" t="s">
        <v>1905</v>
      </c>
      <c r="F596" s="2" t="s">
        <v>1906</v>
      </c>
      <c r="G596" s="2" t="s">
        <v>1907</v>
      </c>
    </row>
    <row r="597" spans="1:7" ht="33.5" thickBot="1" x14ac:dyDescent="0.4">
      <c r="A597">
        <f t="shared" si="9"/>
        <v>26</v>
      </c>
      <c r="B597" s="74" t="s">
        <v>1908</v>
      </c>
      <c r="C597" s="2" t="s">
        <v>1909</v>
      </c>
      <c r="D597" s="2" t="s">
        <v>1910</v>
      </c>
      <c r="E597" s="2" t="s">
        <v>1911</v>
      </c>
      <c r="F597" s="2" t="s">
        <v>1912</v>
      </c>
      <c r="G597" s="2" t="s">
        <v>1913</v>
      </c>
    </row>
    <row r="598" spans="1:7" ht="15" thickBot="1" x14ac:dyDescent="0.4">
      <c r="A598">
        <f t="shared" si="9"/>
        <v>26</v>
      </c>
      <c r="B598" s="59" t="s">
        <v>387</v>
      </c>
      <c r="C598" s="2" t="s">
        <v>1914</v>
      </c>
      <c r="D598" s="2" t="s">
        <v>1915</v>
      </c>
      <c r="E598" s="2" t="s">
        <v>1916</v>
      </c>
      <c r="F598" s="2" t="s">
        <v>1882</v>
      </c>
      <c r="G598" s="2" t="s">
        <v>1917</v>
      </c>
    </row>
    <row r="599" spans="1:7" ht="15" thickBot="1" x14ac:dyDescent="0.4">
      <c r="A599">
        <f t="shared" si="9"/>
        <v>26</v>
      </c>
      <c r="B599" s="59" t="s">
        <v>1918</v>
      </c>
      <c r="C599" s="2" t="s">
        <v>1301</v>
      </c>
      <c r="D599" s="2" t="s">
        <v>974</v>
      </c>
      <c r="E599" s="2" t="s">
        <v>1919</v>
      </c>
      <c r="F599" s="2" t="s">
        <v>1320</v>
      </c>
      <c r="G599" s="2" t="s">
        <v>1920</v>
      </c>
    </row>
    <row r="600" spans="1:7" ht="15" thickBot="1" x14ac:dyDescent="0.4">
      <c r="A600">
        <f t="shared" si="9"/>
        <v>26</v>
      </c>
      <c r="B600" s="59" t="s">
        <v>1749</v>
      </c>
      <c r="C600" s="2" t="s">
        <v>1921</v>
      </c>
      <c r="D600" s="2" t="s">
        <v>1922</v>
      </c>
      <c r="E600" s="2" t="s">
        <v>1923</v>
      </c>
      <c r="F600" s="2" t="s">
        <v>1848</v>
      </c>
      <c r="G600" s="2" t="s">
        <v>1924</v>
      </c>
    </row>
    <row r="601" spans="1:7" ht="15" thickBot="1" x14ac:dyDescent="0.4">
      <c r="A601">
        <f t="shared" si="9"/>
        <v>26</v>
      </c>
      <c r="B601" s="59" t="s">
        <v>764</v>
      </c>
      <c r="C601" s="2">
        <v>741</v>
      </c>
      <c r="D601" s="2">
        <v>754</v>
      </c>
      <c r="E601" s="2" t="s">
        <v>1734</v>
      </c>
      <c r="F601" s="2">
        <v>798</v>
      </c>
      <c r="G601" s="2">
        <v>573</v>
      </c>
    </row>
    <row r="602" spans="1:7" ht="15" thickBot="1" x14ac:dyDescent="0.4">
      <c r="A602">
        <f t="shared" si="9"/>
        <v>26</v>
      </c>
      <c r="B602" s="59" t="s">
        <v>1342</v>
      </c>
      <c r="C602" s="2">
        <v>880</v>
      </c>
      <c r="D602" s="2">
        <v>619</v>
      </c>
      <c r="E602" s="2">
        <v>675</v>
      </c>
      <c r="F602" s="2">
        <v>779</v>
      </c>
      <c r="G602" s="2">
        <v>711</v>
      </c>
    </row>
    <row r="603" spans="1:7" ht="15" thickBot="1" x14ac:dyDescent="0.4">
      <c r="A603">
        <f t="shared" si="9"/>
        <v>26</v>
      </c>
      <c r="B603" s="59" t="s">
        <v>1925</v>
      </c>
      <c r="C603" s="2">
        <v>427</v>
      </c>
      <c r="D603" s="2">
        <v>588</v>
      </c>
      <c r="E603" s="2">
        <v>392</v>
      </c>
      <c r="F603" s="2">
        <v>445</v>
      </c>
      <c r="G603" s="2">
        <v>308</v>
      </c>
    </row>
    <row r="604" spans="1:7" ht="15" thickBot="1" x14ac:dyDescent="0.4">
      <c r="A604">
        <f t="shared" si="9"/>
        <v>26</v>
      </c>
      <c r="B604" s="59" t="s">
        <v>1926</v>
      </c>
      <c r="C604" s="2">
        <v>483</v>
      </c>
      <c r="D604" s="2">
        <v>391</v>
      </c>
      <c r="E604" s="2">
        <v>408</v>
      </c>
      <c r="F604" s="2">
        <v>350</v>
      </c>
      <c r="G604" s="2">
        <v>334</v>
      </c>
    </row>
    <row r="605" spans="1:7" ht="15" thickBot="1" x14ac:dyDescent="0.4">
      <c r="A605">
        <f t="shared" si="9"/>
        <v>26</v>
      </c>
      <c r="B605" s="59" t="s">
        <v>430</v>
      </c>
      <c r="C605" s="2">
        <v>236</v>
      </c>
      <c r="D605" s="2">
        <v>325</v>
      </c>
      <c r="E605" s="2">
        <v>120</v>
      </c>
      <c r="F605" s="2">
        <v>99</v>
      </c>
      <c r="G605" s="2">
        <v>65</v>
      </c>
    </row>
    <row r="606" spans="1:7" ht="15" thickBot="1" x14ac:dyDescent="0.4">
      <c r="A606">
        <f t="shared" si="9"/>
        <v>26</v>
      </c>
      <c r="B606" s="59" t="s">
        <v>1640</v>
      </c>
      <c r="C606" s="2">
        <v>196</v>
      </c>
      <c r="D606" s="2">
        <v>224</v>
      </c>
      <c r="E606" s="2">
        <v>313</v>
      </c>
      <c r="F606" s="2" t="s">
        <v>1927</v>
      </c>
      <c r="G606" s="2" t="s">
        <v>1928</v>
      </c>
    </row>
    <row r="607" spans="1:7" ht="15" thickBot="1" x14ac:dyDescent="0.4">
      <c r="A607">
        <f t="shared" si="9"/>
        <v>26</v>
      </c>
      <c r="B607" s="59" t="s">
        <v>1340</v>
      </c>
      <c r="C607" s="2">
        <v>376</v>
      </c>
      <c r="D607" s="2">
        <v>211</v>
      </c>
      <c r="E607" s="2">
        <v>163</v>
      </c>
      <c r="F607" s="2">
        <v>318</v>
      </c>
      <c r="G607" s="2">
        <v>124</v>
      </c>
    </row>
    <row r="608" spans="1:7" ht="33" x14ac:dyDescent="0.35">
      <c r="A608">
        <f t="shared" si="9"/>
        <v>26</v>
      </c>
      <c r="B608" s="50" t="s">
        <v>1415</v>
      </c>
      <c r="C608" s="54">
        <v>185</v>
      </c>
      <c r="D608" s="54">
        <v>189</v>
      </c>
      <c r="E608" s="54">
        <v>141</v>
      </c>
      <c r="F608" s="54">
        <v>121</v>
      </c>
      <c r="G608" s="54">
        <v>121</v>
      </c>
    </row>
    <row r="609" spans="1:7" ht="22.5" thickBot="1" x14ac:dyDescent="0.4">
      <c r="A609">
        <f t="shared" si="9"/>
        <v>26</v>
      </c>
      <c r="B609" s="59" t="s">
        <v>1929</v>
      </c>
      <c r="C609" s="55"/>
      <c r="D609" s="55"/>
      <c r="E609" s="55"/>
      <c r="F609" s="55"/>
      <c r="G609" s="55"/>
    </row>
    <row r="610" spans="1:7" ht="15" thickBot="1" x14ac:dyDescent="0.4">
      <c r="A610">
        <f t="shared" si="9"/>
        <v>26</v>
      </c>
      <c r="B610" s="59" t="s">
        <v>1641</v>
      </c>
      <c r="C610" s="2">
        <v>167</v>
      </c>
      <c r="D610" s="2">
        <v>186</v>
      </c>
      <c r="E610" s="2">
        <v>134</v>
      </c>
      <c r="F610" s="2">
        <v>138</v>
      </c>
      <c r="G610" s="2">
        <v>113</v>
      </c>
    </row>
    <row r="611" spans="1:7" ht="15" thickBot="1" x14ac:dyDescent="0.4">
      <c r="A611">
        <f t="shared" si="9"/>
        <v>26</v>
      </c>
      <c r="B611" s="59" t="s">
        <v>977</v>
      </c>
      <c r="C611" s="2">
        <v>16</v>
      </c>
      <c r="D611" s="2">
        <v>160</v>
      </c>
      <c r="E611" s="2">
        <v>6</v>
      </c>
      <c r="F611" s="2">
        <v>18</v>
      </c>
      <c r="G611" s="2">
        <v>6</v>
      </c>
    </row>
    <row r="612" spans="1:7" ht="33.5" thickBot="1" x14ac:dyDescent="0.4">
      <c r="A612">
        <f t="shared" si="9"/>
        <v>26</v>
      </c>
      <c r="B612" s="59" t="s">
        <v>1930</v>
      </c>
      <c r="C612" s="2">
        <v>18</v>
      </c>
      <c r="D612" s="2">
        <v>152</v>
      </c>
      <c r="E612" s="2">
        <v>330</v>
      </c>
      <c r="F612" s="2">
        <v>597</v>
      </c>
      <c r="G612" s="2">
        <v>89</v>
      </c>
    </row>
    <row r="613" spans="1:7" ht="15" thickBot="1" x14ac:dyDescent="0.4">
      <c r="A613">
        <f t="shared" si="9"/>
        <v>26</v>
      </c>
      <c r="B613" s="59" t="s">
        <v>1336</v>
      </c>
      <c r="C613" s="2">
        <v>128</v>
      </c>
      <c r="D613" s="2">
        <v>144</v>
      </c>
      <c r="E613" s="2">
        <v>357</v>
      </c>
      <c r="F613" s="2">
        <v>132</v>
      </c>
      <c r="G613" s="2">
        <v>332</v>
      </c>
    </row>
    <row r="614" spans="1:7" ht="55.5" thickBot="1" x14ac:dyDescent="0.4">
      <c r="A614">
        <f t="shared" si="9"/>
        <v>26</v>
      </c>
      <c r="B614" s="7" t="s">
        <v>1931</v>
      </c>
      <c r="C614" s="1" t="s">
        <v>1932</v>
      </c>
      <c r="D614" s="1" t="s">
        <v>1933</v>
      </c>
      <c r="E614" s="1" t="s">
        <v>1934</v>
      </c>
      <c r="F614" s="1" t="s">
        <v>1935</v>
      </c>
      <c r="G614" s="1" t="s">
        <v>1936</v>
      </c>
    </row>
    <row r="615" spans="1:7" x14ac:dyDescent="0.35">
      <c r="A615">
        <f t="shared" si="9"/>
        <v>26</v>
      </c>
      <c r="B615" s="75" t="s">
        <v>1658</v>
      </c>
    </row>
    <row r="616" spans="1:7" x14ac:dyDescent="0.35">
      <c r="A616">
        <f t="shared" si="9"/>
        <v>26</v>
      </c>
      <c r="B616" s="11"/>
    </row>
    <row r="617" spans="1:7" x14ac:dyDescent="0.35">
      <c r="A617">
        <f t="shared" si="9"/>
        <v>26</v>
      </c>
      <c r="B617" s="11"/>
    </row>
    <row r="618" spans="1:7" x14ac:dyDescent="0.35">
      <c r="A618">
        <f t="shared" si="9"/>
        <v>26</v>
      </c>
      <c r="B618" s="11"/>
    </row>
    <row r="619" spans="1:7" x14ac:dyDescent="0.35">
      <c r="A619">
        <f t="shared" si="9"/>
        <v>26</v>
      </c>
      <c r="B619" s="11"/>
    </row>
    <row r="620" spans="1:7" x14ac:dyDescent="0.35">
      <c r="A620">
        <f t="shared" si="9"/>
        <v>26</v>
      </c>
      <c r="B620" s="11"/>
    </row>
    <row r="621" spans="1:7" x14ac:dyDescent="0.35">
      <c r="A621">
        <f t="shared" si="9"/>
        <v>26</v>
      </c>
      <c r="B621" s="11"/>
    </row>
    <row r="622" spans="1:7" x14ac:dyDescent="0.35">
      <c r="A622">
        <f t="shared" si="9"/>
        <v>26</v>
      </c>
      <c r="B622" s="11"/>
    </row>
    <row r="623" spans="1:7" x14ac:dyDescent="0.35">
      <c r="A623">
        <f t="shared" si="9"/>
        <v>26</v>
      </c>
      <c r="B623" s="11"/>
    </row>
    <row r="624" spans="1:7" x14ac:dyDescent="0.35">
      <c r="A624">
        <f t="shared" si="9"/>
        <v>26</v>
      </c>
      <c r="B624" s="11"/>
    </row>
    <row r="625" spans="1:7" x14ac:dyDescent="0.35">
      <c r="A625">
        <f t="shared" si="9"/>
        <v>26</v>
      </c>
      <c r="B625" s="11"/>
    </row>
    <row r="626" spans="1:7" x14ac:dyDescent="0.35">
      <c r="A626">
        <f t="shared" si="9"/>
        <v>26</v>
      </c>
      <c r="B626" s="11"/>
    </row>
    <row r="627" spans="1:7" x14ac:dyDescent="0.35">
      <c r="A627">
        <f t="shared" si="9"/>
        <v>26</v>
      </c>
      <c r="B627" s="11"/>
    </row>
    <row r="628" spans="1:7" x14ac:dyDescent="0.35">
      <c r="A628">
        <f t="shared" si="9"/>
        <v>26</v>
      </c>
      <c r="B628" s="11"/>
    </row>
    <row r="629" spans="1:7" x14ac:dyDescent="0.35">
      <c r="A629">
        <f t="shared" si="9"/>
        <v>26</v>
      </c>
      <c r="B629" s="11"/>
    </row>
    <row r="630" spans="1:7" x14ac:dyDescent="0.35">
      <c r="A630">
        <f t="shared" si="9"/>
        <v>26</v>
      </c>
      <c r="B630" s="11"/>
    </row>
    <row r="631" spans="1:7" x14ac:dyDescent="0.35">
      <c r="A631">
        <f t="shared" si="9"/>
        <v>26</v>
      </c>
      <c r="B631" s="11"/>
    </row>
    <row r="632" spans="1:7" x14ac:dyDescent="0.35">
      <c r="A632">
        <f t="shared" si="9"/>
        <v>26</v>
      </c>
      <c r="B632" s="11"/>
    </row>
    <row r="633" spans="1:7" x14ac:dyDescent="0.35">
      <c r="A633">
        <f t="shared" si="9"/>
        <v>26</v>
      </c>
      <c r="B633" s="76"/>
    </row>
    <row r="634" spans="1:7" x14ac:dyDescent="0.35">
      <c r="A634">
        <f t="shared" si="9"/>
        <v>26</v>
      </c>
      <c r="B634" s="62">
        <v>96</v>
      </c>
    </row>
    <row r="635" spans="1:7" x14ac:dyDescent="0.35">
      <c r="A635">
        <f t="shared" si="9"/>
        <v>26</v>
      </c>
    </row>
    <row r="636" spans="1:7" x14ac:dyDescent="0.35">
      <c r="A636">
        <f t="shared" si="9"/>
        <v>27</v>
      </c>
      <c r="B636" s="15" t="s">
        <v>1937</v>
      </c>
    </row>
    <row r="637" spans="1:7" ht="15" thickBot="1" x14ac:dyDescent="0.4">
      <c r="A637">
        <f t="shared" si="9"/>
        <v>27</v>
      </c>
      <c r="B637" s="32"/>
    </row>
    <row r="638" spans="1:7" ht="22" customHeight="1" thickBot="1" x14ac:dyDescent="0.4">
      <c r="A638">
        <f t="shared" si="9"/>
        <v>27</v>
      </c>
      <c r="B638" s="8" t="s">
        <v>1938</v>
      </c>
      <c r="C638" s="13"/>
      <c r="D638" s="13"/>
      <c r="E638" s="13"/>
      <c r="F638" s="13"/>
      <c r="G638" s="9"/>
    </row>
    <row r="639" spans="1:7" ht="22.5" thickBot="1" x14ac:dyDescent="0.4">
      <c r="A639">
        <f t="shared" si="9"/>
        <v>27</v>
      </c>
      <c r="B639" s="7" t="s">
        <v>1939</v>
      </c>
      <c r="C639" s="1">
        <v>2012</v>
      </c>
      <c r="D639" s="1">
        <v>2013</v>
      </c>
      <c r="E639" s="1">
        <v>2014</v>
      </c>
      <c r="F639" s="1">
        <v>2015</v>
      </c>
      <c r="G639" s="1">
        <v>2016</v>
      </c>
    </row>
    <row r="640" spans="1:7" ht="15" thickBot="1" x14ac:dyDescent="0.4">
      <c r="A640">
        <f t="shared" si="9"/>
        <v>27</v>
      </c>
      <c r="B640" s="59" t="s">
        <v>309</v>
      </c>
      <c r="C640" s="2" t="s">
        <v>38</v>
      </c>
      <c r="D640" s="2" t="s">
        <v>40</v>
      </c>
      <c r="E640" s="2" t="s">
        <v>42</v>
      </c>
      <c r="F640" s="2" t="s">
        <v>44</v>
      </c>
      <c r="G640" s="2" t="s">
        <v>46</v>
      </c>
    </row>
    <row r="641" spans="1:7" ht="15" thickBot="1" x14ac:dyDescent="0.4">
      <c r="A641">
        <f t="shared" si="9"/>
        <v>27</v>
      </c>
      <c r="B641" s="59" t="s">
        <v>730</v>
      </c>
      <c r="C641" s="2" t="s">
        <v>1491</v>
      </c>
      <c r="D641" s="2" t="s">
        <v>1492</v>
      </c>
      <c r="E641" s="2" t="s">
        <v>1493</v>
      </c>
      <c r="F641" s="2" t="s">
        <v>1494</v>
      </c>
      <c r="G641" s="2" t="s">
        <v>1495</v>
      </c>
    </row>
    <row r="642" spans="1:7" ht="33.5" thickBot="1" x14ac:dyDescent="0.4">
      <c r="A642">
        <f t="shared" si="9"/>
        <v>27</v>
      </c>
      <c r="B642" s="59" t="s">
        <v>452</v>
      </c>
      <c r="C642" s="2" t="s">
        <v>1940</v>
      </c>
      <c r="D642" s="2" t="s">
        <v>1941</v>
      </c>
      <c r="E642" s="2" t="s">
        <v>1942</v>
      </c>
      <c r="F642" s="2" t="s">
        <v>1943</v>
      </c>
      <c r="G642" s="2" t="s">
        <v>1944</v>
      </c>
    </row>
    <row r="643" spans="1:7" ht="15" thickBot="1" x14ac:dyDescent="0.4">
      <c r="A643">
        <f t="shared" ref="A643:A706" si="10">IF(LEFT(B643,5)="Annex",1,0)+A642</f>
        <v>27</v>
      </c>
      <c r="B643" s="59" t="s">
        <v>355</v>
      </c>
      <c r="C643" s="2" t="s">
        <v>1945</v>
      </c>
      <c r="D643" s="2" t="s">
        <v>1946</v>
      </c>
      <c r="E643" s="2" t="s">
        <v>1947</v>
      </c>
      <c r="F643" s="2" t="s">
        <v>1948</v>
      </c>
      <c r="G643" s="2" t="s">
        <v>1949</v>
      </c>
    </row>
    <row r="644" spans="1:7" ht="15" thickBot="1" x14ac:dyDescent="0.4">
      <c r="A644">
        <f t="shared" si="10"/>
        <v>27</v>
      </c>
      <c r="B644" s="59" t="s">
        <v>298</v>
      </c>
      <c r="C644" s="2" t="s">
        <v>1950</v>
      </c>
      <c r="D644" s="2" t="s">
        <v>1530</v>
      </c>
      <c r="E644" s="2" t="s">
        <v>1532</v>
      </c>
      <c r="F644" s="2" t="s">
        <v>1951</v>
      </c>
      <c r="G644" s="2" t="s">
        <v>1536</v>
      </c>
    </row>
    <row r="645" spans="1:7" ht="15" thickBot="1" x14ac:dyDescent="0.4">
      <c r="A645">
        <f t="shared" si="10"/>
        <v>27</v>
      </c>
      <c r="B645" s="59" t="s">
        <v>1341</v>
      </c>
      <c r="C645" s="2" t="s">
        <v>1952</v>
      </c>
      <c r="D645" s="2" t="s">
        <v>1953</v>
      </c>
      <c r="E645" s="2" t="s">
        <v>1954</v>
      </c>
      <c r="F645" s="2" t="s">
        <v>1955</v>
      </c>
      <c r="G645" s="2" t="s">
        <v>1956</v>
      </c>
    </row>
    <row r="646" spans="1:7" ht="15" thickBot="1" x14ac:dyDescent="0.4">
      <c r="A646">
        <f t="shared" si="10"/>
        <v>27</v>
      </c>
      <c r="B646" s="59" t="s">
        <v>474</v>
      </c>
      <c r="C646" s="2" t="s">
        <v>1957</v>
      </c>
      <c r="D646" s="2" t="s">
        <v>1958</v>
      </c>
      <c r="E646" s="2" t="s">
        <v>1959</v>
      </c>
      <c r="F646" s="2" t="s">
        <v>1960</v>
      </c>
      <c r="G646" s="2" t="s">
        <v>1961</v>
      </c>
    </row>
    <row r="647" spans="1:7" ht="15" thickBot="1" x14ac:dyDescent="0.4">
      <c r="A647">
        <f t="shared" si="10"/>
        <v>27</v>
      </c>
      <c r="B647" s="59" t="s">
        <v>342</v>
      </c>
      <c r="C647" s="2" t="s">
        <v>1385</v>
      </c>
      <c r="D647" s="2" t="s">
        <v>1386</v>
      </c>
      <c r="E647" s="2" t="s">
        <v>1387</v>
      </c>
      <c r="F647" s="2" t="s">
        <v>1388</v>
      </c>
      <c r="G647" s="2" t="s">
        <v>1962</v>
      </c>
    </row>
    <row r="648" spans="1:7" ht="15" thickBot="1" x14ac:dyDescent="0.4">
      <c r="A648">
        <f t="shared" si="10"/>
        <v>27</v>
      </c>
      <c r="B648" s="59" t="s">
        <v>1636</v>
      </c>
      <c r="C648" s="2" t="s">
        <v>1963</v>
      </c>
      <c r="D648" s="2" t="s">
        <v>1964</v>
      </c>
      <c r="E648" s="2" t="s">
        <v>1965</v>
      </c>
      <c r="F648" s="2" t="s">
        <v>1966</v>
      </c>
      <c r="G648" s="2" t="s">
        <v>1967</v>
      </c>
    </row>
    <row r="649" spans="1:7" ht="22.5" thickBot="1" x14ac:dyDescent="0.4">
      <c r="A649">
        <f t="shared" si="10"/>
        <v>27</v>
      </c>
      <c r="B649" s="59" t="s">
        <v>1425</v>
      </c>
      <c r="C649" s="2" t="s">
        <v>1968</v>
      </c>
      <c r="D649" s="2" t="s">
        <v>1969</v>
      </c>
      <c r="E649" s="2" t="s">
        <v>1970</v>
      </c>
      <c r="F649" s="2" t="s">
        <v>1971</v>
      </c>
      <c r="G649" s="2" t="s">
        <v>1972</v>
      </c>
    </row>
    <row r="650" spans="1:7" ht="33.5" thickBot="1" x14ac:dyDescent="0.4">
      <c r="A650">
        <f t="shared" si="10"/>
        <v>27</v>
      </c>
      <c r="B650" s="59" t="s">
        <v>1550</v>
      </c>
      <c r="C650" s="2" t="s">
        <v>1973</v>
      </c>
      <c r="D650" s="2" t="s">
        <v>1974</v>
      </c>
      <c r="E650" s="2" t="s">
        <v>1975</v>
      </c>
      <c r="F650" s="2" t="s">
        <v>1976</v>
      </c>
      <c r="G650" s="2" t="s">
        <v>1977</v>
      </c>
    </row>
    <row r="651" spans="1:7" ht="15" thickBot="1" x14ac:dyDescent="0.4">
      <c r="A651">
        <f t="shared" si="10"/>
        <v>27</v>
      </c>
      <c r="B651" s="59" t="s">
        <v>398</v>
      </c>
      <c r="C651" s="2" t="s">
        <v>385</v>
      </c>
      <c r="D651" s="2" t="s">
        <v>1978</v>
      </c>
      <c r="E651" s="2" t="s">
        <v>1979</v>
      </c>
      <c r="F651" s="2" t="s">
        <v>1980</v>
      </c>
      <c r="G651" s="2" t="s">
        <v>1981</v>
      </c>
    </row>
    <row r="652" spans="1:7" ht="15" thickBot="1" x14ac:dyDescent="0.4">
      <c r="A652">
        <f t="shared" si="10"/>
        <v>27</v>
      </c>
      <c r="B652" s="59" t="s">
        <v>387</v>
      </c>
      <c r="C652" s="2" t="s">
        <v>1982</v>
      </c>
      <c r="D652" s="2" t="s">
        <v>1983</v>
      </c>
      <c r="E652" s="2" t="s">
        <v>1984</v>
      </c>
      <c r="F652" s="2" t="s">
        <v>1985</v>
      </c>
      <c r="G652" s="2" t="s">
        <v>1986</v>
      </c>
    </row>
    <row r="653" spans="1:7" ht="15" thickBot="1" x14ac:dyDescent="0.4">
      <c r="A653">
        <f t="shared" si="10"/>
        <v>27</v>
      </c>
      <c r="B653" s="59" t="s">
        <v>1749</v>
      </c>
      <c r="C653" s="2" t="s">
        <v>1987</v>
      </c>
      <c r="D653" s="2" t="s">
        <v>1988</v>
      </c>
      <c r="E653" s="2" t="s">
        <v>1989</v>
      </c>
      <c r="F653" s="2" t="s">
        <v>1990</v>
      </c>
      <c r="G653" s="2" t="s">
        <v>1991</v>
      </c>
    </row>
    <row r="654" spans="1:7" ht="15" thickBot="1" x14ac:dyDescent="0.4">
      <c r="A654">
        <f t="shared" si="10"/>
        <v>27</v>
      </c>
      <c r="B654" s="59" t="s">
        <v>1625</v>
      </c>
      <c r="C654" s="2" t="s">
        <v>1992</v>
      </c>
      <c r="D654" s="2" t="s">
        <v>1993</v>
      </c>
      <c r="E654" s="2" t="s">
        <v>1994</v>
      </c>
      <c r="F654" s="2" t="s">
        <v>1995</v>
      </c>
      <c r="G654" s="2" t="s">
        <v>1996</v>
      </c>
    </row>
    <row r="655" spans="1:7" ht="15" thickBot="1" x14ac:dyDescent="0.4">
      <c r="A655">
        <f t="shared" si="10"/>
        <v>27</v>
      </c>
      <c r="B655" s="59" t="s">
        <v>366</v>
      </c>
      <c r="C655" s="2" t="s">
        <v>1997</v>
      </c>
      <c r="D655" s="2" t="s">
        <v>1998</v>
      </c>
      <c r="E655" s="2" t="s">
        <v>1999</v>
      </c>
      <c r="F655" s="2" t="s">
        <v>2000</v>
      </c>
      <c r="G655" s="2" t="s">
        <v>2001</v>
      </c>
    </row>
    <row r="656" spans="1:7" ht="15" thickBot="1" x14ac:dyDescent="0.4">
      <c r="A656">
        <f t="shared" si="10"/>
        <v>27</v>
      </c>
      <c r="B656" s="59" t="s">
        <v>764</v>
      </c>
      <c r="C656" s="2" t="s">
        <v>2002</v>
      </c>
      <c r="D656" s="2" t="s">
        <v>2003</v>
      </c>
      <c r="E656" s="2" t="s">
        <v>2004</v>
      </c>
      <c r="F656" s="2" t="s">
        <v>2005</v>
      </c>
      <c r="G656" s="2" t="s">
        <v>2006</v>
      </c>
    </row>
    <row r="657" spans="1:7" ht="15" thickBot="1" x14ac:dyDescent="0.4">
      <c r="A657">
        <f t="shared" si="10"/>
        <v>27</v>
      </c>
      <c r="B657" s="59" t="s">
        <v>1918</v>
      </c>
      <c r="C657" s="2" t="s">
        <v>2007</v>
      </c>
      <c r="D657" s="2" t="s">
        <v>2008</v>
      </c>
      <c r="E657" s="2" t="s">
        <v>2009</v>
      </c>
      <c r="F657" s="2" t="s">
        <v>1380</v>
      </c>
      <c r="G657" s="2" t="s">
        <v>2010</v>
      </c>
    </row>
    <row r="658" spans="1:7" ht="15" thickBot="1" x14ac:dyDescent="0.4">
      <c r="A658">
        <f t="shared" si="10"/>
        <v>27</v>
      </c>
      <c r="B658" s="59" t="s">
        <v>1926</v>
      </c>
      <c r="C658" s="2" t="s">
        <v>2011</v>
      </c>
      <c r="D658" s="2" t="s">
        <v>2012</v>
      </c>
      <c r="E658" s="2" t="s">
        <v>2013</v>
      </c>
      <c r="F658" s="2" t="s">
        <v>2014</v>
      </c>
      <c r="G658" s="2" t="s">
        <v>2015</v>
      </c>
    </row>
    <row r="659" spans="1:7" ht="15" thickBot="1" x14ac:dyDescent="0.4">
      <c r="A659">
        <f t="shared" si="10"/>
        <v>27</v>
      </c>
      <c r="B659" s="59" t="s">
        <v>1433</v>
      </c>
      <c r="C659" s="2" t="s">
        <v>2016</v>
      </c>
      <c r="D659" s="2" t="s">
        <v>2017</v>
      </c>
      <c r="E659" s="2" t="s">
        <v>2018</v>
      </c>
      <c r="F659" s="2" t="s">
        <v>2019</v>
      </c>
      <c r="G659" s="2">
        <v>570</v>
      </c>
    </row>
    <row r="660" spans="1:7" ht="15" thickBot="1" x14ac:dyDescent="0.4">
      <c r="A660">
        <f t="shared" si="10"/>
        <v>27</v>
      </c>
      <c r="B660" s="59" t="s">
        <v>1342</v>
      </c>
      <c r="C660" s="2" t="s">
        <v>2020</v>
      </c>
      <c r="D660" s="2" t="s">
        <v>2021</v>
      </c>
      <c r="E660" s="2" t="s">
        <v>2022</v>
      </c>
      <c r="F660" s="2" t="s">
        <v>2023</v>
      </c>
      <c r="G660" s="2" t="s">
        <v>2024</v>
      </c>
    </row>
    <row r="661" spans="1:7" ht="15" thickBot="1" x14ac:dyDescent="0.4">
      <c r="A661">
        <f t="shared" si="10"/>
        <v>27</v>
      </c>
      <c r="B661" s="59" t="s">
        <v>1340</v>
      </c>
      <c r="C661" s="2" t="s">
        <v>2025</v>
      </c>
      <c r="D661" s="2" t="s">
        <v>2026</v>
      </c>
      <c r="E661" s="2" t="s">
        <v>2027</v>
      </c>
      <c r="F661" s="2" t="s">
        <v>2028</v>
      </c>
      <c r="G661" s="2" t="s">
        <v>2029</v>
      </c>
    </row>
    <row r="662" spans="1:7" ht="15" thickBot="1" x14ac:dyDescent="0.4">
      <c r="A662">
        <f t="shared" si="10"/>
        <v>27</v>
      </c>
      <c r="B662" s="59" t="s">
        <v>1640</v>
      </c>
      <c r="C662" s="2" t="s">
        <v>2030</v>
      </c>
      <c r="D662" s="2" t="s">
        <v>2031</v>
      </c>
      <c r="E662" s="2" t="s">
        <v>2032</v>
      </c>
      <c r="F662" s="2" t="s">
        <v>2033</v>
      </c>
      <c r="G662" s="2" t="s">
        <v>2034</v>
      </c>
    </row>
    <row r="663" spans="1:7" ht="15" thickBot="1" x14ac:dyDescent="0.4">
      <c r="A663">
        <f t="shared" si="10"/>
        <v>27</v>
      </c>
      <c r="B663" s="59" t="s">
        <v>430</v>
      </c>
      <c r="C663" s="2" t="s">
        <v>2035</v>
      </c>
      <c r="D663" s="2" t="s">
        <v>2036</v>
      </c>
      <c r="E663" s="2">
        <v>603</v>
      </c>
      <c r="F663" s="2">
        <v>354</v>
      </c>
      <c r="G663" s="2">
        <v>266</v>
      </c>
    </row>
    <row r="664" spans="1:7" ht="66.5" thickBot="1" x14ac:dyDescent="0.4">
      <c r="A664">
        <f t="shared" si="10"/>
        <v>27</v>
      </c>
      <c r="B664" s="59" t="s">
        <v>2037</v>
      </c>
      <c r="C664" s="2" t="s">
        <v>2038</v>
      </c>
      <c r="D664" s="2" t="s">
        <v>2039</v>
      </c>
      <c r="E664" s="2">
        <v>994</v>
      </c>
      <c r="F664" s="2">
        <v>973</v>
      </c>
      <c r="G664" s="2">
        <v>945</v>
      </c>
    </row>
    <row r="665" spans="1:7" ht="15" thickBot="1" x14ac:dyDescent="0.4">
      <c r="A665">
        <f t="shared" si="10"/>
        <v>27</v>
      </c>
      <c r="B665" s="59" t="s">
        <v>1641</v>
      </c>
      <c r="C665" s="2" t="s">
        <v>2040</v>
      </c>
      <c r="D665" s="2" t="s">
        <v>958</v>
      </c>
      <c r="E665" s="2">
        <v>972</v>
      </c>
      <c r="F665" s="2">
        <v>910</v>
      </c>
      <c r="G665" s="2">
        <v>721</v>
      </c>
    </row>
    <row r="666" spans="1:7" ht="15" thickBot="1" x14ac:dyDescent="0.4">
      <c r="A666">
        <f t="shared" si="10"/>
        <v>27</v>
      </c>
      <c r="B666" s="59" t="s">
        <v>2041</v>
      </c>
      <c r="C666" s="2" t="s">
        <v>641</v>
      </c>
      <c r="D666" s="2" t="s">
        <v>1294</v>
      </c>
      <c r="E666" s="2" t="s">
        <v>2042</v>
      </c>
      <c r="F666" s="2" t="s">
        <v>2043</v>
      </c>
      <c r="G666" s="2">
        <v>855</v>
      </c>
    </row>
    <row r="667" spans="1:7" ht="15" thickBot="1" x14ac:dyDescent="0.4">
      <c r="A667">
        <f t="shared" si="10"/>
        <v>27</v>
      </c>
      <c r="B667" s="59" t="s">
        <v>1336</v>
      </c>
      <c r="C667" s="2" t="s">
        <v>1773</v>
      </c>
      <c r="D667" s="2" t="s">
        <v>2044</v>
      </c>
      <c r="E667" s="2" t="s">
        <v>1412</v>
      </c>
      <c r="F667" s="2" t="s">
        <v>2045</v>
      </c>
      <c r="G667" s="2" t="s">
        <v>2046</v>
      </c>
    </row>
    <row r="668" spans="1:7" ht="15" thickBot="1" x14ac:dyDescent="0.4">
      <c r="A668">
        <f t="shared" si="10"/>
        <v>27</v>
      </c>
      <c r="B668" s="59" t="s">
        <v>331</v>
      </c>
      <c r="C668" s="2" t="s">
        <v>1324</v>
      </c>
      <c r="D668" s="2">
        <v>997</v>
      </c>
      <c r="E668" s="2" t="s">
        <v>2047</v>
      </c>
      <c r="F668" s="2" t="s">
        <v>2048</v>
      </c>
      <c r="G668" s="2" t="s">
        <v>2049</v>
      </c>
    </row>
    <row r="669" spans="1:7" ht="55.5" thickBot="1" x14ac:dyDescent="0.4">
      <c r="A669">
        <f t="shared" si="10"/>
        <v>27</v>
      </c>
      <c r="B669" s="7" t="s">
        <v>1931</v>
      </c>
      <c r="C669" s="1" t="s">
        <v>2050</v>
      </c>
      <c r="D669" s="1" t="s">
        <v>2051</v>
      </c>
      <c r="E669" s="1" t="s">
        <v>2052</v>
      </c>
      <c r="F669" s="1" t="s">
        <v>2053</v>
      </c>
      <c r="G669" s="1" t="s">
        <v>2054</v>
      </c>
    </row>
    <row r="670" spans="1:7" x14ac:dyDescent="0.35">
      <c r="A670">
        <f t="shared" si="10"/>
        <v>27</v>
      </c>
      <c r="B670" s="17" t="s">
        <v>1658</v>
      </c>
    </row>
    <row r="671" spans="1:7" x14ac:dyDescent="0.35">
      <c r="A671">
        <f t="shared" si="10"/>
        <v>27</v>
      </c>
    </row>
    <row r="672" spans="1:7" ht="15" thickBot="1" x14ac:dyDescent="0.4">
      <c r="A672">
        <f t="shared" si="10"/>
        <v>28</v>
      </c>
      <c r="B672" s="15" t="s">
        <v>2055</v>
      </c>
    </row>
    <row r="673" spans="1:12" ht="15" customHeight="1" thickBot="1" x14ac:dyDescent="0.4">
      <c r="A673">
        <f t="shared" si="10"/>
        <v>28</v>
      </c>
      <c r="B673" s="78" t="s">
        <v>2056</v>
      </c>
      <c r="C673" s="79"/>
      <c r="D673" s="79"/>
      <c r="E673" s="79"/>
      <c r="F673" s="79"/>
      <c r="G673" s="79"/>
      <c r="H673" s="79"/>
      <c r="I673" s="79"/>
      <c r="J673" s="79"/>
      <c r="K673" s="79"/>
      <c r="L673" s="80"/>
    </row>
    <row r="674" spans="1:12" ht="15" thickBot="1" x14ac:dyDescent="0.4">
      <c r="A674">
        <f t="shared" si="10"/>
        <v>28</v>
      </c>
      <c r="B674" s="77"/>
      <c r="C674" s="8">
        <v>2012</v>
      </c>
      <c r="D674" s="9"/>
      <c r="E674" s="8">
        <v>2013</v>
      </c>
      <c r="F674" s="9"/>
      <c r="G674" s="8">
        <v>2014</v>
      </c>
      <c r="H674" s="9"/>
      <c r="I674" s="8">
        <v>2015</v>
      </c>
      <c r="J674" s="9"/>
      <c r="K674" s="8">
        <v>2016</v>
      </c>
      <c r="L674" s="9"/>
    </row>
    <row r="675" spans="1:12" ht="15" thickBot="1" x14ac:dyDescent="0.4">
      <c r="A675">
        <f t="shared" si="10"/>
        <v>28</v>
      </c>
      <c r="B675" s="7" t="s">
        <v>297</v>
      </c>
      <c r="C675" s="1" t="s">
        <v>2</v>
      </c>
      <c r="D675" s="1" t="s">
        <v>3</v>
      </c>
      <c r="E675" s="1" t="s">
        <v>2</v>
      </c>
      <c r="F675" s="1" t="s">
        <v>3</v>
      </c>
      <c r="G675" s="1" t="s">
        <v>2</v>
      </c>
      <c r="H675" s="1" t="s">
        <v>3</v>
      </c>
      <c r="I675" s="1" t="s">
        <v>2</v>
      </c>
      <c r="J675" s="1" t="s">
        <v>3</v>
      </c>
      <c r="K675" s="1" t="s">
        <v>2</v>
      </c>
      <c r="L675" s="1" t="s">
        <v>3</v>
      </c>
    </row>
    <row r="676" spans="1:12" ht="15" thickBot="1" x14ac:dyDescent="0.4">
      <c r="A676">
        <f t="shared" si="10"/>
        <v>28</v>
      </c>
      <c r="B676" s="59" t="s">
        <v>309</v>
      </c>
      <c r="C676" s="2" t="s">
        <v>2057</v>
      </c>
      <c r="D676" s="2" t="s">
        <v>2058</v>
      </c>
      <c r="E676" s="2" t="s">
        <v>2059</v>
      </c>
      <c r="F676" s="2" t="s">
        <v>2060</v>
      </c>
      <c r="G676" s="2" t="s">
        <v>2061</v>
      </c>
      <c r="H676" s="2" t="s">
        <v>2062</v>
      </c>
      <c r="I676" s="2" t="s">
        <v>2063</v>
      </c>
      <c r="J676" s="2" t="s">
        <v>2064</v>
      </c>
      <c r="K676" s="2" t="s">
        <v>2065</v>
      </c>
      <c r="L676" s="2" t="s">
        <v>2066</v>
      </c>
    </row>
    <row r="677" spans="1:12" ht="15" thickBot="1" x14ac:dyDescent="0.4">
      <c r="A677">
        <f t="shared" si="10"/>
        <v>28</v>
      </c>
      <c r="B677" s="59" t="s">
        <v>331</v>
      </c>
      <c r="C677" s="2" t="s">
        <v>2067</v>
      </c>
      <c r="D677" s="2" t="s">
        <v>2068</v>
      </c>
      <c r="E677" s="2" t="s">
        <v>2069</v>
      </c>
      <c r="F677" s="2" t="s">
        <v>2070</v>
      </c>
      <c r="G677" s="2" t="s">
        <v>2071</v>
      </c>
      <c r="H677" s="2" t="s">
        <v>2072</v>
      </c>
      <c r="I677" s="2" t="s">
        <v>2073</v>
      </c>
      <c r="J677" s="2" t="s">
        <v>2074</v>
      </c>
      <c r="K677" s="2" t="s">
        <v>2075</v>
      </c>
      <c r="L677" s="2" t="s">
        <v>2076</v>
      </c>
    </row>
    <row r="678" spans="1:12" ht="33.5" thickBot="1" x14ac:dyDescent="0.4">
      <c r="A678">
        <f t="shared" si="10"/>
        <v>28</v>
      </c>
      <c r="B678" s="59" t="s">
        <v>1432</v>
      </c>
      <c r="C678" s="2">
        <v>0</v>
      </c>
      <c r="D678" s="2">
        <v>0</v>
      </c>
      <c r="E678" s="2" t="s">
        <v>2077</v>
      </c>
      <c r="F678" s="2" t="s">
        <v>2078</v>
      </c>
      <c r="G678" s="2" t="s">
        <v>2079</v>
      </c>
      <c r="H678" s="2" t="s">
        <v>2080</v>
      </c>
      <c r="I678" s="2" t="s">
        <v>2081</v>
      </c>
      <c r="J678" s="2" t="s">
        <v>2082</v>
      </c>
      <c r="K678" s="2" t="s">
        <v>2083</v>
      </c>
      <c r="L678" s="2" t="s">
        <v>2084</v>
      </c>
    </row>
    <row r="679" spans="1:12" ht="33.5" thickBot="1" x14ac:dyDescent="0.4">
      <c r="A679">
        <f t="shared" si="10"/>
        <v>28</v>
      </c>
      <c r="B679" s="59" t="s">
        <v>1292</v>
      </c>
      <c r="C679" s="2" t="s">
        <v>2085</v>
      </c>
      <c r="D679" s="2" t="s">
        <v>2086</v>
      </c>
      <c r="E679" s="2" t="s">
        <v>2087</v>
      </c>
      <c r="F679" s="2" t="s">
        <v>2088</v>
      </c>
      <c r="G679" s="2" t="s">
        <v>2089</v>
      </c>
      <c r="H679" s="2" t="s">
        <v>2090</v>
      </c>
      <c r="I679" s="2" t="s">
        <v>2091</v>
      </c>
      <c r="J679" s="2" t="s">
        <v>2092</v>
      </c>
      <c r="K679" s="2" t="s">
        <v>2093</v>
      </c>
      <c r="L679" s="2" t="s">
        <v>2094</v>
      </c>
    </row>
    <row r="680" spans="1:12" ht="33.5" thickBot="1" x14ac:dyDescent="0.4">
      <c r="A680">
        <f t="shared" si="10"/>
        <v>28</v>
      </c>
      <c r="B680" s="59" t="s">
        <v>452</v>
      </c>
      <c r="C680" s="2" t="s">
        <v>2095</v>
      </c>
      <c r="D680" s="2" t="s">
        <v>2096</v>
      </c>
      <c r="E680" s="2" t="s">
        <v>2097</v>
      </c>
      <c r="F680" s="2" t="s">
        <v>2098</v>
      </c>
      <c r="G680" s="2" t="s">
        <v>2099</v>
      </c>
      <c r="H680" s="2" t="s">
        <v>2100</v>
      </c>
      <c r="I680" s="2" t="s">
        <v>2101</v>
      </c>
      <c r="J680" s="2" t="s">
        <v>2102</v>
      </c>
      <c r="K680" s="2" t="s">
        <v>2103</v>
      </c>
      <c r="L680" s="2" t="s">
        <v>2104</v>
      </c>
    </row>
    <row r="681" spans="1:12" ht="22.5" thickBot="1" x14ac:dyDescent="0.4">
      <c r="A681">
        <f t="shared" si="10"/>
        <v>28</v>
      </c>
      <c r="B681" s="59" t="s">
        <v>1425</v>
      </c>
      <c r="C681" s="2">
        <v>952</v>
      </c>
      <c r="D681" s="2" t="s">
        <v>2105</v>
      </c>
      <c r="E681" s="2" t="s">
        <v>2106</v>
      </c>
      <c r="F681" s="2" t="s">
        <v>2107</v>
      </c>
      <c r="G681" s="2" t="s">
        <v>2108</v>
      </c>
      <c r="H681" s="2" t="s">
        <v>2109</v>
      </c>
      <c r="I681" s="2" t="s">
        <v>2110</v>
      </c>
      <c r="J681" s="2" t="s">
        <v>2111</v>
      </c>
      <c r="K681" s="2" t="s">
        <v>2112</v>
      </c>
      <c r="L681" s="2" t="s">
        <v>2113</v>
      </c>
    </row>
    <row r="682" spans="1:12" ht="15" thickBot="1" x14ac:dyDescent="0.4">
      <c r="A682">
        <f t="shared" si="10"/>
        <v>28</v>
      </c>
      <c r="B682" s="59" t="s">
        <v>1342</v>
      </c>
      <c r="C682" s="2" t="s">
        <v>2114</v>
      </c>
      <c r="D682" s="2" t="s">
        <v>2115</v>
      </c>
      <c r="E682" s="2" t="s">
        <v>2116</v>
      </c>
      <c r="F682" s="2" t="s">
        <v>2117</v>
      </c>
      <c r="G682" s="2" t="s">
        <v>2118</v>
      </c>
      <c r="H682" s="2" t="s">
        <v>2119</v>
      </c>
      <c r="I682" s="2" t="s">
        <v>2120</v>
      </c>
      <c r="J682" s="2" t="s">
        <v>2121</v>
      </c>
      <c r="K682" s="2" t="s">
        <v>2122</v>
      </c>
      <c r="L682" s="2" t="s">
        <v>2123</v>
      </c>
    </row>
    <row r="683" spans="1:12" ht="15" thickBot="1" x14ac:dyDescent="0.4">
      <c r="A683">
        <f t="shared" si="10"/>
        <v>28</v>
      </c>
      <c r="B683" s="59" t="s">
        <v>320</v>
      </c>
      <c r="C683" s="2" t="s">
        <v>2124</v>
      </c>
      <c r="D683" s="2" t="s">
        <v>2125</v>
      </c>
      <c r="E683" s="2" t="s">
        <v>2126</v>
      </c>
      <c r="F683" s="2" t="s">
        <v>2127</v>
      </c>
      <c r="G683" s="2" t="s">
        <v>2128</v>
      </c>
      <c r="H683" s="2" t="s">
        <v>2129</v>
      </c>
      <c r="I683" s="2" t="s">
        <v>2130</v>
      </c>
      <c r="J683" s="2" t="s">
        <v>2131</v>
      </c>
      <c r="K683" s="2" t="s">
        <v>2132</v>
      </c>
      <c r="L683" s="2" t="s">
        <v>2133</v>
      </c>
    </row>
    <row r="684" spans="1:12" ht="15" thickBot="1" x14ac:dyDescent="0.4">
      <c r="A684">
        <f t="shared" si="10"/>
        <v>28</v>
      </c>
      <c r="B684" s="59" t="s">
        <v>355</v>
      </c>
      <c r="C684" s="2" t="s">
        <v>2134</v>
      </c>
      <c r="D684" s="2" t="s">
        <v>2135</v>
      </c>
      <c r="E684" s="2" t="s">
        <v>2136</v>
      </c>
      <c r="F684" s="2" t="s">
        <v>2137</v>
      </c>
      <c r="G684" s="2" t="s">
        <v>2138</v>
      </c>
      <c r="H684" s="2" t="s">
        <v>2139</v>
      </c>
      <c r="I684" s="2" t="s">
        <v>2140</v>
      </c>
      <c r="J684" s="2" t="s">
        <v>2141</v>
      </c>
      <c r="K684" s="2" t="s">
        <v>2142</v>
      </c>
      <c r="L684" s="2" t="s">
        <v>2143</v>
      </c>
    </row>
    <row r="685" spans="1:12" ht="22.5" thickBot="1" x14ac:dyDescent="0.4">
      <c r="A685">
        <f t="shared" si="10"/>
        <v>28</v>
      </c>
      <c r="B685" s="59" t="s">
        <v>441</v>
      </c>
      <c r="C685" s="2" t="s">
        <v>2144</v>
      </c>
      <c r="D685" s="2" t="s">
        <v>2145</v>
      </c>
      <c r="E685" s="2" t="s">
        <v>2146</v>
      </c>
      <c r="F685" s="2" t="s">
        <v>2147</v>
      </c>
      <c r="G685" s="2" t="s">
        <v>2148</v>
      </c>
      <c r="H685" s="2" t="s">
        <v>2149</v>
      </c>
      <c r="I685" s="2" t="s">
        <v>2150</v>
      </c>
      <c r="J685" s="2" t="s">
        <v>2151</v>
      </c>
      <c r="K685" s="2" t="s">
        <v>2152</v>
      </c>
      <c r="L685" s="2" t="s">
        <v>2153</v>
      </c>
    </row>
    <row r="686" spans="1:12" ht="15" thickBot="1" x14ac:dyDescent="0.4">
      <c r="A686">
        <f t="shared" si="10"/>
        <v>28</v>
      </c>
      <c r="B686" s="59" t="s">
        <v>478</v>
      </c>
      <c r="C686" s="2" t="s">
        <v>2154</v>
      </c>
      <c r="D686" s="2" t="s">
        <v>2155</v>
      </c>
      <c r="E686" s="2" t="s">
        <v>2156</v>
      </c>
      <c r="F686" s="2" t="s">
        <v>2157</v>
      </c>
      <c r="G686" s="2" t="s">
        <v>2158</v>
      </c>
      <c r="H686" s="2" t="s">
        <v>2159</v>
      </c>
      <c r="I686" s="2" t="s">
        <v>2160</v>
      </c>
      <c r="J686" s="2" t="s">
        <v>2161</v>
      </c>
      <c r="K686" s="2" t="s">
        <v>2162</v>
      </c>
      <c r="L686" s="2" t="s">
        <v>2163</v>
      </c>
    </row>
    <row r="687" spans="1:12" ht="15" thickBot="1" x14ac:dyDescent="0.4">
      <c r="A687">
        <f t="shared" si="10"/>
        <v>28</v>
      </c>
      <c r="B687" s="59" t="s">
        <v>298</v>
      </c>
      <c r="C687" s="2" t="s">
        <v>2164</v>
      </c>
      <c r="D687" s="2" t="s">
        <v>2165</v>
      </c>
      <c r="E687" s="2" t="s">
        <v>2166</v>
      </c>
      <c r="F687" s="2" t="s">
        <v>2167</v>
      </c>
      <c r="G687" s="2" t="s">
        <v>472</v>
      </c>
      <c r="H687" s="2" t="s">
        <v>2168</v>
      </c>
      <c r="I687" s="2" t="s">
        <v>283</v>
      </c>
      <c r="J687" s="2" t="s">
        <v>2169</v>
      </c>
      <c r="K687" s="2" t="s">
        <v>2170</v>
      </c>
      <c r="L687" s="2" t="s">
        <v>2171</v>
      </c>
    </row>
    <row r="688" spans="1:12" ht="15" thickBot="1" x14ac:dyDescent="0.4">
      <c r="A688">
        <f t="shared" si="10"/>
        <v>28</v>
      </c>
      <c r="B688" s="59" t="s">
        <v>1341</v>
      </c>
      <c r="C688" s="2">
        <v>758</v>
      </c>
      <c r="D688" s="2" t="s">
        <v>2172</v>
      </c>
      <c r="E688" s="2" t="s">
        <v>668</v>
      </c>
      <c r="F688" s="2">
        <v>10524</v>
      </c>
      <c r="G688" s="2" t="s">
        <v>2173</v>
      </c>
      <c r="H688" s="2" t="s">
        <v>2174</v>
      </c>
      <c r="I688" s="2" t="s">
        <v>2175</v>
      </c>
      <c r="J688" s="2" t="s">
        <v>2176</v>
      </c>
      <c r="K688" s="2" t="s">
        <v>2177</v>
      </c>
      <c r="L688" s="2" t="s">
        <v>2178</v>
      </c>
    </row>
    <row r="689" spans="1:12" ht="15" thickBot="1" x14ac:dyDescent="0.4">
      <c r="A689">
        <f t="shared" si="10"/>
        <v>28</v>
      </c>
      <c r="B689" s="59" t="s">
        <v>1641</v>
      </c>
      <c r="C689" s="2">
        <v>694</v>
      </c>
      <c r="D689" s="2" t="s">
        <v>2179</v>
      </c>
      <c r="E689" s="2" t="s">
        <v>2180</v>
      </c>
      <c r="F689" s="2" t="s">
        <v>2181</v>
      </c>
      <c r="G689" s="2">
        <v>904</v>
      </c>
      <c r="H689" s="2" t="s">
        <v>2182</v>
      </c>
      <c r="I689" s="2" t="s">
        <v>2183</v>
      </c>
      <c r="J689" s="2" t="s">
        <v>2184</v>
      </c>
      <c r="K689" s="2" t="s">
        <v>2185</v>
      </c>
      <c r="L689" s="2" t="s">
        <v>2186</v>
      </c>
    </row>
    <row r="690" spans="1:12" ht="22.5" thickBot="1" x14ac:dyDescent="0.4">
      <c r="A690">
        <f t="shared" si="10"/>
        <v>28</v>
      </c>
      <c r="B690" s="59" t="s">
        <v>2187</v>
      </c>
      <c r="C690" s="2">
        <v>754</v>
      </c>
      <c r="D690" s="2" t="s">
        <v>2188</v>
      </c>
      <c r="E690" s="2">
        <v>825</v>
      </c>
      <c r="F690" s="2" t="s">
        <v>2189</v>
      </c>
      <c r="G690" s="2" t="s">
        <v>1303</v>
      </c>
      <c r="H690" s="2" t="s">
        <v>2190</v>
      </c>
      <c r="I690" s="2" t="s">
        <v>2191</v>
      </c>
      <c r="J690" s="2" t="s">
        <v>2192</v>
      </c>
      <c r="K690" s="2" t="s">
        <v>2185</v>
      </c>
      <c r="L690" s="2" t="s">
        <v>2193</v>
      </c>
    </row>
    <row r="691" spans="1:12" ht="15" thickBot="1" x14ac:dyDescent="0.4">
      <c r="A691">
        <f t="shared" si="10"/>
        <v>28</v>
      </c>
      <c r="B691" s="59" t="s">
        <v>764</v>
      </c>
      <c r="C691" s="2">
        <v>0</v>
      </c>
      <c r="D691" s="2">
        <v>0</v>
      </c>
      <c r="E691" s="2">
        <v>496</v>
      </c>
      <c r="F691" s="2" t="s">
        <v>2194</v>
      </c>
      <c r="G691" s="2">
        <v>651</v>
      </c>
      <c r="H691" s="2" t="s">
        <v>2195</v>
      </c>
      <c r="I691" s="2">
        <v>880</v>
      </c>
      <c r="J691" s="2" t="s">
        <v>2196</v>
      </c>
      <c r="K691" s="2">
        <v>914</v>
      </c>
      <c r="L691" s="2" t="s">
        <v>2197</v>
      </c>
    </row>
    <row r="692" spans="1:12" ht="15" thickBot="1" x14ac:dyDescent="0.4">
      <c r="A692">
        <f t="shared" si="10"/>
        <v>28</v>
      </c>
      <c r="B692" s="59" t="s">
        <v>1640</v>
      </c>
      <c r="C692" s="2">
        <v>404</v>
      </c>
      <c r="D692" s="2">
        <v>835</v>
      </c>
      <c r="E692" s="2">
        <v>323</v>
      </c>
      <c r="F692" s="2" t="s">
        <v>2198</v>
      </c>
      <c r="G692" s="2">
        <v>544</v>
      </c>
      <c r="H692" s="2" t="s">
        <v>2199</v>
      </c>
      <c r="I692" s="2">
        <v>612</v>
      </c>
      <c r="J692" s="2" t="s">
        <v>1522</v>
      </c>
      <c r="K692" s="2">
        <v>733</v>
      </c>
      <c r="L692" s="2" t="s">
        <v>2200</v>
      </c>
    </row>
    <row r="693" spans="1:12" ht="15" thickBot="1" x14ac:dyDescent="0.4">
      <c r="A693">
        <f t="shared" si="10"/>
        <v>28</v>
      </c>
      <c r="B693" s="59" t="s">
        <v>1429</v>
      </c>
      <c r="C693" s="2">
        <v>507</v>
      </c>
      <c r="D693" s="2" t="s">
        <v>2201</v>
      </c>
      <c r="E693" s="2">
        <v>792</v>
      </c>
      <c r="F693" s="2" t="s">
        <v>2202</v>
      </c>
      <c r="G693" s="2">
        <v>810</v>
      </c>
      <c r="H693" s="2" t="s">
        <v>2203</v>
      </c>
      <c r="I693" s="2">
        <v>812</v>
      </c>
      <c r="J693" s="2" t="s">
        <v>2204</v>
      </c>
      <c r="K693" s="2">
        <v>719</v>
      </c>
      <c r="L693" s="2" t="s">
        <v>2205</v>
      </c>
    </row>
    <row r="694" spans="1:12" ht="15" thickBot="1" x14ac:dyDescent="0.4">
      <c r="A694">
        <f t="shared" si="10"/>
        <v>28</v>
      </c>
      <c r="B694" s="59" t="s">
        <v>474</v>
      </c>
      <c r="C694" s="2">
        <v>227</v>
      </c>
      <c r="D694" s="2" t="s">
        <v>2206</v>
      </c>
      <c r="E694" s="2">
        <v>257</v>
      </c>
      <c r="F694" s="2" t="s">
        <v>2207</v>
      </c>
      <c r="G694" s="2">
        <v>552</v>
      </c>
      <c r="H694" s="2" t="s">
        <v>2208</v>
      </c>
      <c r="I694" s="2">
        <v>605</v>
      </c>
      <c r="J694" s="2" t="s">
        <v>2209</v>
      </c>
      <c r="K694" s="2">
        <v>592</v>
      </c>
      <c r="L694" s="2" t="s">
        <v>2210</v>
      </c>
    </row>
    <row r="695" spans="1:12" ht="15" thickBot="1" x14ac:dyDescent="0.4">
      <c r="A695">
        <f t="shared" si="10"/>
        <v>28</v>
      </c>
      <c r="B695" s="59" t="s">
        <v>1749</v>
      </c>
      <c r="C695" s="2">
        <v>304</v>
      </c>
      <c r="D695" s="2" t="s">
        <v>2211</v>
      </c>
      <c r="E695" s="2">
        <v>399</v>
      </c>
      <c r="F695" s="2" t="s">
        <v>2212</v>
      </c>
      <c r="G695" s="2">
        <v>501</v>
      </c>
      <c r="H695" s="2" t="s">
        <v>2213</v>
      </c>
      <c r="I695" s="2">
        <v>496</v>
      </c>
      <c r="J695" s="2" t="s">
        <v>635</v>
      </c>
      <c r="K695" s="2">
        <v>580</v>
      </c>
      <c r="L695" s="2" t="s">
        <v>2214</v>
      </c>
    </row>
    <row r="696" spans="1:12" ht="15" thickBot="1" x14ac:dyDescent="0.4">
      <c r="A696">
        <f t="shared" si="10"/>
        <v>28</v>
      </c>
      <c r="B696" s="59" t="s">
        <v>1340</v>
      </c>
      <c r="C696" s="2">
        <v>349</v>
      </c>
      <c r="D696" s="2" t="s">
        <v>2215</v>
      </c>
      <c r="E696" s="2">
        <v>270</v>
      </c>
      <c r="F696" s="2" t="s">
        <v>2216</v>
      </c>
      <c r="G696" s="2">
        <v>344</v>
      </c>
      <c r="H696" s="2">
        <v>4502</v>
      </c>
      <c r="I696" s="2">
        <v>465</v>
      </c>
      <c r="J696" s="2" t="s">
        <v>2217</v>
      </c>
      <c r="K696" s="2">
        <v>536</v>
      </c>
      <c r="L696" s="2" t="s">
        <v>2218</v>
      </c>
    </row>
    <row r="697" spans="1:12" ht="15" thickBot="1" x14ac:dyDescent="0.4">
      <c r="A697">
        <f t="shared" si="10"/>
        <v>28</v>
      </c>
      <c r="B697" s="59" t="s">
        <v>2219</v>
      </c>
      <c r="C697" s="2" t="s">
        <v>260</v>
      </c>
      <c r="D697" s="2" t="s">
        <v>260</v>
      </c>
      <c r="E697" s="2" t="s">
        <v>260</v>
      </c>
      <c r="F697" s="2" t="s">
        <v>260</v>
      </c>
      <c r="G697" s="2">
        <v>716</v>
      </c>
      <c r="H697" s="2" t="s">
        <v>2220</v>
      </c>
      <c r="I697" s="2">
        <v>463</v>
      </c>
      <c r="J697" s="2" t="s">
        <v>2221</v>
      </c>
      <c r="K697" s="2">
        <v>521</v>
      </c>
      <c r="L697" s="2" t="s">
        <v>2222</v>
      </c>
    </row>
    <row r="698" spans="1:12" ht="15" thickBot="1" x14ac:dyDescent="0.4">
      <c r="A698">
        <f t="shared" si="10"/>
        <v>28</v>
      </c>
      <c r="B698" s="59" t="s">
        <v>1841</v>
      </c>
      <c r="C698" s="2">
        <v>479</v>
      </c>
      <c r="D698" s="2" t="s">
        <v>2223</v>
      </c>
      <c r="E698" s="2">
        <v>743</v>
      </c>
      <c r="F698" s="2" t="s">
        <v>2224</v>
      </c>
      <c r="G698" s="2">
        <v>723</v>
      </c>
      <c r="H698" s="2" t="s">
        <v>2225</v>
      </c>
      <c r="I698" s="2">
        <v>678</v>
      </c>
      <c r="J698" s="2" t="s">
        <v>2226</v>
      </c>
      <c r="K698" s="2">
        <v>517</v>
      </c>
      <c r="L698" s="2" t="s">
        <v>2227</v>
      </c>
    </row>
    <row r="699" spans="1:12" ht="22.5" thickBot="1" x14ac:dyDescent="0.4">
      <c r="A699">
        <f t="shared" si="10"/>
        <v>28</v>
      </c>
      <c r="B699" s="59" t="s">
        <v>1436</v>
      </c>
      <c r="C699" s="2">
        <v>495</v>
      </c>
      <c r="D699" s="2" t="s">
        <v>2228</v>
      </c>
      <c r="E699" s="2">
        <v>740</v>
      </c>
      <c r="F699" s="2" t="s">
        <v>2229</v>
      </c>
      <c r="G699" s="2">
        <v>377</v>
      </c>
      <c r="H699" s="2" t="s">
        <v>2230</v>
      </c>
      <c r="I699" s="2">
        <v>323</v>
      </c>
      <c r="J699" s="2" t="s">
        <v>2231</v>
      </c>
      <c r="K699" s="2">
        <v>383</v>
      </c>
      <c r="L699" s="2" t="s">
        <v>2232</v>
      </c>
    </row>
    <row r="700" spans="1:12" ht="15" thickBot="1" x14ac:dyDescent="0.4">
      <c r="A700">
        <f t="shared" si="10"/>
        <v>28</v>
      </c>
      <c r="B700" s="59" t="s">
        <v>366</v>
      </c>
      <c r="C700" s="2">
        <v>0</v>
      </c>
      <c r="D700" s="2">
        <v>0</v>
      </c>
      <c r="E700" s="2">
        <v>217</v>
      </c>
      <c r="F700" s="2" t="s">
        <v>2233</v>
      </c>
      <c r="G700" s="2">
        <v>209</v>
      </c>
      <c r="H700" s="2" t="s">
        <v>2234</v>
      </c>
      <c r="I700" s="2">
        <v>177</v>
      </c>
      <c r="J700" s="2" t="s">
        <v>2235</v>
      </c>
      <c r="K700" s="2">
        <v>355</v>
      </c>
      <c r="L700" s="2" t="s">
        <v>2236</v>
      </c>
    </row>
    <row r="701" spans="1:12" ht="15" thickBot="1" x14ac:dyDescent="0.4">
      <c r="A701">
        <f t="shared" si="10"/>
        <v>28</v>
      </c>
      <c r="B701" s="59" t="s">
        <v>1636</v>
      </c>
      <c r="C701" s="2">
        <v>258</v>
      </c>
      <c r="D701" s="2" t="s">
        <v>1705</v>
      </c>
      <c r="E701" s="2">
        <v>186</v>
      </c>
      <c r="F701" s="2" t="s">
        <v>2237</v>
      </c>
      <c r="G701" s="2">
        <v>314</v>
      </c>
      <c r="H701" s="2" t="s">
        <v>1412</v>
      </c>
      <c r="I701" s="2">
        <v>371</v>
      </c>
      <c r="J701" s="2" t="s">
        <v>2238</v>
      </c>
      <c r="K701" s="2">
        <v>318</v>
      </c>
      <c r="L701" s="2" t="s">
        <v>2239</v>
      </c>
    </row>
    <row r="702" spans="1:12" ht="15" thickBot="1" x14ac:dyDescent="0.4">
      <c r="A702">
        <f t="shared" si="10"/>
        <v>28</v>
      </c>
      <c r="B702" s="59" t="s">
        <v>1625</v>
      </c>
      <c r="C702" s="2">
        <v>399</v>
      </c>
      <c r="D702" s="2" t="s">
        <v>2240</v>
      </c>
      <c r="E702" s="2">
        <v>290</v>
      </c>
      <c r="F702" s="2" t="s">
        <v>2241</v>
      </c>
      <c r="G702" s="2">
        <v>252</v>
      </c>
      <c r="H702" s="2" t="s">
        <v>2242</v>
      </c>
      <c r="I702" s="2">
        <v>452</v>
      </c>
      <c r="J702" s="2" t="s">
        <v>2243</v>
      </c>
      <c r="K702" s="2">
        <v>294</v>
      </c>
      <c r="L702" s="2" t="s">
        <v>2244</v>
      </c>
    </row>
    <row r="703" spans="1:12" ht="15" thickBot="1" x14ac:dyDescent="0.4">
      <c r="A703">
        <f t="shared" si="10"/>
        <v>28</v>
      </c>
      <c r="B703" s="59" t="s">
        <v>408</v>
      </c>
      <c r="C703" s="2">
        <v>171</v>
      </c>
      <c r="D703" s="2" t="s">
        <v>1917</v>
      </c>
      <c r="E703" s="2">
        <v>215</v>
      </c>
      <c r="F703" s="2" t="s">
        <v>2245</v>
      </c>
      <c r="G703" s="2">
        <v>243</v>
      </c>
      <c r="H703" s="2" t="s">
        <v>2246</v>
      </c>
      <c r="I703" s="2">
        <v>282</v>
      </c>
      <c r="J703" s="2" t="s">
        <v>2247</v>
      </c>
      <c r="K703" s="2">
        <v>279</v>
      </c>
      <c r="L703" s="2" t="s">
        <v>2248</v>
      </c>
    </row>
    <row r="704" spans="1:12" ht="15" thickBot="1" x14ac:dyDescent="0.4">
      <c r="A704">
        <f t="shared" si="10"/>
        <v>28</v>
      </c>
      <c r="B704" s="59" t="s">
        <v>2249</v>
      </c>
      <c r="C704" s="2">
        <v>311</v>
      </c>
      <c r="D704" s="2">
        <v>474</v>
      </c>
      <c r="E704" s="2">
        <v>340</v>
      </c>
      <c r="F704" s="2">
        <v>495</v>
      </c>
      <c r="G704" s="2">
        <v>270</v>
      </c>
      <c r="H704" s="2">
        <v>413</v>
      </c>
      <c r="I704" s="2">
        <v>319</v>
      </c>
      <c r="J704" s="2">
        <v>423</v>
      </c>
      <c r="K704" s="2">
        <v>187</v>
      </c>
      <c r="L704" s="2">
        <v>258</v>
      </c>
    </row>
    <row r="705" spans="1:12" ht="15" thickBot="1" x14ac:dyDescent="0.4">
      <c r="A705">
        <f t="shared" si="10"/>
        <v>28</v>
      </c>
      <c r="B705" s="59" t="s">
        <v>2250</v>
      </c>
      <c r="C705" s="2">
        <v>117</v>
      </c>
      <c r="D705" s="2" t="s">
        <v>2251</v>
      </c>
      <c r="E705" s="2">
        <v>127</v>
      </c>
      <c r="F705" s="2" t="s">
        <v>2252</v>
      </c>
      <c r="G705" s="2">
        <v>150</v>
      </c>
      <c r="H705" s="2" t="s">
        <v>2253</v>
      </c>
      <c r="I705" s="2">
        <v>172</v>
      </c>
      <c r="J705" s="2" t="s">
        <v>2254</v>
      </c>
      <c r="K705" s="2">
        <v>176</v>
      </c>
      <c r="L705" s="2" t="s">
        <v>2255</v>
      </c>
    </row>
    <row r="706" spans="1:12" ht="15" thickBot="1" x14ac:dyDescent="0.4">
      <c r="A706">
        <f t="shared" si="10"/>
        <v>28</v>
      </c>
      <c r="B706" s="59" t="s">
        <v>1323</v>
      </c>
      <c r="C706" s="2">
        <v>145</v>
      </c>
      <c r="D706" s="2">
        <v>1767</v>
      </c>
      <c r="E706" s="2">
        <v>117</v>
      </c>
      <c r="F706" s="2" t="s">
        <v>2256</v>
      </c>
      <c r="G706" s="2">
        <v>191</v>
      </c>
      <c r="H706" s="2" t="s">
        <v>2257</v>
      </c>
      <c r="I706" s="2">
        <v>184</v>
      </c>
      <c r="J706" s="2" t="s">
        <v>1921</v>
      </c>
      <c r="K706" s="2">
        <v>175</v>
      </c>
      <c r="L706" s="2" t="s">
        <v>2258</v>
      </c>
    </row>
    <row r="707" spans="1:12" ht="15" thickBot="1" x14ac:dyDescent="0.4">
      <c r="A707">
        <f t="shared" ref="A707:A770" si="11">IF(LEFT(B707,5)="Annex",1,0)+A706</f>
        <v>28</v>
      </c>
      <c r="B707" s="59" t="s">
        <v>1336</v>
      </c>
      <c r="C707" s="2">
        <v>0</v>
      </c>
      <c r="D707" s="2">
        <v>0</v>
      </c>
      <c r="E707" s="2">
        <v>56</v>
      </c>
      <c r="F707" s="2">
        <v>360</v>
      </c>
      <c r="G707" s="2">
        <v>79</v>
      </c>
      <c r="H707" s="2">
        <v>465</v>
      </c>
      <c r="I707" s="2">
        <v>80</v>
      </c>
      <c r="J707" s="2">
        <v>530</v>
      </c>
      <c r="K707" s="2">
        <v>110</v>
      </c>
      <c r="L707" s="2">
        <v>785</v>
      </c>
    </row>
    <row r="708" spans="1:12" ht="55.5" thickBot="1" x14ac:dyDescent="0.4">
      <c r="A708">
        <f t="shared" si="11"/>
        <v>28</v>
      </c>
      <c r="B708" s="7" t="s">
        <v>2259</v>
      </c>
      <c r="C708" s="1" t="s">
        <v>2260</v>
      </c>
      <c r="D708" s="1" t="s">
        <v>2261</v>
      </c>
      <c r="E708" s="1" t="s">
        <v>2262</v>
      </c>
      <c r="F708" s="1" t="s">
        <v>2263</v>
      </c>
      <c r="G708" s="1" t="s">
        <v>2264</v>
      </c>
      <c r="H708" s="1" t="s">
        <v>2265</v>
      </c>
      <c r="I708" s="1" t="s">
        <v>2266</v>
      </c>
      <c r="J708" s="1" t="s">
        <v>2267</v>
      </c>
      <c r="K708" s="1" t="s">
        <v>2268</v>
      </c>
      <c r="L708" s="1" t="s">
        <v>2269</v>
      </c>
    </row>
    <row r="709" spans="1:12" x14ac:dyDescent="0.35">
      <c r="A709">
        <f t="shared" si="11"/>
        <v>28</v>
      </c>
      <c r="B709" s="16" t="s">
        <v>1658</v>
      </c>
    </row>
    <row r="710" spans="1:12" x14ac:dyDescent="0.35">
      <c r="A710">
        <f t="shared" si="11"/>
        <v>28</v>
      </c>
    </row>
    <row r="711" spans="1:12" x14ac:dyDescent="0.35">
      <c r="A711">
        <f t="shared" si="11"/>
        <v>29</v>
      </c>
      <c r="B711" s="15" t="s">
        <v>2270</v>
      </c>
    </row>
    <row r="712" spans="1:12" ht="15" thickBot="1" x14ac:dyDescent="0.4">
      <c r="A712">
        <f t="shared" si="11"/>
        <v>29</v>
      </c>
      <c r="B712" s="32"/>
    </row>
    <row r="713" spans="1:12" ht="15" customHeight="1" thickBot="1" x14ac:dyDescent="0.4">
      <c r="A713">
        <f t="shared" si="11"/>
        <v>29</v>
      </c>
      <c r="B713" s="84" t="s">
        <v>2271</v>
      </c>
      <c r="C713" s="85"/>
      <c r="D713" s="85"/>
      <c r="E713" s="85"/>
      <c r="F713" s="85"/>
      <c r="G713" s="85"/>
      <c r="H713" s="85"/>
      <c r="I713" s="85"/>
      <c r="J713" s="85"/>
      <c r="K713" s="85"/>
      <c r="L713" s="86"/>
    </row>
    <row r="714" spans="1:12" ht="15" thickBot="1" x14ac:dyDescent="0.4">
      <c r="A714">
        <f t="shared" si="11"/>
        <v>29</v>
      </c>
      <c r="B714" s="87" t="s">
        <v>297</v>
      </c>
      <c r="C714" s="89">
        <v>2012</v>
      </c>
      <c r="D714" s="90"/>
      <c r="E714" s="89">
        <v>2013</v>
      </c>
      <c r="F714" s="90"/>
      <c r="G714" s="89">
        <v>2014</v>
      </c>
      <c r="H714" s="90"/>
      <c r="I714" s="89">
        <v>2015</v>
      </c>
      <c r="J714" s="90"/>
      <c r="K714" s="89">
        <v>2016</v>
      </c>
      <c r="L714" s="90"/>
    </row>
    <row r="715" spans="1:12" ht="15" thickBot="1" x14ac:dyDescent="0.4">
      <c r="A715">
        <f t="shared" si="11"/>
        <v>29</v>
      </c>
      <c r="B715" s="88"/>
      <c r="C715" s="81" t="s">
        <v>2</v>
      </c>
      <c r="D715" s="81" t="s">
        <v>3</v>
      </c>
      <c r="E715" s="81" t="s">
        <v>2</v>
      </c>
      <c r="F715" s="81" t="s">
        <v>3</v>
      </c>
      <c r="G715" s="81" t="s">
        <v>2</v>
      </c>
      <c r="H715" s="81" t="s">
        <v>3</v>
      </c>
      <c r="I715" s="81" t="s">
        <v>2</v>
      </c>
      <c r="J715" s="81" t="s">
        <v>3</v>
      </c>
      <c r="K715" s="81" t="s">
        <v>2</v>
      </c>
      <c r="L715" s="81" t="s">
        <v>3</v>
      </c>
    </row>
    <row r="716" spans="1:12" ht="15" thickBot="1" x14ac:dyDescent="0.4">
      <c r="A716">
        <f t="shared" si="11"/>
        <v>29</v>
      </c>
      <c r="B716" s="82" t="s">
        <v>309</v>
      </c>
      <c r="C716" s="83" t="s">
        <v>2272</v>
      </c>
      <c r="D716" s="83" t="s">
        <v>2273</v>
      </c>
      <c r="E716" s="83" t="s">
        <v>2274</v>
      </c>
      <c r="F716" s="83" t="s">
        <v>2275</v>
      </c>
      <c r="G716" s="83" t="s">
        <v>2276</v>
      </c>
      <c r="H716" s="83" t="s">
        <v>2277</v>
      </c>
      <c r="I716" s="83" t="s">
        <v>2278</v>
      </c>
      <c r="J716" s="83" t="s">
        <v>2279</v>
      </c>
      <c r="K716" s="83" t="s">
        <v>2280</v>
      </c>
      <c r="L716" s="83" t="s">
        <v>2281</v>
      </c>
    </row>
    <row r="717" spans="1:12" ht="15" thickBot="1" x14ac:dyDescent="0.4">
      <c r="A717">
        <f t="shared" si="11"/>
        <v>29</v>
      </c>
      <c r="B717" s="82" t="s">
        <v>353</v>
      </c>
      <c r="C717" s="83">
        <v>329</v>
      </c>
      <c r="D717" s="83">
        <v>471</v>
      </c>
      <c r="E717" s="83" t="s">
        <v>2282</v>
      </c>
      <c r="F717" s="83" t="s">
        <v>1307</v>
      </c>
      <c r="G717" s="83" t="s">
        <v>2283</v>
      </c>
      <c r="H717" s="83" t="s">
        <v>2284</v>
      </c>
      <c r="I717" s="83" t="s">
        <v>2285</v>
      </c>
      <c r="J717" s="83" t="s">
        <v>2286</v>
      </c>
      <c r="K717" s="83" t="s">
        <v>2287</v>
      </c>
      <c r="L717" s="83" t="s">
        <v>2288</v>
      </c>
    </row>
    <row r="718" spans="1:12" ht="21.5" thickBot="1" x14ac:dyDescent="0.4">
      <c r="A718">
        <f t="shared" si="11"/>
        <v>29</v>
      </c>
      <c r="B718" s="82" t="s">
        <v>452</v>
      </c>
      <c r="C718" s="83" t="s">
        <v>2289</v>
      </c>
      <c r="D718" s="83" t="s">
        <v>2290</v>
      </c>
      <c r="E718" s="83" t="s">
        <v>2291</v>
      </c>
      <c r="F718" s="83" t="s">
        <v>2292</v>
      </c>
      <c r="G718" s="83" t="s">
        <v>2293</v>
      </c>
      <c r="H718" s="83" t="s">
        <v>2294</v>
      </c>
      <c r="I718" s="83" t="s">
        <v>2295</v>
      </c>
      <c r="J718" s="83" t="s">
        <v>2296</v>
      </c>
      <c r="K718" s="83" t="s">
        <v>2297</v>
      </c>
      <c r="L718" s="83" t="s">
        <v>2298</v>
      </c>
    </row>
    <row r="719" spans="1:12" ht="15" thickBot="1" x14ac:dyDescent="0.4">
      <c r="A719">
        <f t="shared" si="11"/>
        <v>29</v>
      </c>
      <c r="B719" s="82" t="s">
        <v>355</v>
      </c>
      <c r="C719" s="83" t="s">
        <v>2299</v>
      </c>
      <c r="D719" s="83" t="s">
        <v>2300</v>
      </c>
      <c r="E719" s="83" t="s">
        <v>2301</v>
      </c>
      <c r="F719" s="83" t="s">
        <v>2302</v>
      </c>
      <c r="G719" s="83" t="s">
        <v>2303</v>
      </c>
      <c r="H719" s="83" t="s">
        <v>2304</v>
      </c>
      <c r="I719" s="83" t="s">
        <v>2305</v>
      </c>
      <c r="J719" s="83" t="s">
        <v>2306</v>
      </c>
      <c r="K719" s="83" t="s">
        <v>2307</v>
      </c>
      <c r="L719" s="83" t="s">
        <v>2308</v>
      </c>
    </row>
    <row r="720" spans="1:12" ht="15" thickBot="1" x14ac:dyDescent="0.4">
      <c r="A720">
        <f t="shared" si="11"/>
        <v>29</v>
      </c>
      <c r="B720" s="82" t="s">
        <v>331</v>
      </c>
      <c r="C720" s="83" t="s">
        <v>2309</v>
      </c>
      <c r="D720" s="83" t="s">
        <v>2310</v>
      </c>
      <c r="E720" s="83" t="s">
        <v>2311</v>
      </c>
      <c r="F720" s="83" t="s">
        <v>2312</v>
      </c>
      <c r="G720" s="83" t="s">
        <v>2313</v>
      </c>
      <c r="H720" s="83" t="s">
        <v>2314</v>
      </c>
      <c r="I720" s="83" t="s">
        <v>2315</v>
      </c>
      <c r="J720" s="83" t="s">
        <v>2316</v>
      </c>
      <c r="K720" s="83" t="s">
        <v>2317</v>
      </c>
      <c r="L720" s="83" t="s">
        <v>2318</v>
      </c>
    </row>
    <row r="721" spans="1:12" ht="15" thickBot="1" x14ac:dyDescent="0.4">
      <c r="A721">
        <f t="shared" si="11"/>
        <v>29</v>
      </c>
      <c r="B721" s="82" t="s">
        <v>474</v>
      </c>
      <c r="C721" s="83" t="s">
        <v>2319</v>
      </c>
      <c r="D721" s="83" t="s">
        <v>2320</v>
      </c>
      <c r="E721" s="83" t="s">
        <v>2321</v>
      </c>
      <c r="F721" s="83" t="s">
        <v>2322</v>
      </c>
      <c r="G721" s="83" t="s">
        <v>2323</v>
      </c>
      <c r="H721" s="83" t="s">
        <v>2324</v>
      </c>
      <c r="I721" s="83" t="s">
        <v>2325</v>
      </c>
      <c r="J721" s="83" t="s">
        <v>2326</v>
      </c>
      <c r="K721" s="83" t="s">
        <v>2327</v>
      </c>
      <c r="L721" s="83" t="s">
        <v>2328</v>
      </c>
    </row>
    <row r="722" spans="1:12" ht="15" thickBot="1" x14ac:dyDescent="0.4">
      <c r="A722">
        <f t="shared" si="11"/>
        <v>29</v>
      </c>
      <c r="B722" s="82" t="s">
        <v>478</v>
      </c>
      <c r="C722" s="83" t="s">
        <v>2329</v>
      </c>
      <c r="D722" s="83" t="s">
        <v>1895</v>
      </c>
      <c r="E722" s="83" t="s">
        <v>2330</v>
      </c>
      <c r="F722" s="83" t="s">
        <v>2331</v>
      </c>
      <c r="G722" s="83" t="s">
        <v>2332</v>
      </c>
      <c r="H722" s="83" t="s">
        <v>2333</v>
      </c>
      <c r="I722" s="83" t="s">
        <v>2334</v>
      </c>
      <c r="J722" s="83" t="s">
        <v>2335</v>
      </c>
      <c r="K722" s="83" t="s">
        <v>2336</v>
      </c>
      <c r="L722" s="83" t="s">
        <v>2337</v>
      </c>
    </row>
    <row r="723" spans="1:12" ht="15" thickBot="1" x14ac:dyDescent="0.4">
      <c r="A723">
        <f t="shared" si="11"/>
        <v>29</v>
      </c>
      <c r="B723" s="82" t="s">
        <v>1323</v>
      </c>
      <c r="C723" s="83" t="s">
        <v>2338</v>
      </c>
      <c r="D723" s="83" t="s">
        <v>2339</v>
      </c>
      <c r="E723" s="83" t="s">
        <v>2340</v>
      </c>
      <c r="F723" s="83" t="s">
        <v>2341</v>
      </c>
      <c r="G723" s="83" t="s">
        <v>2342</v>
      </c>
      <c r="H723" s="83" t="s">
        <v>2343</v>
      </c>
      <c r="I723" s="83" t="s">
        <v>2344</v>
      </c>
      <c r="J723" s="83" t="s">
        <v>2345</v>
      </c>
      <c r="K723" s="83" t="s">
        <v>2346</v>
      </c>
      <c r="L723" s="83" t="s">
        <v>2128</v>
      </c>
    </row>
    <row r="724" spans="1:12" ht="15" thickBot="1" x14ac:dyDescent="0.4">
      <c r="A724">
        <f t="shared" si="11"/>
        <v>29</v>
      </c>
      <c r="B724" s="82" t="s">
        <v>298</v>
      </c>
      <c r="C724" s="83" t="s">
        <v>2347</v>
      </c>
      <c r="D724" s="83" t="s">
        <v>2348</v>
      </c>
      <c r="E724" s="83" t="s">
        <v>2349</v>
      </c>
      <c r="F724" s="83" t="s">
        <v>2350</v>
      </c>
      <c r="G724" s="83" t="s">
        <v>2351</v>
      </c>
      <c r="H724" s="83" t="s">
        <v>2352</v>
      </c>
      <c r="I724" s="83" t="s">
        <v>2353</v>
      </c>
      <c r="J724" s="83" t="s">
        <v>2354</v>
      </c>
      <c r="K724" s="83" t="s">
        <v>2355</v>
      </c>
      <c r="L724" s="83" t="s">
        <v>2356</v>
      </c>
    </row>
    <row r="725" spans="1:12" ht="15" thickBot="1" x14ac:dyDescent="0.4">
      <c r="A725">
        <f t="shared" si="11"/>
        <v>29</v>
      </c>
      <c r="B725" s="82" t="s">
        <v>430</v>
      </c>
      <c r="C725" s="83" t="s">
        <v>2357</v>
      </c>
      <c r="D725" s="83" t="s">
        <v>2358</v>
      </c>
      <c r="E725" s="83" t="s">
        <v>2359</v>
      </c>
      <c r="F725" s="83" t="s">
        <v>2156</v>
      </c>
      <c r="G725" s="83" t="s">
        <v>2360</v>
      </c>
      <c r="H725" s="83" t="s">
        <v>2361</v>
      </c>
      <c r="I725" s="83" t="s">
        <v>2362</v>
      </c>
      <c r="J725" s="83" t="s">
        <v>2363</v>
      </c>
      <c r="K725" s="83" t="s">
        <v>2364</v>
      </c>
      <c r="L725" s="83" t="s">
        <v>2365</v>
      </c>
    </row>
    <row r="726" spans="1:12" ht="21.5" thickBot="1" x14ac:dyDescent="0.4">
      <c r="A726">
        <f t="shared" si="11"/>
        <v>29</v>
      </c>
      <c r="B726" s="82" t="s">
        <v>1425</v>
      </c>
      <c r="C726" s="83">
        <v>874</v>
      </c>
      <c r="D726" s="83" t="s">
        <v>2366</v>
      </c>
      <c r="E726" s="83" t="s">
        <v>2367</v>
      </c>
      <c r="F726" s="83" t="s">
        <v>2368</v>
      </c>
      <c r="G726" s="83" t="s">
        <v>2369</v>
      </c>
      <c r="H726" s="83" t="s">
        <v>2370</v>
      </c>
      <c r="I726" s="83" t="s">
        <v>2371</v>
      </c>
      <c r="J726" s="83" t="s">
        <v>2372</v>
      </c>
      <c r="K726" s="83" t="s">
        <v>2184</v>
      </c>
      <c r="L726" s="83" t="s">
        <v>2373</v>
      </c>
    </row>
    <row r="727" spans="1:12" ht="15" thickBot="1" x14ac:dyDescent="0.4">
      <c r="A727">
        <f t="shared" si="11"/>
        <v>29</v>
      </c>
      <c r="B727" s="82" t="s">
        <v>1749</v>
      </c>
      <c r="C727" s="83" t="s">
        <v>975</v>
      </c>
      <c r="D727" s="83" t="s">
        <v>2374</v>
      </c>
      <c r="E727" s="83">
        <v>1450</v>
      </c>
      <c r="F727" s="83" t="s">
        <v>2375</v>
      </c>
      <c r="G727" s="83" t="s">
        <v>2376</v>
      </c>
      <c r="H727" s="83" t="s">
        <v>2377</v>
      </c>
      <c r="I727" s="83" t="s">
        <v>2378</v>
      </c>
      <c r="J727" s="83" t="s">
        <v>2379</v>
      </c>
      <c r="K727" s="83" t="s">
        <v>1152</v>
      </c>
      <c r="L727" s="83" t="s">
        <v>951</v>
      </c>
    </row>
    <row r="728" spans="1:12" ht="15" thickBot="1" x14ac:dyDescent="0.4">
      <c r="A728">
        <f t="shared" si="11"/>
        <v>29</v>
      </c>
      <c r="B728" s="82" t="s">
        <v>482</v>
      </c>
      <c r="C728" s="83">
        <v>563</v>
      </c>
      <c r="D728" s="83" t="s">
        <v>2380</v>
      </c>
      <c r="E728" s="83">
        <v>768</v>
      </c>
      <c r="F728" s="83" t="s">
        <v>2381</v>
      </c>
      <c r="G728" s="83">
        <v>155</v>
      </c>
      <c r="H728" s="83">
        <v>776</v>
      </c>
      <c r="I728" s="83">
        <v>16</v>
      </c>
      <c r="J728" s="83">
        <v>60</v>
      </c>
      <c r="K728" s="83" t="s">
        <v>2382</v>
      </c>
      <c r="L728" s="83" t="s">
        <v>2383</v>
      </c>
    </row>
    <row r="729" spans="1:12" ht="15" thickBot="1" x14ac:dyDescent="0.4">
      <c r="A729">
        <f t="shared" si="11"/>
        <v>29</v>
      </c>
      <c r="B729" s="82" t="s">
        <v>1341</v>
      </c>
      <c r="C729" s="83" t="s">
        <v>2384</v>
      </c>
      <c r="D729" s="83" t="s">
        <v>2385</v>
      </c>
      <c r="E729" s="83" t="s">
        <v>2386</v>
      </c>
      <c r="F729" s="83" t="s">
        <v>2387</v>
      </c>
      <c r="G729" s="83">
        <v>635</v>
      </c>
      <c r="H729" s="83" t="s">
        <v>2388</v>
      </c>
      <c r="I729" s="83">
        <v>770</v>
      </c>
      <c r="J729" s="83" t="s">
        <v>2389</v>
      </c>
      <c r="K729" s="83" t="s">
        <v>2390</v>
      </c>
      <c r="L729" s="83" t="s">
        <v>2391</v>
      </c>
    </row>
    <row r="730" spans="1:12" ht="21.5" thickBot="1" x14ac:dyDescent="0.4">
      <c r="A730">
        <f t="shared" si="11"/>
        <v>29</v>
      </c>
      <c r="B730" s="82" t="s">
        <v>2392</v>
      </c>
      <c r="C730" s="83">
        <v>551</v>
      </c>
      <c r="D730" s="83">
        <v>703</v>
      </c>
      <c r="E730" s="83">
        <v>397</v>
      </c>
      <c r="F730" s="83" t="s">
        <v>2393</v>
      </c>
      <c r="G730" s="83">
        <v>737</v>
      </c>
      <c r="H730" s="83" t="s">
        <v>2394</v>
      </c>
      <c r="I730" s="83">
        <v>944</v>
      </c>
      <c r="J730" s="83" t="s">
        <v>2395</v>
      </c>
      <c r="K730" s="83" t="s">
        <v>2396</v>
      </c>
      <c r="L730" s="83" t="s">
        <v>2191</v>
      </c>
    </row>
    <row r="731" spans="1:12" ht="15" thickBot="1" x14ac:dyDescent="0.4">
      <c r="A731">
        <f t="shared" si="11"/>
        <v>29</v>
      </c>
      <c r="B731" s="82" t="s">
        <v>1336</v>
      </c>
      <c r="C731" s="83" t="s">
        <v>2397</v>
      </c>
      <c r="D731" s="83" t="s">
        <v>2398</v>
      </c>
      <c r="E731" s="83">
        <v>769</v>
      </c>
      <c r="F731" s="83">
        <v>867</v>
      </c>
      <c r="G731" s="83">
        <v>942</v>
      </c>
      <c r="H731" s="83" t="s">
        <v>2399</v>
      </c>
      <c r="I731" s="83" t="s">
        <v>2400</v>
      </c>
      <c r="J731" s="83" t="s">
        <v>2401</v>
      </c>
      <c r="K731" s="83">
        <v>917</v>
      </c>
      <c r="L731" s="83" t="s">
        <v>2402</v>
      </c>
    </row>
    <row r="732" spans="1:12" ht="15" thickBot="1" x14ac:dyDescent="0.4">
      <c r="A732">
        <f t="shared" si="11"/>
        <v>29</v>
      </c>
      <c r="B732" s="82" t="s">
        <v>1640</v>
      </c>
      <c r="C732" s="83">
        <v>730</v>
      </c>
      <c r="D732" s="83">
        <v>783</v>
      </c>
      <c r="E732" s="83">
        <v>984</v>
      </c>
      <c r="F732" s="83">
        <v>994</v>
      </c>
      <c r="G732" s="83" t="s">
        <v>2403</v>
      </c>
      <c r="H732" s="83" t="s">
        <v>838</v>
      </c>
      <c r="I732" s="83">
        <v>938</v>
      </c>
      <c r="J732" s="83">
        <v>629</v>
      </c>
      <c r="K732" s="83">
        <v>846</v>
      </c>
      <c r="L732" s="83">
        <v>560</v>
      </c>
    </row>
    <row r="733" spans="1:12" ht="32" thickBot="1" x14ac:dyDescent="0.4">
      <c r="A733">
        <f t="shared" si="11"/>
        <v>29</v>
      </c>
      <c r="B733" s="82" t="s">
        <v>1432</v>
      </c>
      <c r="C733" s="83">
        <v>0</v>
      </c>
      <c r="D733" s="83">
        <v>0</v>
      </c>
      <c r="E733" s="83">
        <v>39</v>
      </c>
      <c r="F733" s="83">
        <v>486</v>
      </c>
      <c r="G733" s="83">
        <v>978</v>
      </c>
      <c r="H733" s="83" t="s">
        <v>2404</v>
      </c>
      <c r="I733" s="83" t="s">
        <v>1331</v>
      </c>
      <c r="J733" s="83" t="s">
        <v>2405</v>
      </c>
      <c r="K733" s="83">
        <v>652</v>
      </c>
      <c r="L733" s="83" t="s">
        <v>2406</v>
      </c>
    </row>
    <row r="734" spans="1:12" ht="15" thickBot="1" x14ac:dyDescent="0.4">
      <c r="A734">
        <f t="shared" si="11"/>
        <v>29</v>
      </c>
      <c r="B734" s="82" t="s">
        <v>2407</v>
      </c>
      <c r="C734" s="83" t="s">
        <v>260</v>
      </c>
      <c r="D734" s="83">
        <v>251</v>
      </c>
      <c r="E734" s="83" t="s">
        <v>260</v>
      </c>
      <c r="F734" s="83">
        <v>257</v>
      </c>
      <c r="G734" s="83">
        <v>667</v>
      </c>
      <c r="H734" s="83">
        <v>736</v>
      </c>
      <c r="I734" s="83">
        <v>792</v>
      </c>
      <c r="J734" s="83">
        <v>664</v>
      </c>
      <c r="K734" s="83">
        <v>605</v>
      </c>
      <c r="L734" s="83">
        <v>550</v>
      </c>
    </row>
    <row r="735" spans="1:12" ht="15" thickBot="1" x14ac:dyDescent="0.4">
      <c r="A735">
        <f t="shared" si="11"/>
        <v>29</v>
      </c>
      <c r="B735" s="82" t="s">
        <v>1340</v>
      </c>
      <c r="C735" s="83">
        <v>77</v>
      </c>
      <c r="D735" s="83">
        <v>365</v>
      </c>
      <c r="E735" s="83">
        <v>66</v>
      </c>
      <c r="F735" s="83">
        <v>126</v>
      </c>
      <c r="G735" s="83">
        <v>313</v>
      </c>
      <c r="H735" s="83">
        <v>180</v>
      </c>
      <c r="I735" s="83">
        <v>545</v>
      </c>
      <c r="J735" s="83">
        <v>498</v>
      </c>
      <c r="K735" s="83">
        <v>517</v>
      </c>
      <c r="L735" s="83">
        <v>498</v>
      </c>
    </row>
    <row r="736" spans="1:12" ht="15" thickBot="1" x14ac:dyDescent="0.4">
      <c r="A736">
        <f t="shared" si="11"/>
        <v>29</v>
      </c>
      <c r="B736" s="82" t="s">
        <v>1429</v>
      </c>
      <c r="C736" s="83" t="s">
        <v>2199</v>
      </c>
      <c r="D736" s="83" t="s">
        <v>2408</v>
      </c>
      <c r="E736" s="83">
        <v>225</v>
      </c>
      <c r="F736" s="83" t="s">
        <v>2409</v>
      </c>
      <c r="G736" s="83">
        <v>346</v>
      </c>
      <c r="H736" s="83" t="s">
        <v>2410</v>
      </c>
      <c r="I736" s="83">
        <v>783</v>
      </c>
      <c r="J736" s="83" t="s">
        <v>2411</v>
      </c>
      <c r="K736" s="83">
        <v>516</v>
      </c>
      <c r="L736" s="83" t="s">
        <v>1228</v>
      </c>
    </row>
    <row r="737" spans="1:12" ht="15" thickBot="1" x14ac:dyDescent="0.4">
      <c r="A737">
        <f t="shared" si="11"/>
        <v>29</v>
      </c>
      <c r="B737" s="82" t="s">
        <v>1625</v>
      </c>
      <c r="C737" s="83">
        <v>422</v>
      </c>
      <c r="D737" s="83" t="s">
        <v>2412</v>
      </c>
      <c r="E737" s="83">
        <v>627</v>
      </c>
      <c r="F737" s="83" t="s">
        <v>1152</v>
      </c>
      <c r="G737" s="83" t="s">
        <v>678</v>
      </c>
      <c r="H737" s="83" t="s">
        <v>2413</v>
      </c>
      <c r="I737" s="83">
        <v>896</v>
      </c>
      <c r="J737" s="83" t="s">
        <v>2164</v>
      </c>
      <c r="K737" s="83">
        <v>443</v>
      </c>
      <c r="L737" s="83" t="s">
        <v>2414</v>
      </c>
    </row>
    <row r="738" spans="1:12" ht="15" thickBot="1" x14ac:dyDescent="0.4">
      <c r="A738">
        <f t="shared" si="11"/>
        <v>29</v>
      </c>
      <c r="B738" s="82" t="s">
        <v>764</v>
      </c>
      <c r="C738" s="83">
        <v>0</v>
      </c>
      <c r="D738" s="83">
        <v>0</v>
      </c>
      <c r="E738" s="83">
        <v>478</v>
      </c>
      <c r="F738" s="83" t="s">
        <v>1831</v>
      </c>
      <c r="G738" s="83">
        <v>455</v>
      </c>
      <c r="H738" s="83" t="s">
        <v>2415</v>
      </c>
      <c r="I738" s="83">
        <v>241</v>
      </c>
      <c r="J738" s="83" t="s">
        <v>2416</v>
      </c>
      <c r="K738" s="83">
        <v>381</v>
      </c>
      <c r="L738" s="83" t="s">
        <v>2417</v>
      </c>
    </row>
    <row r="739" spans="1:12" ht="15" thickBot="1" x14ac:dyDescent="0.4">
      <c r="A739">
        <f t="shared" si="11"/>
        <v>29</v>
      </c>
      <c r="B739" s="82" t="s">
        <v>1436</v>
      </c>
      <c r="C739" s="83">
        <v>518</v>
      </c>
      <c r="D739" s="83">
        <v>754</v>
      </c>
      <c r="E739" s="83">
        <v>218</v>
      </c>
      <c r="F739" s="83">
        <v>743</v>
      </c>
      <c r="G739" s="83">
        <v>188</v>
      </c>
      <c r="H739" s="83">
        <v>691</v>
      </c>
      <c r="I739" s="83">
        <v>229</v>
      </c>
      <c r="J739" s="83">
        <v>645</v>
      </c>
      <c r="K739" s="83">
        <v>313</v>
      </c>
      <c r="L739" s="83">
        <v>614</v>
      </c>
    </row>
    <row r="740" spans="1:12" ht="15" thickBot="1" x14ac:dyDescent="0.4">
      <c r="A740">
        <f t="shared" si="11"/>
        <v>29</v>
      </c>
      <c r="B740" s="82" t="s">
        <v>408</v>
      </c>
      <c r="C740" s="83">
        <v>76</v>
      </c>
      <c r="D740" s="83">
        <v>443</v>
      </c>
      <c r="E740" s="83">
        <v>90</v>
      </c>
      <c r="F740" s="83">
        <v>646</v>
      </c>
      <c r="G740" s="83">
        <v>178</v>
      </c>
      <c r="H740" s="83">
        <v>648</v>
      </c>
      <c r="I740" s="83">
        <v>206</v>
      </c>
      <c r="J740" s="83">
        <v>746</v>
      </c>
      <c r="K740" s="83">
        <v>264</v>
      </c>
      <c r="L740" s="83">
        <v>908</v>
      </c>
    </row>
    <row r="741" spans="1:12" ht="21.5" thickBot="1" x14ac:dyDescent="0.4">
      <c r="A741">
        <f t="shared" si="11"/>
        <v>29</v>
      </c>
      <c r="B741" s="82" t="s">
        <v>441</v>
      </c>
      <c r="C741" s="83">
        <v>126</v>
      </c>
      <c r="D741" s="83">
        <v>388</v>
      </c>
      <c r="E741" s="83">
        <v>267</v>
      </c>
      <c r="F741" s="83">
        <v>648</v>
      </c>
      <c r="G741" s="83">
        <v>258</v>
      </c>
      <c r="H741" s="83" t="s">
        <v>2418</v>
      </c>
      <c r="I741" s="83">
        <v>157</v>
      </c>
      <c r="J741" s="83">
        <v>564</v>
      </c>
      <c r="K741" s="83">
        <v>260</v>
      </c>
      <c r="L741" s="83" t="s">
        <v>16</v>
      </c>
    </row>
    <row r="742" spans="1:12" ht="15" thickBot="1" x14ac:dyDescent="0.4">
      <c r="A742">
        <f t="shared" si="11"/>
        <v>29</v>
      </c>
      <c r="B742" s="82" t="s">
        <v>2419</v>
      </c>
      <c r="C742" s="83">
        <v>165</v>
      </c>
      <c r="D742" s="83">
        <v>112</v>
      </c>
      <c r="E742" s="83">
        <v>228</v>
      </c>
      <c r="F742" s="83">
        <v>292</v>
      </c>
      <c r="G742" s="83">
        <v>442</v>
      </c>
      <c r="H742" s="83" t="s">
        <v>2420</v>
      </c>
      <c r="I742" s="83">
        <v>381</v>
      </c>
      <c r="J742" s="83" t="s">
        <v>1434</v>
      </c>
      <c r="K742" s="83">
        <v>258</v>
      </c>
      <c r="L742" s="83">
        <v>942</v>
      </c>
    </row>
    <row r="743" spans="1:12" ht="15" thickBot="1" x14ac:dyDescent="0.4">
      <c r="A743">
        <f t="shared" si="11"/>
        <v>29</v>
      </c>
      <c r="B743" s="82" t="s">
        <v>2421</v>
      </c>
      <c r="C743" s="83">
        <v>86</v>
      </c>
      <c r="D743" s="83">
        <v>95</v>
      </c>
      <c r="E743" s="83">
        <v>102</v>
      </c>
      <c r="F743" s="83">
        <v>83</v>
      </c>
      <c r="G743" s="83">
        <v>104</v>
      </c>
      <c r="H743" s="83">
        <v>95</v>
      </c>
      <c r="I743" s="83">
        <v>108</v>
      </c>
      <c r="J743" s="83">
        <v>107</v>
      </c>
      <c r="K743" s="83">
        <v>182</v>
      </c>
      <c r="L743" s="83">
        <v>182</v>
      </c>
    </row>
    <row r="744" spans="1:12" ht="15" thickBot="1" x14ac:dyDescent="0.4">
      <c r="A744">
        <f t="shared" si="11"/>
        <v>29</v>
      </c>
      <c r="B744" s="82" t="s">
        <v>463</v>
      </c>
      <c r="C744" s="83" t="s">
        <v>260</v>
      </c>
      <c r="D744" s="83" t="s">
        <v>260</v>
      </c>
      <c r="E744" s="83" t="s">
        <v>260</v>
      </c>
      <c r="F744" s="83" t="s">
        <v>260</v>
      </c>
      <c r="G744" s="83">
        <v>0</v>
      </c>
      <c r="H744" s="83">
        <v>0</v>
      </c>
      <c r="I744" s="83">
        <v>648</v>
      </c>
      <c r="J744" s="83">
        <v>822</v>
      </c>
      <c r="K744" s="83">
        <v>180</v>
      </c>
      <c r="L744" s="83">
        <v>174</v>
      </c>
    </row>
    <row r="745" spans="1:12" ht="21.5" thickBot="1" x14ac:dyDescent="0.4">
      <c r="A745">
        <f t="shared" si="11"/>
        <v>29</v>
      </c>
      <c r="B745" s="82" t="s">
        <v>2187</v>
      </c>
      <c r="C745" s="83">
        <v>77</v>
      </c>
      <c r="D745" s="83">
        <v>67</v>
      </c>
      <c r="E745" s="83">
        <v>194</v>
      </c>
      <c r="F745" s="83">
        <v>213</v>
      </c>
      <c r="G745" s="83">
        <v>131</v>
      </c>
      <c r="H745" s="83">
        <v>230</v>
      </c>
      <c r="I745" s="83">
        <v>144</v>
      </c>
      <c r="J745" s="83">
        <v>263</v>
      </c>
      <c r="K745" s="83">
        <v>177</v>
      </c>
      <c r="L745" s="83">
        <v>229</v>
      </c>
    </row>
    <row r="746" spans="1:12" ht="15" thickBot="1" x14ac:dyDescent="0.4">
      <c r="A746">
        <f t="shared" si="11"/>
        <v>29</v>
      </c>
      <c r="B746" s="82" t="s">
        <v>977</v>
      </c>
      <c r="C746" s="83">
        <v>162</v>
      </c>
      <c r="D746" s="83" t="s">
        <v>2422</v>
      </c>
      <c r="E746" s="83">
        <v>129</v>
      </c>
      <c r="F746" s="83" t="s">
        <v>2423</v>
      </c>
      <c r="G746" s="83">
        <v>112</v>
      </c>
      <c r="H746" s="83" t="s">
        <v>2424</v>
      </c>
      <c r="I746" s="83">
        <v>144</v>
      </c>
      <c r="J746" s="83" t="s">
        <v>2425</v>
      </c>
      <c r="K746" s="83">
        <v>135</v>
      </c>
      <c r="L746" s="83" t="s">
        <v>2426</v>
      </c>
    </row>
    <row r="747" spans="1:12" ht="15" thickBot="1" x14ac:dyDescent="0.4">
      <c r="A747">
        <f t="shared" si="11"/>
        <v>29</v>
      </c>
      <c r="B747" s="82" t="s">
        <v>1636</v>
      </c>
      <c r="C747" s="83">
        <v>231</v>
      </c>
      <c r="D747" s="83" t="s">
        <v>2427</v>
      </c>
      <c r="E747" s="83">
        <v>170</v>
      </c>
      <c r="F747" s="83" t="s">
        <v>1730</v>
      </c>
      <c r="G747" s="83">
        <v>209</v>
      </c>
      <c r="H747" s="83" t="s">
        <v>1642</v>
      </c>
      <c r="I747" s="83">
        <v>113</v>
      </c>
      <c r="J747" s="83">
        <v>522</v>
      </c>
      <c r="K747" s="83">
        <v>132</v>
      </c>
      <c r="L747" s="83">
        <v>753</v>
      </c>
    </row>
    <row r="748" spans="1:12" ht="21.5" thickBot="1" x14ac:dyDescent="0.4">
      <c r="A748">
        <f t="shared" si="11"/>
        <v>29</v>
      </c>
      <c r="B748" s="82" t="s">
        <v>2428</v>
      </c>
      <c r="C748" s="83">
        <v>133</v>
      </c>
      <c r="D748" s="83">
        <v>159</v>
      </c>
      <c r="E748" s="83">
        <v>192</v>
      </c>
      <c r="F748" s="83">
        <v>196</v>
      </c>
      <c r="G748" s="83">
        <v>154</v>
      </c>
      <c r="H748" s="83">
        <v>145</v>
      </c>
      <c r="I748" s="83">
        <v>128</v>
      </c>
      <c r="J748" s="83">
        <v>112</v>
      </c>
      <c r="K748" s="83">
        <v>126</v>
      </c>
      <c r="L748" s="83">
        <v>99</v>
      </c>
    </row>
    <row r="749" spans="1:12" ht="15" thickBot="1" x14ac:dyDescent="0.4">
      <c r="A749">
        <f t="shared" si="11"/>
        <v>29</v>
      </c>
      <c r="B749" s="82" t="s">
        <v>2429</v>
      </c>
      <c r="C749" s="83">
        <v>9</v>
      </c>
      <c r="D749" s="83">
        <v>70</v>
      </c>
      <c r="E749" s="83">
        <v>6</v>
      </c>
      <c r="F749" s="83">
        <v>59</v>
      </c>
      <c r="G749" s="83">
        <v>70</v>
      </c>
      <c r="H749" s="83">
        <v>70</v>
      </c>
      <c r="I749" s="83">
        <v>98</v>
      </c>
      <c r="J749" s="83">
        <v>139</v>
      </c>
      <c r="K749" s="83">
        <v>118</v>
      </c>
      <c r="L749" s="83">
        <v>119</v>
      </c>
    </row>
    <row r="750" spans="1:12" ht="15" thickBot="1" x14ac:dyDescent="0.4">
      <c r="A750">
        <f t="shared" si="11"/>
        <v>29</v>
      </c>
      <c r="B750" s="82" t="s">
        <v>2430</v>
      </c>
      <c r="C750" s="83">
        <v>0</v>
      </c>
      <c r="D750" s="83" t="s">
        <v>260</v>
      </c>
      <c r="E750" s="83">
        <v>44</v>
      </c>
      <c r="F750" s="83" t="s">
        <v>260</v>
      </c>
      <c r="G750" s="83">
        <v>214</v>
      </c>
      <c r="H750" s="83">
        <v>153</v>
      </c>
      <c r="I750" s="83">
        <v>111</v>
      </c>
      <c r="J750" s="83">
        <v>77</v>
      </c>
      <c r="K750" s="83">
        <v>101</v>
      </c>
      <c r="L750" s="83">
        <v>67</v>
      </c>
    </row>
    <row r="751" spans="1:12" ht="15" thickBot="1" x14ac:dyDescent="0.4">
      <c r="A751">
        <f t="shared" si="11"/>
        <v>29</v>
      </c>
      <c r="B751" s="88" t="s">
        <v>47</v>
      </c>
      <c r="C751" s="81" t="s">
        <v>2431</v>
      </c>
      <c r="D751" s="81" t="s">
        <v>2432</v>
      </c>
      <c r="E751" s="81" t="s">
        <v>2433</v>
      </c>
      <c r="F751" s="81" t="s">
        <v>2434</v>
      </c>
      <c r="G751" s="81" t="s">
        <v>2435</v>
      </c>
      <c r="H751" s="81" t="s">
        <v>2436</v>
      </c>
      <c r="I751" s="81" t="s">
        <v>2437</v>
      </c>
      <c r="J751" s="81" t="s">
        <v>2438</v>
      </c>
      <c r="K751" s="81" t="s">
        <v>2439</v>
      </c>
      <c r="L751" s="81" t="s">
        <v>2440</v>
      </c>
    </row>
    <row r="752" spans="1:12" x14ac:dyDescent="0.35">
      <c r="A752">
        <f t="shared" si="11"/>
        <v>29</v>
      </c>
      <c r="B752" s="14" t="s">
        <v>1658</v>
      </c>
    </row>
    <row r="753" spans="1:12" x14ac:dyDescent="0.35">
      <c r="A753">
        <f t="shared" si="11"/>
        <v>29</v>
      </c>
    </row>
    <row r="754" spans="1:12" x14ac:dyDescent="0.35">
      <c r="A754">
        <f t="shared" si="11"/>
        <v>29</v>
      </c>
      <c r="B754" s="11"/>
    </row>
    <row r="755" spans="1:12" ht="15" x14ac:dyDescent="0.35">
      <c r="A755">
        <f t="shared" si="11"/>
        <v>29</v>
      </c>
      <c r="B755" s="91"/>
    </row>
    <row r="756" spans="1:12" x14ac:dyDescent="0.35">
      <c r="A756">
        <f t="shared" si="11"/>
        <v>30</v>
      </c>
      <c r="B756" s="15" t="s">
        <v>2441</v>
      </c>
    </row>
    <row r="757" spans="1:12" ht="15" thickBot="1" x14ac:dyDescent="0.4">
      <c r="A757">
        <f t="shared" si="11"/>
        <v>30</v>
      </c>
      <c r="B757" s="12"/>
    </row>
    <row r="758" spans="1:12" ht="15" customHeight="1" thickBot="1" x14ac:dyDescent="0.4">
      <c r="A758">
        <f t="shared" si="11"/>
        <v>30</v>
      </c>
      <c r="B758" s="8" t="s">
        <v>2442</v>
      </c>
      <c r="C758" s="13"/>
      <c r="D758" s="13"/>
      <c r="E758" s="13"/>
      <c r="F758" s="13"/>
      <c r="G758" s="13"/>
      <c r="H758" s="13"/>
      <c r="I758" s="13"/>
      <c r="J758" s="13"/>
      <c r="K758" s="13"/>
      <c r="L758" s="9"/>
    </row>
    <row r="759" spans="1:12" ht="15" thickBot="1" x14ac:dyDescent="0.4">
      <c r="A759">
        <f t="shared" si="11"/>
        <v>30</v>
      </c>
      <c r="B759" s="6" t="s">
        <v>297</v>
      </c>
      <c r="C759" s="8">
        <v>2012</v>
      </c>
      <c r="D759" s="9"/>
      <c r="E759" s="8">
        <v>2013</v>
      </c>
      <c r="F759" s="9"/>
      <c r="G759" s="8">
        <v>2014</v>
      </c>
      <c r="H759" s="9"/>
      <c r="I759" s="8">
        <v>2015</v>
      </c>
      <c r="J759" s="9"/>
      <c r="K759" s="8">
        <v>2016</v>
      </c>
      <c r="L759" s="9"/>
    </row>
    <row r="760" spans="1:12" ht="15" thickBot="1" x14ac:dyDescent="0.4">
      <c r="A760">
        <f t="shared" si="11"/>
        <v>30</v>
      </c>
      <c r="B760" s="7"/>
      <c r="C760" s="1" t="s">
        <v>2</v>
      </c>
      <c r="D760" s="1" t="s">
        <v>3</v>
      </c>
      <c r="E760" s="1" t="s">
        <v>2</v>
      </c>
      <c r="F760" s="1" t="s">
        <v>3</v>
      </c>
      <c r="G760" s="1" t="s">
        <v>2</v>
      </c>
      <c r="H760" s="1" t="s">
        <v>3</v>
      </c>
      <c r="I760" s="1" t="s">
        <v>2</v>
      </c>
      <c r="J760" s="1" t="s">
        <v>3</v>
      </c>
      <c r="K760" s="1" t="s">
        <v>2</v>
      </c>
      <c r="L760" s="1" t="s">
        <v>3</v>
      </c>
    </row>
    <row r="761" spans="1:12" ht="15" thickBot="1" x14ac:dyDescent="0.4">
      <c r="A761">
        <f t="shared" si="11"/>
        <v>30</v>
      </c>
      <c r="B761" s="59" t="s">
        <v>331</v>
      </c>
      <c r="C761" s="2" t="s">
        <v>2443</v>
      </c>
      <c r="D761" s="2" t="s">
        <v>2444</v>
      </c>
      <c r="E761" s="2" t="s">
        <v>2445</v>
      </c>
      <c r="F761" s="2" t="s">
        <v>2446</v>
      </c>
      <c r="G761" s="2" t="s">
        <v>2447</v>
      </c>
      <c r="H761" s="2" t="s">
        <v>2448</v>
      </c>
      <c r="I761" s="2" t="s">
        <v>2449</v>
      </c>
      <c r="J761" s="2" t="s">
        <v>2450</v>
      </c>
      <c r="K761" s="2" t="s">
        <v>2451</v>
      </c>
      <c r="L761" s="2" t="s">
        <v>2452</v>
      </c>
    </row>
    <row r="762" spans="1:12" ht="33.5" thickBot="1" x14ac:dyDescent="0.4">
      <c r="A762">
        <f t="shared" si="11"/>
        <v>30</v>
      </c>
      <c r="B762" s="59" t="s">
        <v>452</v>
      </c>
      <c r="C762" s="2" t="s">
        <v>2453</v>
      </c>
      <c r="D762" s="2" t="s">
        <v>2454</v>
      </c>
      <c r="E762" s="2" t="s">
        <v>1329</v>
      </c>
      <c r="F762" s="2" t="s">
        <v>2455</v>
      </c>
      <c r="G762" s="2" t="s">
        <v>2456</v>
      </c>
      <c r="H762" s="2" t="s">
        <v>2457</v>
      </c>
      <c r="I762" s="2" t="s">
        <v>2458</v>
      </c>
      <c r="J762" s="2" t="s">
        <v>2459</v>
      </c>
      <c r="K762" s="2" t="s">
        <v>19</v>
      </c>
      <c r="L762" s="2" t="s">
        <v>2460</v>
      </c>
    </row>
    <row r="763" spans="1:12" ht="15" thickBot="1" x14ac:dyDescent="0.4">
      <c r="A763">
        <f t="shared" si="11"/>
        <v>30</v>
      </c>
      <c r="B763" s="59" t="s">
        <v>1341</v>
      </c>
      <c r="C763" s="2">
        <v>618</v>
      </c>
      <c r="D763" s="2" t="s">
        <v>2461</v>
      </c>
      <c r="E763" s="2">
        <v>696</v>
      </c>
      <c r="F763" s="2" t="s">
        <v>2462</v>
      </c>
      <c r="G763" s="2">
        <v>867</v>
      </c>
      <c r="H763" s="2" t="s">
        <v>2463</v>
      </c>
      <c r="I763" s="2">
        <v>952</v>
      </c>
      <c r="J763" s="2" t="s">
        <v>2464</v>
      </c>
      <c r="K763" s="2">
        <v>969</v>
      </c>
      <c r="L763" s="2" t="s">
        <v>2465</v>
      </c>
    </row>
    <row r="764" spans="1:12" ht="15" thickBot="1" x14ac:dyDescent="0.4">
      <c r="A764">
        <f t="shared" si="11"/>
        <v>30</v>
      </c>
      <c r="B764" s="59" t="s">
        <v>474</v>
      </c>
      <c r="C764" s="2">
        <v>451</v>
      </c>
      <c r="D764" s="2" t="s">
        <v>2466</v>
      </c>
      <c r="E764" s="2" t="s">
        <v>2467</v>
      </c>
      <c r="F764" s="2" t="s">
        <v>2468</v>
      </c>
      <c r="G764" s="2">
        <v>753</v>
      </c>
      <c r="H764" s="2" t="s">
        <v>2469</v>
      </c>
      <c r="I764" s="2">
        <v>883</v>
      </c>
      <c r="J764" s="2" t="s">
        <v>2470</v>
      </c>
      <c r="K764" s="2">
        <v>956</v>
      </c>
      <c r="L764" s="2" t="s">
        <v>2471</v>
      </c>
    </row>
    <row r="765" spans="1:12" ht="22.5" thickBot="1" x14ac:dyDescent="0.4">
      <c r="A765">
        <f t="shared" si="11"/>
        <v>30</v>
      </c>
      <c r="B765" s="59" t="s">
        <v>1425</v>
      </c>
      <c r="C765" s="2">
        <v>193</v>
      </c>
      <c r="D765" s="2" t="s">
        <v>2472</v>
      </c>
      <c r="E765" s="2">
        <v>580</v>
      </c>
      <c r="F765" s="2" t="s">
        <v>2473</v>
      </c>
      <c r="G765" s="2">
        <v>357</v>
      </c>
      <c r="H765" s="2" t="s">
        <v>2334</v>
      </c>
      <c r="I765" s="2">
        <v>488</v>
      </c>
      <c r="J765" s="2" t="s">
        <v>2474</v>
      </c>
      <c r="K765" s="2">
        <v>864</v>
      </c>
      <c r="L765" s="2" t="s">
        <v>2475</v>
      </c>
    </row>
    <row r="766" spans="1:12" ht="22.5" thickBot="1" x14ac:dyDescent="0.4">
      <c r="A766">
        <f t="shared" si="11"/>
        <v>30</v>
      </c>
      <c r="B766" s="59" t="s">
        <v>441</v>
      </c>
      <c r="C766" s="2">
        <v>263</v>
      </c>
      <c r="D766" s="2" t="s">
        <v>2476</v>
      </c>
      <c r="E766" s="2">
        <v>273</v>
      </c>
      <c r="F766" s="2" t="s">
        <v>2477</v>
      </c>
      <c r="G766" s="2">
        <v>577</v>
      </c>
      <c r="H766" s="2" t="s">
        <v>2478</v>
      </c>
      <c r="I766" s="2">
        <v>906</v>
      </c>
      <c r="J766" s="2" t="s">
        <v>2479</v>
      </c>
      <c r="K766" s="2">
        <v>732</v>
      </c>
      <c r="L766" s="2" t="s">
        <v>2480</v>
      </c>
    </row>
    <row r="767" spans="1:12" ht="15" thickBot="1" x14ac:dyDescent="0.4">
      <c r="A767">
        <f t="shared" si="11"/>
        <v>30</v>
      </c>
      <c r="B767" s="59" t="s">
        <v>1342</v>
      </c>
      <c r="C767" s="2">
        <v>724</v>
      </c>
      <c r="D767" s="2" t="s">
        <v>2481</v>
      </c>
      <c r="E767" s="2">
        <v>695</v>
      </c>
      <c r="F767" s="2" t="s">
        <v>2482</v>
      </c>
      <c r="G767" s="2">
        <v>818</v>
      </c>
      <c r="H767" s="2" t="s">
        <v>2483</v>
      </c>
      <c r="I767" s="2">
        <v>812</v>
      </c>
      <c r="J767" s="2" t="s">
        <v>2484</v>
      </c>
      <c r="K767" s="2">
        <v>731</v>
      </c>
      <c r="L767" s="2">
        <v>11580</v>
      </c>
    </row>
    <row r="768" spans="1:12" ht="15" thickBot="1" x14ac:dyDescent="0.4">
      <c r="A768">
        <f t="shared" si="11"/>
        <v>30</v>
      </c>
      <c r="B768" s="59" t="s">
        <v>764</v>
      </c>
      <c r="C768" s="2">
        <v>765</v>
      </c>
      <c r="D768" s="2" t="s">
        <v>2485</v>
      </c>
      <c r="E768" s="2">
        <v>869</v>
      </c>
      <c r="F768" s="2" t="s">
        <v>2110</v>
      </c>
      <c r="G768" s="2">
        <v>680</v>
      </c>
      <c r="H768" s="2" t="s">
        <v>2486</v>
      </c>
      <c r="I768" s="2">
        <v>531</v>
      </c>
      <c r="J768" s="2" t="s">
        <v>2487</v>
      </c>
      <c r="K768" s="2">
        <v>532</v>
      </c>
      <c r="L768" s="2" t="s">
        <v>2488</v>
      </c>
    </row>
    <row r="769" spans="1:12" ht="15" thickBot="1" x14ac:dyDescent="0.4">
      <c r="A769">
        <f t="shared" si="11"/>
        <v>30</v>
      </c>
      <c r="B769" s="59" t="s">
        <v>355</v>
      </c>
      <c r="C769" s="2" t="s">
        <v>1504</v>
      </c>
      <c r="D769" s="2" t="s">
        <v>2489</v>
      </c>
      <c r="E769" s="2">
        <v>370</v>
      </c>
      <c r="F769" s="2" t="s">
        <v>2490</v>
      </c>
      <c r="G769" s="2">
        <v>393</v>
      </c>
      <c r="H769" s="2" t="s">
        <v>2491</v>
      </c>
      <c r="I769" s="2">
        <v>397</v>
      </c>
      <c r="J769" s="2" t="s">
        <v>2492</v>
      </c>
      <c r="K769" s="2">
        <v>440</v>
      </c>
      <c r="L769" s="2" t="s">
        <v>2493</v>
      </c>
    </row>
    <row r="770" spans="1:12" ht="15" thickBot="1" x14ac:dyDescent="0.4">
      <c r="A770">
        <f t="shared" si="11"/>
        <v>30</v>
      </c>
      <c r="B770" s="59" t="s">
        <v>309</v>
      </c>
      <c r="C770" s="2">
        <v>227</v>
      </c>
      <c r="D770" s="2" t="s">
        <v>2494</v>
      </c>
      <c r="E770" s="2">
        <v>348</v>
      </c>
      <c r="F770" s="2" t="s">
        <v>2495</v>
      </c>
      <c r="G770" s="2">
        <v>392</v>
      </c>
      <c r="H770" s="2" t="s">
        <v>2496</v>
      </c>
      <c r="I770" s="2">
        <v>124</v>
      </c>
      <c r="J770" s="2" t="s">
        <v>2497</v>
      </c>
      <c r="K770" s="2">
        <v>418</v>
      </c>
      <c r="L770" s="2" t="s">
        <v>2498</v>
      </c>
    </row>
    <row r="771" spans="1:12" ht="15" thickBot="1" x14ac:dyDescent="0.4">
      <c r="A771">
        <f t="shared" ref="A771:A834" si="12">IF(LEFT(B771,5)="Annex",1,0)+A770</f>
        <v>30</v>
      </c>
      <c r="B771" s="59" t="s">
        <v>366</v>
      </c>
      <c r="C771" s="2">
        <v>318</v>
      </c>
      <c r="D771" s="2" t="s">
        <v>2499</v>
      </c>
      <c r="E771" s="2">
        <v>375</v>
      </c>
      <c r="F771" s="2" t="s">
        <v>2500</v>
      </c>
      <c r="G771" s="2">
        <v>316</v>
      </c>
      <c r="H771" s="2" t="s">
        <v>2501</v>
      </c>
      <c r="I771" s="2">
        <v>298</v>
      </c>
      <c r="J771" s="2" t="s">
        <v>2502</v>
      </c>
      <c r="K771" s="2">
        <v>353</v>
      </c>
      <c r="L771" s="2" t="s">
        <v>2503</v>
      </c>
    </row>
    <row r="772" spans="1:12" ht="15" thickBot="1" x14ac:dyDescent="0.4">
      <c r="A772">
        <f t="shared" si="12"/>
        <v>30</v>
      </c>
      <c r="B772" s="59" t="s">
        <v>398</v>
      </c>
      <c r="C772" s="2">
        <v>196</v>
      </c>
      <c r="D772" s="2" t="s">
        <v>282</v>
      </c>
      <c r="E772" s="2">
        <v>196</v>
      </c>
      <c r="F772" s="2" t="s">
        <v>2504</v>
      </c>
      <c r="G772" s="2">
        <v>164</v>
      </c>
      <c r="H772" s="2" t="s">
        <v>955</v>
      </c>
      <c r="I772" s="2">
        <v>215</v>
      </c>
      <c r="J772" s="2" t="s">
        <v>2505</v>
      </c>
      <c r="K772" s="2">
        <v>336</v>
      </c>
      <c r="L772" s="2" t="s">
        <v>2506</v>
      </c>
    </row>
    <row r="773" spans="1:12" ht="15" thickBot="1" x14ac:dyDescent="0.4">
      <c r="A773">
        <f t="shared" si="12"/>
        <v>30</v>
      </c>
      <c r="B773" s="59" t="s">
        <v>1640</v>
      </c>
      <c r="C773" s="2">
        <v>222</v>
      </c>
      <c r="D773" s="2" t="s">
        <v>2507</v>
      </c>
      <c r="E773" s="2">
        <v>231</v>
      </c>
      <c r="F773" s="2" t="s">
        <v>2508</v>
      </c>
      <c r="G773" s="2">
        <v>238</v>
      </c>
      <c r="H773" s="2" t="s">
        <v>2509</v>
      </c>
      <c r="I773" s="2">
        <v>237</v>
      </c>
      <c r="J773" s="2" t="s">
        <v>2510</v>
      </c>
      <c r="K773" s="2">
        <v>253</v>
      </c>
      <c r="L773" s="2" t="s">
        <v>2511</v>
      </c>
    </row>
    <row r="774" spans="1:12" ht="33.5" thickBot="1" x14ac:dyDescent="0.4">
      <c r="A774">
        <f t="shared" si="12"/>
        <v>30</v>
      </c>
      <c r="B774" s="74" t="s">
        <v>419</v>
      </c>
      <c r="C774" s="2">
        <v>99</v>
      </c>
      <c r="D774" s="2" t="s">
        <v>2512</v>
      </c>
      <c r="E774" s="2">
        <v>167</v>
      </c>
      <c r="F774" s="2" t="s">
        <v>2513</v>
      </c>
      <c r="G774" s="2">
        <v>197</v>
      </c>
      <c r="H774" s="2" t="s">
        <v>1900</v>
      </c>
      <c r="I774" s="2">
        <v>175</v>
      </c>
      <c r="J774" s="2" t="s">
        <v>2514</v>
      </c>
      <c r="K774" s="2">
        <v>203</v>
      </c>
      <c r="L774" s="2" t="s">
        <v>2515</v>
      </c>
    </row>
    <row r="775" spans="1:12" ht="15" thickBot="1" x14ac:dyDescent="0.4">
      <c r="A775">
        <f t="shared" si="12"/>
        <v>30</v>
      </c>
      <c r="B775" s="59" t="s">
        <v>2219</v>
      </c>
      <c r="C775" s="2">
        <v>160</v>
      </c>
      <c r="D775" s="2" t="s">
        <v>2516</v>
      </c>
      <c r="E775" s="2">
        <v>184</v>
      </c>
      <c r="F775" s="2" t="s">
        <v>2517</v>
      </c>
      <c r="G775" s="2">
        <v>136</v>
      </c>
      <c r="H775" s="2" t="s">
        <v>2518</v>
      </c>
      <c r="I775" s="2">
        <v>166</v>
      </c>
      <c r="J775" s="2" t="s">
        <v>2519</v>
      </c>
      <c r="K775" s="2">
        <v>197</v>
      </c>
      <c r="L775" s="2" t="s">
        <v>2520</v>
      </c>
    </row>
    <row r="776" spans="1:12" ht="15" thickBot="1" x14ac:dyDescent="0.4">
      <c r="A776">
        <f t="shared" si="12"/>
        <v>30</v>
      </c>
      <c r="B776" s="59" t="s">
        <v>298</v>
      </c>
      <c r="C776" s="2">
        <v>125</v>
      </c>
      <c r="D776" s="2" t="s">
        <v>2521</v>
      </c>
      <c r="E776" s="2">
        <v>264</v>
      </c>
      <c r="F776" s="2" t="s">
        <v>2522</v>
      </c>
      <c r="G776" s="2">
        <v>311</v>
      </c>
      <c r="H776" s="2" t="s">
        <v>2523</v>
      </c>
      <c r="I776" s="2">
        <v>255</v>
      </c>
      <c r="J776" s="2" t="s">
        <v>2524</v>
      </c>
      <c r="K776" s="2">
        <v>177</v>
      </c>
      <c r="L776" s="2">
        <v>3131</v>
      </c>
    </row>
    <row r="777" spans="1:12" ht="33.5" thickBot="1" x14ac:dyDescent="0.4">
      <c r="A777">
        <f t="shared" si="12"/>
        <v>30</v>
      </c>
      <c r="B777" s="59" t="s">
        <v>1432</v>
      </c>
      <c r="C777" s="2">
        <v>136</v>
      </c>
      <c r="D777" s="2" t="s">
        <v>1842</v>
      </c>
      <c r="E777" s="2">
        <v>153</v>
      </c>
      <c r="F777" s="2" t="s">
        <v>2525</v>
      </c>
      <c r="G777" s="2">
        <v>124</v>
      </c>
      <c r="H777" s="2" t="s">
        <v>2526</v>
      </c>
      <c r="I777" s="2">
        <v>158</v>
      </c>
      <c r="J777" s="2" t="s">
        <v>2527</v>
      </c>
      <c r="K777" s="2">
        <v>172</v>
      </c>
      <c r="L777" s="2" t="s">
        <v>2528</v>
      </c>
    </row>
    <row r="778" spans="1:12" ht="15" thickBot="1" x14ac:dyDescent="0.4">
      <c r="A778">
        <f t="shared" si="12"/>
        <v>30</v>
      </c>
      <c r="B778" s="59" t="s">
        <v>463</v>
      </c>
      <c r="C778" s="2">
        <v>82</v>
      </c>
      <c r="D778" s="2" t="s">
        <v>2529</v>
      </c>
      <c r="E778" s="2">
        <v>106</v>
      </c>
      <c r="F778" s="2" t="s">
        <v>2530</v>
      </c>
      <c r="G778" s="2">
        <v>105</v>
      </c>
      <c r="H778" s="2" t="s">
        <v>2531</v>
      </c>
      <c r="I778" s="2">
        <v>82</v>
      </c>
      <c r="J778" s="2" t="s">
        <v>2532</v>
      </c>
      <c r="K778" s="2">
        <v>171</v>
      </c>
      <c r="L778" s="2" t="s">
        <v>2384</v>
      </c>
    </row>
    <row r="779" spans="1:12" ht="15" thickBot="1" x14ac:dyDescent="0.4">
      <c r="A779">
        <f t="shared" si="12"/>
        <v>30</v>
      </c>
      <c r="B779" s="59" t="s">
        <v>408</v>
      </c>
      <c r="C779" s="2">
        <v>126</v>
      </c>
      <c r="D779" s="2" t="s">
        <v>2533</v>
      </c>
      <c r="E779" s="2">
        <v>117</v>
      </c>
      <c r="F779" s="2" t="s">
        <v>1873</v>
      </c>
      <c r="G779" s="2">
        <v>113</v>
      </c>
      <c r="H779" s="2" t="s">
        <v>2534</v>
      </c>
      <c r="I779" s="2">
        <v>125</v>
      </c>
      <c r="J779" s="2" t="s">
        <v>2535</v>
      </c>
      <c r="K779" s="2">
        <v>165</v>
      </c>
      <c r="L779" s="2" t="s">
        <v>647</v>
      </c>
    </row>
    <row r="780" spans="1:12" ht="15" thickBot="1" x14ac:dyDescent="0.4">
      <c r="A780">
        <f t="shared" si="12"/>
        <v>30</v>
      </c>
      <c r="B780" s="59" t="s">
        <v>1636</v>
      </c>
      <c r="C780" s="2">
        <v>70</v>
      </c>
      <c r="D780" s="2" t="s">
        <v>2536</v>
      </c>
      <c r="E780" s="2">
        <v>93</v>
      </c>
      <c r="F780" s="2" t="s">
        <v>2537</v>
      </c>
      <c r="G780" s="2">
        <v>161</v>
      </c>
      <c r="H780" s="2" t="s">
        <v>2538</v>
      </c>
      <c r="I780" s="2">
        <v>239</v>
      </c>
      <c r="J780" s="2" t="s">
        <v>2539</v>
      </c>
      <c r="K780" s="2">
        <v>145</v>
      </c>
      <c r="L780" s="2" t="s">
        <v>2540</v>
      </c>
    </row>
    <row r="781" spans="1:12" ht="15" thickBot="1" x14ac:dyDescent="0.4">
      <c r="A781">
        <f t="shared" si="12"/>
        <v>30</v>
      </c>
      <c r="B781" s="59" t="s">
        <v>1323</v>
      </c>
      <c r="C781" s="2">
        <v>126</v>
      </c>
      <c r="D781" s="2" t="s">
        <v>2541</v>
      </c>
      <c r="E781" s="2">
        <v>106</v>
      </c>
      <c r="F781" s="2" t="s">
        <v>2542</v>
      </c>
      <c r="G781" s="2">
        <v>88</v>
      </c>
      <c r="H781" s="2" t="s">
        <v>2543</v>
      </c>
      <c r="I781" s="2">
        <v>95</v>
      </c>
      <c r="J781" s="2" t="s">
        <v>2544</v>
      </c>
      <c r="K781" s="2">
        <v>119</v>
      </c>
      <c r="L781" s="2" t="s">
        <v>2545</v>
      </c>
    </row>
    <row r="782" spans="1:12" ht="15" thickBot="1" x14ac:dyDescent="0.4">
      <c r="A782">
        <f t="shared" si="12"/>
        <v>30</v>
      </c>
      <c r="B782" s="59" t="s">
        <v>2546</v>
      </c>
      <c r="C782" s="2">
        <v>478</v>
      </c>
      <c r="D782" s="2">
        <v>654</v>
      </c>
      <c r="E782" s="2">
        <v>432</v>
      </c>
      <c r="F782" s="2">
        <v>777</v>
      </c>
      <c r="G782" s="2">
        <v>148</v>
      </c>
      <c r="H782" s="2">
        <v>285</v>
      </c>
      <c r="I782" s="2">
        <v>36</v>
      </c>
      <c r="J782" s="2">
        <v>32</v>
      </c>
      <c r="K782" s="2">
        <v>115</v>
      </c>
      <c r="L782" s="2">
        <v>105</v>
      </c>
    </row>
    <row r="783" spans="1:12" ht="15" thickBot="1" x14ac:dyDescent="0.4">
      <c r="A783">
        <f t="shared" si="12"/>
        <v>30</v>
      </c>
      <c r="B783" s="59" t="s">
        <v>353</v>
      </c>
      <c r="C783" s="2" t="s">
        <v>260</v>
      </c>
      <c r="D783" s="2">
        <v>198</v>
      </c>
      <c r="E783" s="2" t="s">
        <v>260</v>
      </c>
      <c r="F783" s="2">
        <v>607</v>
      </c>
      <c r="G783" s="2">
        <v>5</v>
      </c>
      <c r="H783" s="2">
        <v>302</v>
      </c>
      <c r="I783" s="2">
        <v>20</v>
      </c>
      <c r="J783" s="2">
        <v>593</v>
      </c>
      <c r="K783" s="2">
        <v>106</v>
      </c>
      <c r="L783" s="2" t="s">
        <v>2547</v>
      </c>
    </row>
    <row r="784" spans="1:12" ht="15" thickBot="1" x14ac:dyDescent="0.4">
      <c r="A784">
        <f t="shared" si="12"/>
        <v>30</v>
      </c>
      <c r="B784" s="59" t="s">
        <v>2430</v>
      </c>
      <c r="C784" s="2">
        <v>18</v>
      </c>
      <c r="D784" s="2">
        <v>360</v>
      </c>
      <c r="E784" s="2">
        <v>19</v>
      </c>
      <c r="F784" s="2">
        <v>407</v>
      </c>
      <c r="G784" s="2">
        <v>210</v>
      </c>
      <c r="H784" s="2">
        <v>493</v>
      </c>
      <c r="I784" s="2">
        <v>1</v>
      </c>
      <c r="J784" s="2">
        <v>492</v>
      </c>
      <c r="K784" s="2">
        <v>100</v>
      </c>
      <c r="L784" s="2">
        <v>332</v>
      </c>
    </row>
    <row r="785" spans="1:12" ht="15" thickBot="1" x14ac:dyDescent="0.4">
      <c r="A785">
        <f t="shared" si="12"/>
        <v>30</v>
      </c>
      <c r="B785" s="59" t="s">
        <v>1340</v>
      </c>
      <c r="C785" s="2">
        <v>125</v>
      </c>
      <c r="D785" s="2" t="s">
        <v>2548</v>
      </c>
      <c r="E785" s="2">
        <v>107</v>
      </c>
      <c r="F785" s="2" t="s">
        <v>2549</v>
      </c>
      <c r="G785" s="2">
        <v>119</v>
      </c>
      <c r="H785" s="2" t="s">
        <v>2550</v>
      </c>
      <c r="I785" s="2">
        <v>108</v>
      </c>
      <c r="J785" s="2" t="s">
        <v>2551</v>
      </c>
      <c r="K785" s="2">
        <v>99</v>
      </c>
      <c r="L785" s="2" t="s">
        <v>2552</v>
      </c>
    </row>
    <row r="786" spans="1:12" ht="55.5" thickBot="1" x14ac:dyDescent="0.4">
      <c r="A786">
        <f t="shared" si="12"/>
        <v>30</v>
      </c>
      <c r="B786" s="7" t="s">
        <v>2553</v>
      </c>
      <c r="C786" s="1" t="s">
        <v>2554</v>
      </c>
      <c r="D786" s="1" t="s">
        <v>2555</v>
      </c>
      <c r="E786" s="1" t="s">
        <v>2556</v>
      </c>
      <c r="F786" s="1" t="s">
        <v>2557</v>
      </c>
      <c r="G786" s="1" t="s">
        <v>2558</v>
      </c>
      <c r="H786" s="1" t="s">
        <v>2559</v>
      </c>
      <c r="I786" s="1" t="s">
        <v>2560</v>
      </c>
      <c r="J786" s="1" t="s">
        <v>2561</v>
      </c>
      <c r="K786" s="1" t="s">
        <v>2562</v>
      </c>
      <c r="L786" s="1" t="s">
        <v>2563</v>
      </c>
    </row>
    <row r="787" spans="1:12" x14ac:dyDescent="0.35">
      <c r="A787">
        <f t="shared" si="12"/>
        <v>30</v>
      </c>
      <c r="B787" s="17" t="s">
        <v>1658</v>
      </c>
    </row>
    <row r="788" spans="1:12" x14ac:dyDescent="0.35">
      <c r="A788">
        <f t="shared" si="12"/>
        <v>30</v>
      </c>
    </row>
    <row r="789" spans="1:12" x14ac:dyDescent="0.35">
      <c r="A789">
        <f t="shared" si="12"/>
        <v>31</v>
      </c>
      <c r="B789" s="15" t="s">
        <v>2564</v>
      </c>
    </row>
    <row r="790" spans="1:12" ht="15" thickBot="1" x14ac:dyDescent="0.4">
      <c r="A790">
        <f t="shared" si="12"/>
        <v>31</v>
      </c>
      <c r="B790" s="12"/>
    </row>
    <row r="791" spans="1:12" ht="22" customHeight="1" thickBot="1" x14ac:dyDescent="0.4">
      <c r="A791">
        <f t="shared" si="12"/>
        <v>31</v>
      </c>
      <c r="B791" s="3" t="s">
        <v>2565</v>
      </c>
      <c r="C791" s="4"/>
      <c r="D791" s="4"/>
      <c r="E791" s="4"/>
      <c r="F791" s="4"/>
      <c r="G791" s="5"/>
    </row>
    <row r="792" spans="1:12" ht="15" thickBot="1" x14ac:dyDescent="0.4">
      <c r="A792">
        <f t="shared" si="12"/>
        <v>31</v>
      </c>
      <c r="B792" s="7" t="s">
        <v>2566</v>
      </c>
      <c r="C792" s="1">
        <v>2012</v>
      </c>
      <c r="D792" s="1">
        <v>2013</v>
      </c>
      <c r="E792" s="1">
        <v>2014</v>
      </c>
      <c r="F792" s="1">
        <v>2015</v>
      </c>
      <c r="G792" s="1">
        <v>2016</v>
      </c>
    </row>
    <row r="793" spans="1:12" ht="15" thickBot="1" x14ac:dyDescent="0.4">
      <c r="A793">
        <f t="shared" si="12"/>
        <v>31</v>
      </c>
      <c r="B793" s="59" t="s">
        <v>1341</v>
      </c>
      <c r="C793" s="2" t="s">
        <v>2567</v>
      </c>
      <c r="D793" s="2" t="s">
        <v>2568</v>
      </c>
      <c r="E793" s="2" t="s">
        <v>2569</v>
      </c>
      <c r="F793" s="2" t="s">
        <v>2570</v>
      </c>
      <c r="G793" s="2" t="s">
        <v>2571</v>
      </c>
    </row>
    <row r="794" spans="1:12" ht="33.5" thickBot="1" x14ac:dyDescent="0.4">
      <c r="A794">
        <f t="shared" si="12"/>
        <v>31</v>
      </c>
      <c r="B794" s="59" t="s">
        <v>452</v>
      </c>
      <c r="C794" s="2" t="s">
        <v>2572</v>
      </c>
      <c r="D794" s="2" t="s">
        <v>2573</v>
      </c>
      <c r="E794" s="2" t="s">
        <v>2574</v>
      </c>
      <c r="F794" s="2" t="s">
        <v>2575</v>
      </c>
      <c r="G794" s="2" t="s">
        <v>2576</v>
      </c>
    </row>
    <row r="795" spans="1:12" ht="15" thickBot="1" x14ac:dyDescent="0.4">
      <c r="A795">
        <f t="shared" si="12"/>
        <v>31</v>
      </c>
      <c r="B795" s="59" t="s">
        <v>474</v>
      </c>
      <c r="C795" s="2" t="s">
        <v>2577</v>
      </c>
      <c r="D795" s="2" t="s">
        <v>2578</v>
      </c>
      <c r="E795" s="2" t="s">
        <v>2579</v>
      </c>
      <c r="F795" s="2" t="s">
        <v>2580</v>
      </c>
      <c r="G795" s="2" t="s">
        <v>2581</v>
      </c>
    </row>
    <row r="796" spans="1:12" ht="22.5" thickBot="1" x14ac:dyDescent="0.4">
      <c r="A796">
        <f t="shared" si="12"/>
        <v>31</v>
      </c>
      <c r="B796" s="59" t="s">
        <v>1425</v>
      </c>
      <c r="C796" s="2" t="s">
        <v>2582</v>
      </c>
      <c r="D796" s="2" t="s">
        <v>2583</v>
      </c>
      <c r="E796" s="2" t="s">
        <v>2584</v>
      </c>
      <c r="F796" s="2" t="s">
        <v>2585</v>
      </c>
      <c r="G796" s="2" t="s">
        <v>2586</v>
      </c>
    </row>
    <row r="797" spans="1:12" ht="15" thickBot="1" x14ac:dyDescent="0.4">
      <c r="A797">
        <f t="shared" si="12"/>
        <v>31</v>
      </c>
      <c r="B797" s="59" t="s">
        <v>408</v>
      </c>
      <c r="C797" s="2" t="s">
        <v>2587</v>
      </c>
      <c r="D797" s="2" t="s">
        <v>2588</v>
      </c>
      <c r="E797" s="2" t="s">
        <v>2589</v>
      </c>
      <c r="F797" s="2" t="s">
        <v>2590</v>
      </c>
      <c r="G797" s="2" t="s">
        <v>2591</v>
      </c>
    </row>
    <row r="798" spans="1:12" ht="15" thickBot="1" x14ac:dyDescent="0.4">
      <c r="A798">
        <f t="shared" si="12"/>
        <v>31</v>
      </c>
      <c r="B798" s="59" t="s">
        <v>1636</v>
      </c>
      <c r="C798" s="2" t="s">
        <v>2592</v>
      </c>
      <c r="D798" s="2" t="s">
        <v>2593</v>
      </c>
      <c r="E798" s="2" t="s">
        <v>2594</v>
      </c>
      <c r="F798" s="2" t="s">
        <v>2595</v>
      </c>
      <c r="G798" s="2" t="s">
        <v>1382</v>
      </c>
    </row>
    <row r="799" spans="1:12" ht="15" thickBot="1" x14ac:dyDescent="0.4">
      <c r="A799">
        <f t="shared" si="12"/>
        <v>31</v>
      </c>
      <c r="B799" s="59" t="s">
        <v>355</v>
      </c>
      <c r="C799" s="2" t="s">
        <v>2596</v>
      </c>
      <c r="D799" s="2" t="s">
        <v>2597</v>
      </c>
      <c r="E799" s="2" t="s">
        <v>2598</v>
      </c>
      <c r="F799" s="2" t="s">
        <v>2599</v>
      </c>
      <c r="G799" s="2" t="s">
        <v>2600</v>
      </c>
    </row>
    <row r="800" spans="1:12" ht="15" thickBot="1" x14ac:dyDescent="0.4">
      <c r="A800">
        <f t="shared" si="12"/>
        <v>31</v>
      </c>
      <c r="B800" s="59" t="s">
        <v>1323</v>
      </c>
      <c r="C800" s="2" t="s">
        <v>651</v>
      </c>
      <c r="D800" s="2" t="s">
        <v>2601</v>
      </c>
      <c r="E800" s="2" t="s">
        <v>2602</v>
      </c>
      <c r="F800" s="2" t="s">
        <v>2603</v>
      </c>
      <c r="G800" s="2" t="s">
        <v>2604</v>
      </c>
    </row>
    <row r="801" spans="1:7" ht="22.5" thickBot="1" x14ac:dyDescent="0.4">
      <c r="A801">
        <f t="shared" si="12"/>
        <v>31</v>
      </c>
      <c r="B801" s="59" t="s">
        <v>441</v>
      </c>
      <c r="C801" s="2" t="s">
        <v>2605</v>
      </c>
      <c r="D801" s="2" t="s">
        <v>2606</v>
      </c>
      <c r="E801" s="2" t="s">
        <v>2607</v>
      </c>
      <c r="F801" s="2" t="s">
        <v>1756</v>
      </c>
      <c r="G801" s="2" t="s">
        <v>2608</v>
      </c>
    </row>
    <row r="802" spans="1:7" ht="15" thickBot="1" x14ac:dyDescent="0.4">
      <c r="A802">
        <f t="shared" si="12"/>
        <v>31</v>
      </c>
      <c r="B802" s="59" t="s">
        <v>1625</v>
      </c>
      <c r="C802" s="2" t="s">
        <v>2609</v>
      </c>
      <c r="D802" s="2" t="s">
        <v>2610</v>
      </c>
      <c r="E802" s="2" t="s">
        <v>2611</v>
      </c>
      <c r="F802" s="2" t="s">
        <v>2612</v>
      </c>
      <c r="G802" s="2" t="s">
        <v>2613</v>
      </c>
    </row>
    <row r="803" spans="1:7" ht="15" thickBot="1" x14ac:dyDescent="0.4">
      <c r="A803">
        <f t="shared" si="12"/>
        <v>31</v>
      </c>
      <c r="B803" s="59" t="s">
        <v>309</v>
      </c>
      <c r="C803" s="2" t="s">
        <v>2614</v>
      </c>
      <c r="D803" s="2" t="s">
        <v>2615</v>
      </c>
      <c r="E803" s="2" t="s">
        <v>2616</v>
      </c>
      <c r="F803" s="2" t="s">
        <v>2617</v>
      </c>
      <c r="G803" s="2" t="s">
        <v>2618</v>
      </c>
    </row>
    <row r="804" spans="1:7" ht="15" thickBot="1" x14ac:dyDescent="0.4">
      <c r="A804">
        <f t="shared" si="12"/>
        <v>31</v>
      </c>
      <c r="B804" s="59" t="s">
        <v>331</v>
      </c>
      <c r="C804" s="2" t="s">
        <v>2619</v>
      </c>
      <c r="D804" s="2" t="s">
        <v>2620</v>
      </c>
      <c r="E804" s="2" t="s">
        <v>2621</v>
      </c>
      <c r="F804" s="2" t="s">
        <v>2622</v>
      </c>
      <c r="G804" s="2" t="s">
        <v>2623</v>
      </c>
    </row>
    <row r="805" spans="1:7" ht="15" thickBot="1" x14ac:dyDescent="0.4">
      <c r="A805">
        <f t="shared" si="12"/>
        <v>31</v>
      </c>
      <c r="B805" s="59" t="s">
        <v>1640</v>
      </c>
      <c r="C805" s="2" t="s">
        <v>2624</v>
      </c>
      <c r="D805" s="2" t="s">
        <v>2625</v>
      </c>
      <c r="E805" s="2" t="s">
        <v>2626</v>
      </c>
      <c r="F805" s="2" t="s">
        <v>2627</v>
      </c>
      <c r="G805" s="2" t="s">
        <v>2628</v>
      </c>
    </row>
    <row r="806" spans="1:7" ht="15" thickBot="1" x14ac:dyDescent="0.4">
      <c r="A806">
        <f t="shared" si="12"/>
        <v>31</v>
      </c>
      <c r="B806" s="59" t="s">
        <v>1429</v>
      </c>
      <c r="C806" s="2" t="s">
        <v>2629</v>
      </c>
      <c r="D806" s="2" t="s">
        <v>2630</v>
      </c>
      <c r="E806" s="2" t="s">
        <v>2631</v>
      </c>
      <c r="F806" s="2" t="s">
        <v>2632</v>
      </c>
      <c r="G806" s="2" t="s">
        <v>2633</v>
      </c>
    </row>
    <row r="807" spans="1:7" ht="15" thickBot="1" x14ac:dyDescent="0.4">
      <c r="A807">
        <f t="shared" si="12"/>
        <v>31</v>
      </c>
      <c r="B807" s="59" t="s">
        <v>398</v>
      </c>
      <c r="C807" s="2" t="s">
        <v>2614</v>
      </c>
      <c r="D807" s="2" t="s">
        <v>2634</v>
      </c>
      <c r="E807" s="2" t="s">
        <v>2505</v>
      </c>
      <c r="F807" s="2" t="s">
        <v>2635</v>
      </c>
      <c r="G807" s="2" t="s">
        <v>2636</v>
      </c>
    </row>
    <row r="808" spans="1:7" ht="15" thickBot="1" x14ac:dyDescent="0.4">
      <c r="A808">
        <f t="shared" si="12"/>
        <v>31</v>
      </c>
      <c r="B808" s="59" t="s">
        <v>1749</v>
      </c>
      <c r="C808" s="2" t="s">
        <v>2637</v>
      </c>
      <c r="D808" s="2" t="s">
        <v>2638</v>
      </c>
      <c r="E808" s="2" t="s">
        <v>2639</v>
      </c>
      <c r="F808" s="2" t="s">
        <v>2640</v>
      </c>
      <c r="G808" s="2" t="s">
        <v>2641</v>
      </c>
    </row>
    <row r="809" spans="1:7" ht="15" thickBot="1" x14ac:dyDescent="0.4">
      <c r="A809">
        <f t="shared" si="12"/>
        <v>31</v>
      </c>
      <c r="B809" s="59" t="s">
        <v>1342</v>
      </c>
      <c r="C809" s="2" t="s">
        <v>2642</v>
      </c>
      <c r="D809" s="2" t="s">
        <v>2643</v>
      </c>
      <c r="E809" s="2" t="s">
        <v>2644</v>
      </c>
      <c r="F809" s="2" t="s">
        <v>2645</v>
      </c>
      <c r="G809" s="2" t="s">
        <v>2646</v>
      </c>
    </row>
    <row r="810" spans="1:7" ht="15" thickBot="1" x14ac:dyDescent="0.4">
      <c r="A810">
        <f t="shared" si="12"/>
        <v>31</v>
      </c>
      <c r="B810" s="59" t="s">
        <v>2407</v>
      </c>
      <c r="C810" s="2" t="s">
        <v>2647</v>
      </c>
      <c r="D810" s="2" t="s">
        <v>2648</v>
      </c>
      <c r="E810" s="2" t="s">
        <v>1635</v>
      </c>
      <c r="F810" s="2" t="s">
        <v>2649</v>
      </c>
      <c r="G810" s="2" t="s">
        <v>2650</v>
      </c>
    </row>
    <row r="811" spans="1:7" ht="15" thickBot="1" x14ac:dyDescent="0.4">
      <c r="A811">
        <f t="shared" si="12"/>
        <v>31</v>
      </c>
      <c r="B811" s="59" t="s">
        <v>353</v>
      </c>
      <c r="C811" s="2" t="s">
        <v>2651</v>
      </c>
      <c r="D811" s="2" t="s">
        <v>2652</v>
      </c>
      <c r="E811" s="2" t="s">
        <v>1739</v>
      </c>
      <c r="F811" s="2" t="s">
        <v>2653</v>
      </c>
      <c r="G811" s="2" t="s">
        <v>2654</v>
      </c>
    </row>
    <row r="812" spans="1:7" ht="15" thickBot="1" x14ac:dyDescent="0.4">
      <c r="A812">
        <f t="shared" si="12"/>
        <v>31</v>
      </c>
      <c r="B812" s="59" t="s">
        <v>1336</v>
      </c>
      <c r="C812" s="2" t="s">
        <v>2655</v>
      </c>
      <c r="D812" s="2" t="s">
        <v>2656</v>
      </c>
      <c r="E812" s="2" t="s">
        <v>481</v>
      </c>
      <c r="F812" s="2" t="s">
        <v>863</v>
      </c>
      <c r="G812" s="2" t="s">
        <v>2657</v>
      </c>
    </row>
    <row r="813" spans="1:7" ht="15" thickBot="1" x14ac:dyDescent="0.4">
      <c r="A813">
        <f t="shared" si="12"/>
        <v>31</v>
      </c>
      <c r="B813" s="59" t="s">
        <v>730</v>
      </c>
      <c r="C813" s="2" t="s">
        <v>1781</v>
      </c>
      <c r="D813" s="2" t="s">
        <v>1922</v>
      </c>
      <c r="E813" s="2" t="s">
        <v>2658</v>
      </c>
      <c r="F813" s="2" t="s">
        <v>2659</v>
      </c>
      <c r="G813" s="2" t="s">
        <v>2660</v>
      </c>
    </row>
    <row r="814" spans="1:7" ht="15" thickBot="1" x14ac:dyDescent="0.4">
      <c r="A814">
        <f t="shared" si="12"/>
        <v>31</v>
      </c>
      <c r="B814" s="59" t="s">
        <v>342</v>
      </c>
      <c r="C814" s="2" t="s">
        <v>2661</v>
      </c>
      <c r="D814" s="2" t="s">
        <v>2662</v>
      </c>
      <c r="E814" s="2" t="s">
        <v>2663</v>
      </c>
      <c r="F814" s="2" t="s">
        <v>2664</v>
      </c>
      <c r="G814" s="2" t="s">
        <v>1846</v>
      </c>
    </row>
    <row r="815" spans="1:7" ht="15" thickBot="1" x14ac:dyDescent="0.4">
      <c r="A815">
        <f t="shared" si="12"/>
        <v>31</v>
      </c>
      <c r="B815" s="59" t="s">
        <v>478</v>
      </c>
      <c r="C815" s="2" t="s">
        <v>2665</v>
      </c>
      <c r="D815" s="2" t="s">
        <v>2666</v>
      </c>
      <c r="E815" s="2" t="s">
        <v>2227</v>
      </c>
      <c r="F815" s="2" t="s">
        <v>2667</v>
      </c>
      <c r="G815" s="2" t="s">
        <v>2668</v>
      </c>
    </row>
    <row r="816" spans="1:7" ht="15" thickBot="1" x14ac:dyDescent="0.4">
      <c r="A816">
        <f t="shared" si="12"/>
        <v>31</v>
      </c>
      <c r="B816" s="59" t="s">
        <v>1641</v>
      </c>
      <c r="C816" s="2" t="s">
        <v>2669</v>
      </c>
      <c r="D816" s="2" t="s">
        <v>2670</v>
      </c>
      <c r="E816" s="2" t="s">
        <v>2671</v>
      </c>
      <c r="F816" s="2" t="s">
        <v>2667</v>
      </c>
      <c r="G816" s="2" t="s">
        <v>2672</v>
      </c>
    </row>
    <row r="817" spans="1:7" ht="22.5" thickBot="1" x14ac:dyDescent="0.4">
      <c r="A817">
        <f t="shared" si="12"/>
        <v>31</v>
      </c>
      <c r="B817" s="59" t="s">
        <v>1426</v>
      </c>
      <c r="C817" s="2" t="s">
        <v>1597</v>
      </c>
      <c r="D817" s="2" t="s">
        <v>2673</v>
      </c>
      <c r="E817" s="2" t="s">
        <v>2674</v>
      </c>
      <c r="F817" s="2" t="s">
        <v>2675</v>
      </c>
      <c r="G817" s="2" t="s">
        <v>2676</v>
      </c>
    </row>
    <row r="818" spans="1:7" ht="15" thickBot="1" x14ac:dyDescent="0.4">
      <c r="A818">
        <f t="shared" si="12"/>
        <v>31</v>
      </c>
      <c r="B818" s="59" t="s">
        <v>298</v>
      </c>
      <c r="C818" s="2">
        <v>953</v>
      </c>
      <c r="D818" s="2">
        <v>904</v>
      </c>
      <c r="E818" s="2">
        <v>728</v>
      </c>
      <c r="F818" s="2" t="s">
        <v>2677</v>
      </c>
      <c r="G818" s="2" t="s">
        <v>2678</v>
      </c>
    </row>
    <row r="819" spans="1:7" ht="15" thickBot="1" x14ac:dyDescent="0.4">
      <c r="A819">
        <f t="shared" si="12"/>
        <v>31</v>
      </c>
      <c r="B819" s="59" t="s">
        <v>2546</v>
      </c>
      <c r="C819" s="2">
        <v>800</v>
      </c>
      <c r="D819" s="2" t="s">
        <v>2679</v>
      </c>
      <c r="E819" s="2" t="s">
        <v>2077</v>
      </c>
      <c r="F819" s="2" t="s">
        <v>2680</v>
      </c>
      <c r="G819" s="2">
        <v>705</v>
      </c>
    </row>
    <row r="820" spans="1:7" ht="15" thickBot="1" x14ac:dyDescent="0.4">
      <c r="A820">
        <f t="shared" si="12"/>
        <v>31</v>
      </c>
      <c r="B820" s="59" t="s">
        <v>2219</v>
      </c>
      <c r="C820" s="2" t="s">
        <v>2456</v>
      </c>
      <c r="D820" s="2" t="s">
        <v>2681</v>
      </c>
      <c r="E820" s="2" t="s">
        <v>2682</v>
      </c>
      <c r="F820" s="2" t="s">
        <v>2683</v>
      </c>
      <c r="G820" s="2" t="s">
        <v>2684</v>
      </c>
    </row>
    <row r="821" spans="1:7" ht="15" thickBot="1" x14ac:dyDescent="0.4">
      <c r="A821">
        <f t="shared" si="12"/>
        <v>31</v>
      </c>
      <c r="B821" s="59" t="s">
        <v>764</v>
      </c>
      <c r="C821" s="2" t="s">
        <v>2685</v>
      </c>
      <c r="D821" s="2" t="s">
        <v>2686</v>
      </c>
      <c r="E821" s="2">
        <v>997</v>
      </c>
      <c r="F821" s="2" t="s">
        <v>1883</v>
      </c>
      <c r="G821" s="2">
        <v>977</v>
      </c>
    </row>
    <row r="822" spans="1:7" ht="55.5" thickBot="1" x14ac:dyDescent="0.4">
      <c r="A822">
        <f t="shared" si="12"/>
        <v>31</v>
      </c>
      <c r="B822" s="7" t="s">
        <v>2687</v>
      </c>
      <c r="C822" s="1" t="s">
        <v>2688</v>
      </c>
      <c r="D822" s="1" t="s">
        <v>2689</v>
      </c>
      <c r="E822" s="1" t="s">
        <v>2690</v>
      </c>
      <c r="F822" s="1" t="s">
        <v>2691</v>
      </c>
      <c r="G822" s="1" t="s">
        <v>2692</v>
      </c>
    </row>
    <row r="823" spans="1:7" x14ac:dyDescent="0.35">
      <c r="A823">
        <f t="shared" si="12"/>
        <v>31</v>
      </c>
      <c r="B823" s="16" t="s">
        <v>1658</v>
      </c>
    </row>
    <row r="824" spans="1:7" x14ac:dyDescent="0.35">
      <c r="A824">
        <f t="shared" si="12"/>
        <v>31</v>
      </c>
      <c r="B824" s="11"/>
    </row>
    <row r="825" spans="1:7" x14ac:dyDescent="0.35">
      <c r="A825">
        <f t="shared" si="12"/>
        <v>31</v>
      </c>
      <c r="B825" s="11"/>
    </row>
    <row r="826" spans="1:7" x14ac:dyDescent="0.35">
      <c r="A826">
        <f t="shared" si="12"/>
        <v>31</v>
      </c>
      <c r="B826" s="11"/>
    </row>
    <row r="827" spans="1:7" x14ac:dyDescent="0.35">
      <c r="A827">
        <f t="shared" si="12"/>
        <v>31</v>
      </c>
      <c r="B827" s="11"/>
    </row>
    <row r="828" spans="1:7" x14ac:dyDescent="0.35">
      <c r="A828">
        <f t="shared" si="12"/>
        <v>31</v>
      </c>
      <c r="B828" s="11"/>
    </row>
    <row r="829" spans="1:7" x14ac:dyDescent="0.35">
      <c r="A829">
        <f t="shared" si="12"/>
        <v>31</v>
      </c>
      <c r="B829" s="11"/>
    </row>
    <row r="830" spans="1:7" x14ac:dyDescent="0.35">
      <c r="A830">
        <f t="shared" si="12"/>
        <v>31</v>
      </c>
      <c r="B830" s="11"/>
    </row>
    <row r="831" spans="1:7" x14ac:dyDescent="0.35">
      <c r="A831">
        <f t="shared" si="12"/>
        <v>31</v>
      </c>
      <c r="B831" s="11"/>
    </row>
    <row r="832" spans="1:7" x14ac:dyDescent="0.35">
      <c r="A832">
        <f t="shared" si="12"/>
        <v>31</v>
      </c>
      <c r="B832" s="11"/>
    </row>
    <row r="833" spans="1:7" x14ac:dyDescent="0.35">
      <c r="A833">
        <f t="shared" si="12"/>
        <v>31</v>
      </c>
      <c r="B833" s="11"/>
    </row>
    <row r="834" spans="1:7" x14ac:dyDescent="0.35">
      <c r="A834">
        <f t="shared" si="12"/>
        <v>31</v>
      </c>
      <c r="B834" s="11"/>
    </row>
    <row r="835" spans="1:7" x14ac:dyDescent="0.35">
      <c r="A835">
        <f t="shared" ref="A835:A898" si="13">IF(LEFT(B835,5)="Annex",1,0)+A834</f>
        <v>31</v>
      </c>
      <c r="B835" s="11"/>
    </row>
    <row r="836" spans="1:7" x14ac:dyDescent="0.35">
      <c r="A836">
        <f t="shared" si="13"/>
        <v>31</v>
      </c>
      <c r="B836" s="11"/>
    </row>
    <row r="837" spans="1:7" x14ac:dyDescent="0.35">
      <c r="A837">
        <f t="shared" si="13"/>
        <v>31</v>
      </c>
      <c r="B837" s="11"/>
    </row>
    <row r="838" spans="1:7" x14ac:dyDescent="0.35">
      <c r="A838">
        <f t="shared" si="13"/>
        <v>31</v>
      </c>
      <c r="B838" s="11"/>
    </row>
    <row r="839" spans="1:7" x14ac:dyDescent="0.35">
      <c r="A839">
        <f t="shared" si="13"/>
        <v>31</v>
      </c>
      <c r="B839" s="11"/>
    </row>
    <row r="840" spans="1:7" x14ac:dyDescent="0.35">
      <c r="A840">
        <f t="shared" si="13"/>
        <v>31</v>
      </c>
      <c r="B840" s="11"/>
    </row>
    <row r="841" spans="1:7" x14ac:dyDescent="0.35">
      <c r="A841">
        <f t="shared" si="13"/>
        <v>31</v>
      </c>
      <c r="B841" s="11"/>
    </row>
    <row r="842" spans="1:7" x14ac:dyDescent="0.35">
      <c r="A842">
        <f t="shared" si="13"/>
        <v>31</v>
      </c>
      <c r="B842" s="64"/>
    </row>
    <row r="843" spans="1:7" x14ac:dyDescent="0.35">
      <c r="A843">
        <f t="shared" si="13"/>
        <v>31</v>
      </c>
      <c r="B843" s="62">
        <v>101</v>
      </c>
    </row>
    <row r="844" spans="1:7" x14ac:dyDescent="0.35">
      <c r="A844">
        <f t="shared" si="13"/>
        <v>31</v>
      </c>
    </row>
    <row r="845" spans="1:7" x14ac:dyDescent="0.35">
      <c r="A845">
        <f t="shared" si="13"/>
        <v>32</v>
      </c>
      <c r="B845" s="15" t="s">
        <v>2693</v>
      </c>
    </row>
    <row r="846" spans="1:7" ht="15" thickBot="1" x14ac:dyDescent="0.4">
      <c r="A846">
        <f t="shared" si="13"/>
        <v>32</v>
      </c>
      <c r="B846" s="42"/>
    </row>
    <row r="847" spans="1:7" ht="22" customHeight="1" thickBot="1" x14ac:dyDescent="0.4">
      <c r="A847">
        <f t="shared" si="13"/>
        <v>32</v>
      </c>
      <c r="B847" s="92" t="s">
        <v>2694</v>
      </c>
      <c r="C847" s="93"/>
      <c r="D847" s="93"/>
      <c r="E847" s="93"/>
      <c r="F847" s="93"/>
      <c r="G847" s="94"/>
    </row>
    <row r="848" spans="1:7" ht="15" thickBot="1" x14ac:dyDescent="0.4">
      <c r="A848">
        <f t="shared" si="13"/>
        <v>32</v>
      </c>
      <c r="B848" s="7" t="s">
        <v>2695</v>
      </c>
      <c r="C848" s="1">
        <v>2012</v>
      </c>
      <c r="D848" s="1">
        <v>2013</v>
      </c>
      <c r="E848" s="1">
        <v>2014</v>
      </c>
      <c r="F848" s="1">
        <v>2015</v>
      </c>
      <c r="G848" s="1">
        <v>2016</v>
      </c>
    </row>
    <row r="849" spans="1:7" ht="33.5" thickBot="1" x14ac:dyDescent="0.4">
      <c r="A849">
        <f t="shared" si="13"/>
        <v>32</v>
      </c>
      <c r="B849" s="59" t="s">
        <v>452</v>
      </c>
      <c r="C849" s="2" t="s">
        <v>2696</v>
      </c>
      <c r="D849" s="2" t="s">
        <v>2697</v>
      </c>
      <c r="E849" s="2" t="s">
        <v>2698</v>
      </c>
      <c r="F849" s="2" t="s">
        <v>2699</v>
      </c>
      <c r="G849" s="2" t="s">
        <v>2700</v>
      </c>
    </row>
    <row r="850" spans="1:7" ht="15" thickBot="1" x14ac:dyDescent="0.4">
      <c r="A850">
        <f t="shared" si="13"/>
        <v>32</v>
      </c>
      <c r="B850" s="59" t="s">
        <v>1341</v>
      </c>
      <c r="C850" s="2" t="s">
        <v>2701</v>
      </c>
      <c r="D850" s="2" t="s">
        <v>2702</v>
      </c>
      <c r="E850" s="2" t="s">
        <v>2703</v>
      </c>
      <c r="F850" s="2" t="s">
        <v>2704</v>
      </c>
      <c r="G850" s="2" t="s">
        <v>2705</v>
      </c>
    </row>
    <row r="851" spans="1:7" ht="15" thickBot="1" x14ac:dyDescent="0.4">
      <c r="A851">
        <f t="shared" si="13"/>
        <v>32</v>
      </c>
      <c r="B851" s="59" t="s">
        <v>1323</v>
      </c>
      <c r="C851" s="2" t="s">
        <v>2706</v>
      </c>
      <c r="D851" s="2" t="s">
        <v>2707</v>
      </c>
      <c r="E851" s="2" t="s">
        <v>2708</v>
      </c>
      <c r="F851" s="2" t="s">
        <v>2709</v>
      </c>
      <c r="G851" s="2" t="s">
        <v>2710</v>
      </c>
    </row>
    <row r="852" spans="1:7" ht="15" thickBot="1" x14ac:dyDescent="0.4">
      <c r="A852">
        <f t="shared" si="13"/>
        <v>32</v>
      </c>
      <c r="B852" s="59" t="s">
        <v>408</v>
      </c>
      <c r="C852" s="2" t="s">
        <v>2711</v>
      </c>
      <c r="D852" s="2" t="s">
        <v>2712</v>
      </c>
      <c r="E852" s="2" t="s">
        <v>2713</v>
      </c>
      <c r="F852" s="2" t="s">
        <v>2714</v>
      </c>
      <c r="G852" s="2" t="s">
        <v>2715</v>
      </c>
    </row>
    <row r="853" spans="1:7" ht="15" thickBot="1" x14ac:dyDescent="0.4">
      <c r="A853">
        <f t="shared" si="13"/>
        <v>32</v>
      </c>
      <c r="B853" s="59" t="s">
        <v>474</v>
      </c>
      <c r="C853" s="2" t="s">
        <v>2716</v>
      </c>
      <c r="D853" s="2" t="s">
        <v>2717</v>
      </c>
      <c r="E853" s="2" t="s">
        <v>2718</v>
      </c>
      <c r="F853" s="2" t="s">
        <v>2719</v>
      </c>
      <c r="G853" s="2" t="s">
        <v>2720</v>
      </c>
    </row>
    <row r="854" spans="1:7" ht="15" thickBot="1" x14ac:dyDescent="0.4">
      <c r="A854">
        <f t="shared" si="13"/>
        <v>32</v>
      </c>
      <c r="B854" s="59" t="s">
        <v>1636</v>
      </c>
      <c r="C854" s="2" t="s">
        <v>2721</v>
      </c>
      <c r="D854" s="2" t="s">
        <v>2722</v>
      </c>
      <c r="E854" s="2" t="s">
        <v>2723</v>
      </c>
      <c r="F854" s="2" t="s">
        <v>2724</v>
      </c>
      <c r="G854" s="2" t="s">
        <v>2725</v>
      </c>
    </row>
    <row r="855" spans="1:7" ht="22.5" thickBot="1" x14ac:dyDescent="0.4">
      <c r="A855">
        <f t="shared" si="13"/>
        <v>32</v>
      </c>
      <c r="B855" s="59" t="s">
        <v>1425</v>
      </c>
      <c r="C855" s="2" t="s">
        <v>2726</v>
      </c>
      <c r="D855" s="2" t="s">
        <v>2727</v>
      </c>
      <c r="E855" s="2" t="s">
        <v>2728</v>
      </c>
      <c r="F855" s="2" t="s">
        <v>2729</v>
      </c>
      <c r="G855" s="2" t="s">
        <v>2730</v>
      </c>
    </row>
    <row r="856" spans="1:7" ht="15" thickBot="1" x14ac:dyDescent="0.4">
      <c r="A856">
        <f t="shared" si="13"/>
        <v>32</v>
      </c>
      <c r="B856" s="59" t="s">
        <v>355</v>
      </c>
      <c r="C856" s="2" t="s">
        <v>2731</v>
      </c>
      <c r="D856" s="2" t="s">
        <v>2732</v>
      </c>
      <c r="E856" s="2" t="s">
        <v>2733</v>
      </c>
      <c r="F856" s="2" t="s">
        <v>2734</v>
      </c>
      <c r="G856" s="2" t="s">
        <v>2735</v>
      </c>
    </row>
    <row r="857" spans="1:7" ht="22.5" thickBot="1" x14ac:dyDescent="0.4">
      <c r="A857">
        <f t="shared" si="13"/>
        <v>32</v>
      </c>
      <c r="B857" s="59" t="s">
        <v>441</v>
      </c>
      <c r="C857" s="2" t="s">
        <v>2736</v>
      </c>
      <c r="D857" s="2" t="s">
        <v>2737</v>
      </c>
      <c r="E857" s="2" t="s">
        <v>2738</v>
      </c>
      <c r="F857" s="2" t="s">
        <v>2739</v>
      </c>
      <c r="G857" s="2" t="s">
        <v>2740</v>
      </c>
    </row>
    <row r="858" spans="1:7" ht="15" thickBot="1" x14ac:dyDescent="0.4">
      <c r="A858">
        <f t="shared" si="13"/>
        <v>32</v>
      </c>
      <c r="B858" s="59" t="s">
        <v>331</v>
      </c>
      <c r="C858" s="2" t="s">
        <v>2741</v>
      </c>
      <c r="D858" s="2" t="s">
        <v>2742</v>
      </c>
      <c r="E858" s="2" t="s">
        <v>2743</v>
      </c>
      <c r="F858" s="2" t="s">
        <v>2744</v>
      </c>
      <c r="G858" s="2" t="s">
        <v>2745</v>
      </c>
    </row>
    <row r="859" spans="1:7" ht="15" thickBot="1" x14ac:dyDescent="0.4">
      <c r="A859">
        <f t="shared" si="13"/>
        <v>32</v>
      </c>
      <c r="B859" s="59" t="s">
        <v>309</v>
      </c>
      <c r="C859" s="2" t="s">
        <v>2746</v>
      </c>
      <c r="D859" s="2" t="s">
        <v>2747</v>
      </c>
      <c r="E859" s="2" t="s">
        <v>2748</v>
      </c>
      <c r="F859" s="2" t="s">
        <v>2749</v>
      </c>
      <c r="G859" s="2" t="s">
        <v>2750</v>
      </c>
    </row>
    <row r="860" spans="1:7" ht="15" thickBot="1" x14ac:dyDescent="0.4">
      <c r="A860">
        <f t="shared" si="13"/>
        <v>32</v>
      </c>
      <c r="B860" s="59" t="s">
        <v>1749</v>
      </c>
      <c r="C860" s="2" t="s">
        <v>2751</v>
      </c>
      <c r="D860" s="2" t="s">
        <v>2752</v>
      </c>
      <c r="E860" s="2" t="s">
        <v>2753</v>
      </c>
      <c r="F860" s="2" t="s">
        <v>2754</v>
      </c>
      <c r="G860" s="2" t="s">
        <v>2755</v>
      </c>
    </row>
    <row r="861" spans="1:7" ht="15" thickBot="1" x14ac:dyDescent="0.4">
      <c r="A861">
        <f t="shared" si="13"/>
        <v>32</v>
      </c>
      <c r="B861" s="59" t="s">
        <v>1625</v>
      </c>
      <c r="C861" s="2" t="s">
        <v>2756</v>
      </c>
      <c r="D861" s="2" t="s">
        <v>2757</v>
      </c>
      <c r="E861" s="2" t="s">
        <v>2758</v>
      </c>
      <c r="F861" s="2" t="s">
        <v>2759</v>
      </c>
      <c r="G861" s="2" t="s">
        <v>2760</v>
      </c>
    </row>
    <row r="862" spans="1:7" ht="15" thickBot="1" x14ac:dyDescent="0.4">
      <c r="A862">
        <f t="shared" si="13"/>
        <v>32</v>
      </c>
      <c r="B862" s="59" t="s">
        <v>1429</v>
      </c>
      <c r="C862" s="2" t="s">
        <v>2761</v>
      </c>
      <c r="D862" s="2" t="s">
        <v>2762</v>
      </c>
      <c r="E862" s="2" t="s">
        <v>2763</v>
      </c>
      <c r="F862" s="2" t="s">
        <v>2764</v>
      </c>
      <c r="G862" s="2" t="s">
        <v>2765</v>
      </c>
    </row>
    <row r="863" spans="1:7" ht="15" thickBot="1" x14ac:dyDescent="0.4">
      <c r="A863">
        <f t="shared" si="13"/>
        <v>32</v>
      </c>
      <c r="B863" s="59" t="s">
        <v>1640</v>
      </c>
      <c r="C863" s="2" t="s">
        <v>2766</v>
      </c>
      <c r="D863" s="2" t="s">
        <v>2767</v>
      </c>
      <c r="E863" s="2" t="s">
        <v>2768</v>
      </c>
      <c r="F863" s="2" t="s">
        <v>2769</v>
      </c>
      <c r="G863" s="2" t="s">
        <v>2770</v>
      </c>
    </row>
    <row r="864" spans="1:7" ht="15" thickBot="1" x14ac:dyDescent="0.4">
      <c r="A864">
        <f t="shared" si="13"/>
        <v>32</v>
      </c>
      <c r="B864" s="59" t="s">
        <v>398</v>
      </c>
      <c r="C864" s="2" t="s">
        <v>2771</v>
      </c>
      <c r="D864" s="2" t="s">
        <v>2772</v>
      </c>
      <c r="E864" s="2" t="s">
        <v>2773</v>
      </c>
      <c r="F864" s="2" t="s">
        <v>2774</v>
      </c>
      <c r="G864" s="2" t="s">
        <v>2775</v>
      </c>
    </row>
    <row r="865" spans="1:7" ht="15" thickBot="1" x14ac:dyDescent="0.4">
      <c r="A865">
        <f t="shared" si="13"/>
        <v>32</v>
      </c>
      <c r="B865" s="59" t="s">
        <v>730</v>
      </c>
      <c r="C865" s="2" t="s">
        <v>2776</v>
      </c>
      <c r="D865" s="2" t="s">
        <v>2777</v>
      </c>
      <c r="E865" s="2" t="s">
        <v>2778</v>
      </c>
      <c r="F865" s="2" t="s">
        <v>2779</v>
      </c>
      <c r="G865" s="2" t="s">
        <v>2780</v>
      </c>
    </row>
    <row r="866" spans="1:7" ht="15" thickBot="1" x14ac:dyDescent="0.4">
      <c r="A866">
        <f t="shared" si="13"/>
        <v>32</v>
      </c>
      <c r="B866" s="59" t="s">
        <v>1342</v>
      </c>
      <c r="C866" s="2" t="s">
        <v>2781</v>
      </c>
      <c r="D866" s="2" t="s">
        <v>2782</v>
      </c>
      <c r="E866" s="2" t="s">
        <v>2783</v>
      </c>
      <c r="F866" s="2" t="s">
        <v>2784</v>
      </c>
      <c r="G866" s="2" t="s">
        <v>2785</v>
      </c>
    </row>
    <row r="867" spans="1:7" ht="15" thickBot="1" x14ac:dyDescent="0.4">
      <c r="A867">
        <f t="shared" si="13"/>
        <v>32</v>
      </c>
      <c r="B867" s="59" t="s">
        <v>2250</v>
      </c>
      <c r="C867" s="2" t="s">
        <v>2786</v>
      </c>
      <c r="D867" s="2" t="s">
        <v>2787</v>
      </c>
      <c r="E867" s="2" t="s">
        <v>2788</v>
      </c>
      <c r="F867" s="2" t="s">
        <v>2789</v>
      </c>
      <c r="G867" s="2" t="s">
        <v>2790</v>
      </c>
    </row>
    <row r="868" spans="1:7" ht="15" thickBot="1" x14ac:dyDescent="0.4">
      <c r="A868">
        <f t="shared" si="13"/>
        <v>32</v>
      </c>
      <c r="B868" s="59" t="s">
        <v>1336</v>
      </c>
      <c r="C868" s="2" t="s">
        <v>2791</v>
      </c>
      <c r="D868" s="2" t="s">
        <v>2792</v>
      </c>
      <c r="E868" s="2" t="s">
        <v>2793</v>
      </c>
      <c r="F868" s="2" t="s">
        <v>2794</v>
      </c>
      <c r="G868" s="2" t="s">
        <v>2795</v>
      </c>
    </row>
    <row r="869" spans="1:7" ht="15" thickBot="1" x14ac:dyDescent="0.4">
      <c r="A869">
        <f t="shared" si="13"/>
        <v>32</v>
      </c>
      <c r="B869" s="59" t="s">
        <v>342</v>
      </c>
      <c r="C869" s="2" t="s">
        <v>2796</v>
      </c>
      <c r="D869" s="2" t="s">
        <v>2797</v>
      </c>
      <c r="E869" s="2" t="s">
        <v>2798</v>
      </c>
      <c r="F869" s="2" t="s">
        <v>2799</v>
      </c>
      <c r="G869" s="2" t="s">
        <v>2800</v>
      </c>
    </row>
    <row r="870" spans="1:7" ht="15" thickBot="1" x14ac:dyDescent="0.4">
      <c r="A870">
        <f t="shared" si="13"/>
        <v>32</v>
      </c>
      <c r="B870" s="59" t="s">
        <v>478</v>
      </c>
      <c r="C870" s="2" t="s">
        <v>2801</v>
      </c>
      <c r="D870" s="2" t="s">
        <v>2802</v>
      </c>
      <c r="E870" s="2" t="s">
        <v>2803</v>
      </c>
      <c r="F870" s="2" t="s">
        <v>2804</v>
      </c>
      <c r="G870" s="2" t="s">
        <v>2805</v>
      </c>
    </row>
    <row r="871" spans="1:7" ht="33.5" thickBot="1" x14ac:dyDescent="0.4">
      <c r="A871">
        <f t="shared" si="13"/>
        <v>32</v>
      </c>
      <c r="B871" s="59" t="s">
        <v>1550</v>
      </c>
      <c r="C871" s="2" t="s">
        <v>2806</v>
      </c>
      <c r="D871" s="2" t="s">
        <v>2807</v>
      </c>
      <c r="E871" s="2" t="s">
        <v>2808</v>
      </c>
      <c r="F871" s="2" t="s">
        <v>2809</v>
      </c>
      <c r="G871" s="2" t="s">
        <v>2810</v>
      </c>
    </row>
    <row r="872" spans="1:7" ht="15" thickBot="1" x14ac:dyDescent="0.4">
      <c r="A872">
        <f t="shared" si="13"/>
        <v>32</v>
      </c>
      <c r="B872" s="59" t="s">
        <v>298</v>
      </c>
      <c r="C872" s="2" t="s">
        <v>2811</v>
      </c>
      <c r="D872" s="2" t="s">
        <v>2812</v>
      </c>
      <c r="E872" s="2" t="s">
        <v>2107</v>
      </c>
      <c r="F872" s="2" t="s">
        <v>2813</v>
      </c>
      <c r="G872" s="2" t="s">
        <v>2814</v>
      </c>
    </row>
    <row r="873" spans="1:7" ht="15" thickBot="1" x14ac:dyDescent="0.4">
      <c r="A873">
        <f t="shared" si="13"/>
        <v>32</v>
      </c>
      <c r="B873" s="59" t="s">
        <v>2546</v>
      </c>
      <c r="C873" s="2" t="s">
        <v>2815</v>
      </c>
      <c r="D873" s="2" t="s">
        <v>2816</v>
      </c>
      <c r="E873" s="2" t="s">
        <v>2817</v>
      </c>
      <c r="F873" s="2" t="s">
        <v>2818</v>
      </c>
      <c r="G873" s="2" t="s">
        <v>2819</v>
      </c>
    </row>
    <row r="874" spans="1:7" ht="15" thickBot="1" x14ac:dyDescent="0.4">
      <c r="A874">
        <f t="shared" si="13"/>
        <v>32</v>
      </c>
      <c r="B874" s="59" t="s">
        <v>366</v>
      </c>
      <c r="C874" s="2" t="s">
        <v>1446</v>
      </c>
      <c r="D874" s="2" t="s">
        <v>2820</v>
      </c>
      <c r="E874" s="2" t="s">
        <v>2821</v>
      </c>
      <c r="F874" s="2" t="s">
        <v>2822</v>
      </c>
      <c r="G874" s="2" t="s">
        <v>2823</v>
      </c>
    </row>
    <row r="875" spans="1:7" ht="15" thickBot="1" x14ac:dyDescent="0.4">
      <c r="A875">
        <f t="shared" si="13"/>
        <v>32</v>
      </c>
      <c r="B875" s="59" t="s">
        <v>2219</v>
      </c>
      <c r="C875" s="2" t="s">
        <v>2824</v>
      </c>
      <c r="D875" s="2" t="s">
        <v>2825</v>
      </c>
      <c r="E875" s="2" t="s">
        <v>2826</v>
      </c>
      <c r="F875" s="2" t="s">
        <v>2827</v>
      </c>
      <c r="G875" s="2" t="s">
        <v>2828</v>
      </c>
    </row>
    <row r="876" spans="1:7" ht="15" thickBot="1" x14ac:dyDescent="0.4">
      <c r="A876">
        <f t="shared" si="13"/>
        <v>32</v>
      </c>
      <c r="B876" s="59" t="s">
        <v>1641</v>
      </c>
      <c r="C876" s="2" t="s">
        <v>2829</v>
      </c>
      <c r="D876" s="2" t="s">
        <v>2830</v>
      </c>
      <c r="E876" s="2" t="s">
        <v>2831</v>
      </c>
      <c r="F876" s="2" t="s">
        <v>2832</v>
      </c>
      <c r="G876" s="2" t="s">
        <v>2833</v>
      </c>
    </row>
    <row r="877" spans="1:7" ht="15" thickBot="1" x14ac:dyDescent="0.4">
      <c r="A877">
        <f t="shared" si="13"/>
        <v>32</v>
      </c>
      <c r="B877" s="59" t="s">
        <v>764</v>
      </c>
      <c r="C877" s="2" t="s">
        <v>2834</v>
      </c>
      <c r="D877" s="2">
        <v>9220</v>
      </c>
      <c r="E877" s="2" t="s">
        <v>2835</v>
      </c>
      <c r="F877" s="2" t="s">
        <v>2836</v>
      </c>
      <c r="G877" s="2" t="s">
        <v>2837</v>
      </c>
    </row>
    <row r="878" spans="1:7" ht="33.5" thickBot="1" x14ac:dyDescent="0.4">
      <c r="A878">
        <f t="shared" si="13"/>
        <v>32</v>
      </c>
      <c r="B878" s="7" t="s">
        <v>2838</v>
      </c>
      <c r="C878" s="1" t="s">
        <v>2839</v>
      </c>
      <c r="D878" s="1" t="s">
        <v>2840</v>
      </c>
      <c r="E878" s="1" t="s">
        <v>2841</v>
      </c>
      <c r="F878" s="1" t="s">
        <v>2842</v>
      </c>
      <c r="G878" s="1" t="s">
        <v>2843</v>
      </c>
    </row>
    <row r="879" spans="1:7" x14ac:dyDescent="0.35">
      <c r="A879">
        <f t="shared" si="13"/>
        <v>32</v>
      </c>
      <c r="B879" s="14" t="s">
        <v>1658</v>
      </c>
    </row>
    <row r="880" spans="1:7" x14ac:dyDescent="0.35">
      <c r="A880">
        <f t="shared" si="13"/>
        <v>32</v>
      </c>
      <c r="B880" s="11"/>
    </row>
    <row r="881" spans="1:2" x14ac:dyDescent="0.35">
      <c r="A881">
        <f t="shared" si="13"/>
        <v>32</v>
      </c>
      <c r="B881" s="11"/>
    </row>
    <row r="882" spans="1:2" x14ac:dyDescent="0.35">
      <c r="A882">
        <f t="shared" si="13"/>
        <v>32</v>
      </c>
      <c r="B882" s="11"/>
    </row>
    <row r="883" spans="1:2" x14ac:dyDescent="0.35">
      <c r="A883">
        <f t="shared" si="13"/>
        <v>32</v>
      </c>
      <c r="B883" s="11"/>
    </row>
    <row r="884" spans="1:2" x14ac:dyDescent="0.35">
      <c r="A884">
        <f t="shared" si="13"/>
        <v>32</v>
      </c>
      <c r="B884" s="11"/>
    </row>
    <row r="885" spans="1:2" x14ac:dyDescent="0.35">
      <c r="A885">
        <f t="shared" si="13"/>
        <v>32</v>
      </c>
      <c r="B885" s="11"/>
    </row>
    <row r="886" spans="1:2" x14ac:dyDescent="0.35">
      <c r="A886">
        <f t="shared" si="13"/>
        <v>32</v>
      </c>
      <c r="B886" s="11"/>
    </row>
    <row r="887" spans="1:2" x14ac:dyDescent="0.35">
      <c r="A887">
        <f t="shared" si="13"/>
        <v>32</v>
      </c>
      <c r="B887" s="11"/>
    </row>
    <row r="888" spans="1:2" x14ac:dyDescent="0.35">
      <c r="A888">
        <f t="shared" si="13"/>
        <v>32</v>
      </c>
      <c r="B888" s="11"/>
    </row>
    <row r="889" spans="1:2" x14ac:dyDescent="0.35">
      <c r="A889">
        <f t="shared" si="13"/>
        <v>32</v>
      </c>
      <c r="B889" s="11"/>
    </row>
    <row r="890" spans="1:2" x14ac:dyDescent="0.35">
      <c r="A890">
        <f t="shared" si="13"/>
        <v>32</v>
      </c>
      <c r="B890" s="11"/>
    </row>
    <row r="891" spans="1:2" x14ac:dyDescent="0.35">
      <c r="A891">
        <f t="shared" si="13"/>
        <v>32</v>
      </c>
      <c r="B891" s="11"/>
    </row>
    <row r="892" spans="1:2" x14ac:dyDescent="0.35">
      <c r="A892">
        <f t="shared" si="13"/>
        <v>32</v>
      </c>
      <c r="B892" s="11"/>
    </row>
    <row r="893" spans="1:2" x14ac:dyDescent="0.35">
      <c r="A893">
        <f t="shared" si="13"/>
        <v>32</v>
      </c>
      <c r="B893" s="11"/>
    </row>
    <row r="894" spans="1:2" x14ac:dyDescent="0.35">
      <c r="A894">
        <f t="shared" si="13"/>
        <v>32</v>
      </c>
      <c r="B894" s="11"/>
    </row>
    <row r="895" spans="1:2" x14ac:dyDescent="0.35">
      <c r="A895">
        <f t="shared" si="13"/>
        <v>32</v>
      </c>
      <c r="B895" s="11"/>
    </row>
    <row r="896" spans="1:2" x14ac:dyDescent="0.35">
      <c r="A896">
        <f t="shared" si="13"/>
        <v>32</v>
      </c>
      <c r="B896" s="11"/>
    </row>
    <row r="897" spans="1:12" x14ac:dyDescent="0.35">
      <c r="A897">
        <f t="shared" si="13"/>
        <v>32</v>
      </c>
      <c r="B897" s="11"/>
    </row>
    <row r="898" spans="1:12" x14ac:dyDescent="0.35">
      <c r="A898">
        <f t="shared" si="13"/>
        <v>32</v>
      </c>
      <c r="B898" s="95"/>
    </row>
    <row r="899" spans="1:12" x14ac:dyDescent="0.35">
      <c r="A899">
        <f t="shared" ref="A899:A962" si="14">IF(LEFT(B899,5)="Annex",1,0)+A898</f>
        <v>32</v>
      </c>
      <c r="B899" s="62">
        <v>102</v>
      </c>
    </row>
    <row r="900" spans="1:12" x14ac:dyDescent="0.35">
      <c r="A900">
        <f t="shared" si="14"/>
        <v>32</v>
      </c>
    </row>
    <row r="901" spans="1:12" x14ac:dyDescent="0.35">
      <c r="A901">
        <f t="shared" si="14"/>
        <v>33</v>
      </c>
      <c r="B901" s="15" t="s">
        <v>2844</v>
      </c>
    </row>
    <row r="902" spans="1:12" ht="15" thickBot="1" x14ac:dyDescent="0.4">
      <c r="A902">
        <f t="shared" si="14"/>
        <v>33</v>
      </c>
      <c r="B902" s="12"/>
    </row>
    <row r="903" spans="1:12" ht="22" customHeight="1" thickBot="1" x14ac:dyDescent="0.4">
      <c r="A903">
        <f t="shared" si="14"/>
        <v>33</v>
      </c>
      <c r="B903" s="51" t="s">
        <v>2845</v>
      </c>
      <c r="C903" s="52"/>
      <c r="D903" s="52"/>
      <c r="E903" s="52"/>
      <c r="F903" s="52"/>
      <c r="G903" s="52"/>
      <c r="H903" s="52"/>
      <c r="I903" s="52"/>
      <c r="J903" s="52"/>
      <c r="K903" s="52"/>
      <c r="L903" s="53"/>
    </row>
    <row r="904" spans="1:12" ht="15" thickBot="1" x14ac:dyDescent="0.4">
      <c r="A904">
        <f t="shared" si="14"/>
        <v>33</v>
      </c>
      <c r="B904" s="6" t="s">
        <v>2846</v>
      </c>
      <c r="C904" s="8">
        <v>2012</v>
      </c>
      <c r="D904" s="9"/>
      <c r="E904" s="8">
        <v>2013</v>
      </c>
      <c r="F904" s="9"/>
      <c r="G904" s="8">
        <v>2014</v>
      </c>
      <c r="H904" s="9"/>
      <c r="I904" s="8">
        <v>2015</v>
      </c>
      <c r="J904" s="9"/>
      <c r="K904" s="8">
        <v>2016</v>
      </c>
      <c r="L904" s="9"/>
    </row>
    <row r="905" spans="1:12" ht="15" thickBot="1" x14ac:dyDescent="0.4">
      <c r="A905">
        <f t="shared" si="14"/>
        <v>33</v>
      </c>
      <c r="B905" s="7"/>
      <c r="C905" s="1" t="s">
        <v>2</v>
      </c>
      <c r="D905" s="1" t="s">
        <v>3</v>
      </c>
      <c r="E905" s="1" t="s">
        <v>2</v>
      </c>
      <c r="F905" s="1" t="s">
        <v>3</v>
      </c>
      <c r="G905" s="1" t="s">
        <v>2</v>
      </c>
      <c r="H905" s="1" t="s">
        <v>3</v>
      </c>
      <c r="I905" s="1" t="s">
        <v>2</v>
      </c>
      <c r="J905" s="1" t="s">
        <v>3</v>
      </c>
      <c r="K905" s="1" t="s">
        <v>2</v>
      </c>
      <c r="L905" s="1" t="s">
        <v>3</v>
      </c>
    </row>
    <row r="906" spans="1:12" ht="15" thickBot="1" x14ac:dyDescent="0.4">
      <c r="A906">
        <f t="shared" si="14"/>
        <v>33</v>
      </c>
      <c r="B906" s="59" t="s">
        <v>376</v>
      </c>
      <c r="C906" s="2">
        <v>1</v>
      </c>
      <c r="D906" s="2" t="s">
        <v>2847</v>
      </c>
      <c r="E906" s="2">
        <v>1</v>
      </c>
      <c r="F906" s="2" t="s">
        <v>2848</v>
      </c>
      <c r="G906" s="2">
        <v>138</v>
      </c>
      <c r="H906" s="2" t="s">
        <v>2849</v>
      </c>
      <c r="I906" s="2">
        <v>962</v>
      </c>
      <c r="J906" s="2" t="s">
        <v>2850</v>
      </c>
      <c r="K906" s="2" t="s">
        <v>2851</v>
      </c>
      <c r="L906" s="2" t="s">
        <v>2852</v>
      </c>
    </row>
    <row r="907" spans="1:12" ht="15" thickBot="1" x14ac:dyDescent="0.4">
      <c r="A907">
        <f t="shared" si="14"/>
        <v>33</v>
      </c>
      <c r="B907" s="59" t="s">
        <v>309</v>
      </c>
      <c r="C907" s="2" t="s">
        <v>2853</v>
      </c>
      <c r="D907" s="2" t="s">
        <v>2854</v>
      </c>
      <c r="E907" s="2" t="s">
        <v>833</v>
      </c>
      <c r="F907" s="2" t="s">
        <v>2855</v>
      </c>
      <c r="G907" s="2">
        <v>2165</v>
      </c>
      <c r="H907" s="2" t="s">
        <v>2856</v>
      </c>
      <c r="I907" s="2" t="s">
        <v>2223</v>
      </c>
      <c r="J907" s="2" t="s">
        <v>2857</v>
      </c>
      <c r="K907" s="2" t="s">
        <v>1692</v>
      </c>
      <c r="L907" s="2" t="s">
        <v>2858</v>
      </c>
    </row>
    <row r="908" spans="1:12" ht="15" thickBot="1" x14ac:dyDescent="0.4">
      <c r="A908">
        <f t="shared" si="14"/>
        <v>33</v>
      </c>
      <c r="B908" s="59" t="s">
        <v>398</v>
      </c>
      <c r="C908" s="2" t="s">
        <v>2859</v>
      </c>
      <c r="D908" s="2" t="s">
        <v>2860</v>
      </c>
      <c r="E908" s="2">
        <v>517</v>
      </c>
      <c r="F908" s="2" t="s">
        <v>2861</v>
      </c>
      <c r="G908" s="2">
        <v>692</v>
      </c>
      <c r="H908" s="2" t="s">
        <v>2862</v>
      </c>
      <c r="I908" s="2" t="s">
        <v>990</v>
      </c>
      <c r="J908" s="2" t="s">
        <v>2863</v>
      </c>
      <c r="K908" s="2" t="s">
        <v>2864</v>
      </c>
      <c r="L908" s="2" t="s">
        <v>2865</v>
      </c>
    </row>
    <row r="909" spans="1:12" ht="22.5" thickBot="1" x14ac:dyDescent="0.4">
      <c r="A909">
        <f t="shared" si="14"/>
        <v>33</v>
      </c>
      <c r="B909" s="59" t="s">
        <v>419</v>
      </c>
      <c r="C909" s="2">
        <v>784</v>
      </c>
      <c r="D909" s="2" t="s">
        <v>2866</v>
      </c>
      <c r="E909" s="2">
        <v>823</v>
      </c>
      <c r="F909" s="2" t="s">
        <v>2867</v>
      </c>
      <c r="G909" s="2">
        <v>881</v>
      </c>
      <c r="H909" s="2" t="s">
        <v>2868</v>
      </c>
      <c r="I909" s="2" t="s">
        <v>2682</v>
      </c>
      <c r="J909" s="2" t="s">
        <v>2869</v>
      </c>
      <c r="K909" s="2" t="s">
        <v>1318</v>
      </c>
      <c r="L909" s="2" t="s">
        <v>2870</v>
      </c>
    </row>
    <row r="910" spans="1:12" ht="15" thickBot="1" x14ac:dyDescent="0.4">
      <c r="A910">
        <f t="shared" si="14"/>
        <v>33</v>
      </c>
      <c r="B910" s="59" t="s">
        <v>730</v>
      </c>
      <c r="C910" s="2">
        <v>649</v>
      </c>
      <c r="D910" s="2" t="s">
        <v>2871</v>
      </c>
      <c r="E910" s="2" t="s">
        <v>2872</v>
      </c>
      <c r="F910" s="2" t="s">
        <v>2873</v>
      </c>
      <c r="G910" s="2">
        <v>1086</v>
      </c>
      <c r="H910" s="2">
        <v>6741416</v>
      </c>
      <c r="I910" s="2" t="s">
        <v>2874</v>
      </c>
      <c r="J910" s="2" t="s">
        <v>2875</v>
      </c>
      <c r="K910" s="2">
        <v>591</v>
      </c>
      <c r="L910" s="2" t="s">
        <v>2876</v>
      </c>
    </row>
    <row r="911" spans="1:12" ht="22.5" thickBot="1" x14ac:dyDescent="0.4">
      <c r="A911">
        <f t="shared" si="14"/>
        <v>33</v>
      </c>
      <c r="B911" s="59" t="s">
        <v>1425</v>
      </c>
      <c r="C911" s="2">
        <v>190</v>
      </c>
      <c r="D911" s="2">
        <v>667736</v>
      </c>
      <c r="E911" s="2">
        <v>294</v>
      </c>
      <c r="F911" s="2" t="s">
        <v>2877</v>
      </c>
      <c r="G911" s="2">
        <v>180</v>
      </c>
      <c r="H911" s="2" t="s">
        <v>2878</v>
      </c>
      <c r="I911" s="2">
        <v>468</v>
      </c>
      <c r="J911" s="2" t="s">
        <v>2879</v>
      </c>
      <c r="K911" s="2">
        <v>432</v>
      </c>
      <c r="L911" s="2" t="s">
        <v>2880</v>
      </c>
    </row>
    <row r="912" spans="1:12" ht="15" thickBot="1" x14ac:dyDescent="0.4">
      <c r="A912">
        <f t="shared" si="14"/>
        <v>33</v>
      </c>
      <c r="B912" s="59" t="s">
        <v>331</v>
      </c>
      <c r="C912" s="2">
        <v>266</v>
      </c>
      <c r="D912" s="2" t="s">
        <v>2881</v>
      </c>
      <c r="E912" s="2">
        <v>325</v>
      </c>
      <c r="F912" s="2" t="s">
        <v>2882</v>
      </c>
      <c r="G912" s="2">
        <v>246</v>
      </c>
      <c r="H912" s="2" t="s">
        <v>2883</v>
      </c>
      <c r="I912" s="2">
        <v>268</v>
      </c>
      <c r="J912" s="2" t="s">
        <v>2884</v>
      </c>
      <c r="K912" s="2">
        <v>211</v>
      </c>
      <c r="L912" s="2" t="s">
        <v>2885</v>
      </c>
    </row>
    <row r="913" spans="1:12" ht="15" thickBot="1" x14ac:dyDescent="0.4">
      <c r="A913">
        <f t="shared" si="14"/>
        <v>33</v>
      </c>
      <c r="B913" s="59" t="s">
        <v>298</v>
      </c>
      <c r="C913" s="2">
        <v>26</v>
      </c>
      <c r="D913" s="2" t="s">
        <v>2886</v>
      </c>
      <c r="E913" s="2">
        <v>21</v>
      </c>
      <c r="F913" s="2" t="s">
        <v>2887</v>
      </c>
      <c r="G913" s="2">
        <v>69</v>
      </c>
      <c r="H913" s="2" t="s">
        <v>2888</v>
      </c>
      <c r="I913" s="2" t="s">
        <v>2889</v>
      </c>
      <c r="J913" s="2" t="s">
        <v>2890</v>
      </c>
      <c r="K913" s="2">
        <v>103</v>
      </c>
      <c r="L913" s="2" t="s">
        <v>2891</v>
      </c>
    </row>
    <row r="914" spans="1:12" ht="33.5" thickBot="1" x14ac:dyDescent="0.4">
      <c r="A914">
        <f t="shared" si="14"/>
        <v>33</v>
      </c>
      <c r="B914" s="59" t="s">
        <v>1432</v>
      </c>
      <c r="C914" s="2">
        <v>120</v>
      </c>
      <c r="D914" s="2" t="s">
        <v>2892</v>
      </c>
      <c r="E914" s="2">
        <v>145</v>
      </c>
      <c r="F914" s="2" t="s">
        <v>2893</v>
      </c>
      <c r="G914" s="2">
        <v>114</v>
      </c>
      <c r="H914" s="2" t="s">
        <v>2894</v>
      </c>
      <c r="I914" s="2">
        <v>45</v>
      </c>
      <c r="J914" s="2" t="s">
        <v>2895</v>
      </c>
      <c r="K914" s="2">
        <v>41</v>
      </c>
      <c r="L914" s="2" t="s">
        <v>2896</v>
      </c>
    </row>
    <row r="915" spans="1:12" ht="15" thickBot="1" x14ac:dyDescent="0.4">
      <c r="A915">
        <f t="shared" si="14"/>
        <v>33</v>
      </c>
      <c r="B915" s="59" t="s">
        <v>366</v>
      </c>
      <c r="C915" s="2">
        <v>38</v>
      </c>
      <c r="D915" s="2" t="s">
        <v>2897</v>
      </c>
      <c r="E915" s="2">
        <v>6</v>
      </c>
      <c r="F915" s="2" t="s">
        <v>2898</v>
      </c>
      <c r="G915" s="2">
        <v>88</v>
      </c>
      <c r="H915" s="2" t="s">
        <v>2899</v>
      </c>
      <c r="I915" s="2">
        <v>137</v>
      </c>
      <c r="J915" s="2" t="s">
        <v>2900</v>
      </c>
      <c r="K915" s="2">
        <v>26</v>
      </c>
      <c r="L915" s="2" t="s">
        <v>2901</v>
      </c>
    </row>
    <row r="916" spans="1:12" ht="22.5" thickBot="1" x14ac:dyDescent="0.4">
      <c r="A916">
        <f t="shared" si="14"/>
        <v>33</v>
      </c>
      <c r="B916" s="59" t="s">
        <v>2187</v>
      </c>
      <c r="C916" s="2">
        <v>17</v>
      </c>
      <c r="D916" s="2" t="s">
        <v>2902</v>
      </c>
      <c r="E916" s="2">
        <v>12</v>
      </c>
      <c r="F916" s="2" t="s">
        <v>2903</v>
      </c>
      <c r="G916" s="2">
        <v>52</v>
      </c>
      <c r="H916" s="2" t="s">
        <v>2904</v>
      </c>
      <c r="I916" s="2">
        <v>14</v>
      </c>
      <c r="J916" s="2" t="s">
        <v>2905</v>
      </c>
      <c r="K916" s="2">
        <v>23</v>
      </c>
      <c r="L916" s="2" t="s">
        <v>2906</v>
      </c>
    </row>
    <row r="917" spans="1:12" ht="15" thickBot="1" x14ac:dyDescent="0.4">
      <c r="A917">
        <f t="shared" si="14"/>
        <v>33</v>
      </c>
      <c r="B917" s="59" t="s">
        <v>813</v>
      </c>
      <c r="C917" s="2">
        <v>15</v>
      </c>
      <c r="D917" s="2" t="s">
        <v>2907</v>
      </c>
      <c r="E917" s="2">
        <v>33</v>
      </c>
      <c r="F917" s="2" t="s">
        <v>2908</v>
      </c>
      <c r="G917" s="2">
        <v>108</v>
      </c>
      <c r="H917" s="2" t="s">
        <v>2909</v>
      </c>
      <c r="I917" s="2">
        <v>189</v>
      </c>
      <c r="J917" s="2" t="s">
        <v>2910</v>
      </c>
      <c r="K917" s="2">
        <v>20</v>
      </c>
      <c r="L917" s="2" t="s">
        <v>2911</v>
      </c>
    </row>
    <row r="918" spans="1:12" ht="15" thickBot="1" x14ac:dyDescent="0.4">
      <c r="A918">
        <f t="shared" si="14"/>
        <v>33</v>
      </c>
      <c r="B918" s="59" t="s">
        <v>2912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16</v>
      </c>
      <c r="L918" s="2" t="s">
        <v>2913</v>
      </c>
    </row>
    <row r="919" spans="1:12" ht="15" thickBot="1" x14ac:dyDescent="0.4">
      <c r="A919">
        <f t="shared" si="14"/>
        <v>33</v>
      </c>
      <c r="B919" s="59" t="s">
        <v>408</v>
      </c>
      <c r="C919" s="2">
        <v>272</v>
      </c>
      <c r="D919" s="2" t="s">
        <v>2914</v>
      </c>
      <c r="E919" s="2">
        <v>39</v>
      </c>
      <c r="F919" s="2" t="s">
        <v>2915</v>
      </c>
      <c r="G919" s="2">
        <v>106</v>
      </c>
      <c r="H919" s="2" t="s">
        <v>2916</v>
      </c>
      <c r="I919" s="2">
        <v>110</v>
      </c>
      <c r="J919" s="2" t="s">
        <v>2917</v>
      </c>
      <c r="K919" s="2">
        <v>10</v>
      </c>
      <c r="L919" s="2" t="s">
        <v>2918</v>
      </c>
    </row>
    <row r="920" spans="1:12" ht="15" thickBot="1" x14ac:dyDescent="0.4">
      <c r="A920">
        <f t="shared" si="14"/>
        <v>33</v>
      </c>
      <c r="B920" s="59" t="s">
        <v>1342</v>
      </c>
      <c r="C920" s="2">
        <v>4</v>
      </c>
      <c r="D920" s="2" t="s">
        <v>2919</v>
      </c>
      <c r="E920" s="2">
        <v>3</v>
      </c>
      <c r="F920" s="2" t="s">
        <v>2920</v>
      </c>
      <c r="G920" s="2">
        <v>11</v>
      </c>
      <c r="H920" s="2" t="s">
        <v>2921</v>
      </c>
      <c r="I920" s="2">
        <v>9</v>
      </c>
      <c r="J920" s="2" t="s">
        <v>2922</v>
      </c>
      <c r="K920" s="2">
        <v>8</v>
      </c>
      <c r="L920" s="2" t="s">
        <v>2923</v>
      </c>
    </row>
    <row r="921" spans="1:12" ht="15" thickBot="1" x14ac:dyDescent="0.4">
      <c r="A921">
        <f t="shared" si="14"/>
        <v>33</v>
      </c>
      <c r="B921" s="59" t="s">
        <v>1323</v>
      </c>
      <c r="C921" s="2">
        <v>208</v>
      </c>
      <c r="D921" s="2" t="s">
        <v>2924</v>
      </c>
      <c r="E921" s="2">
        <v>214</v>
      </c>
      <c r="F921" s="2" t="s">
        <v>2925</v>
      </c>
      <c r="G921" s="2">
        <v>37</v>
      </c>
      <c r="H921" s="2" t="s">
        <v>2926</v>
      </c>
      <c r="I921" s="2">
        <v>53</v>
      </c>
      <c r="J921" s="2" t="s">
        <v>2927</v>
      </c>
      <c r="K921" s="2">
        <v>8</v>
      </c>
      <c r="L921" s="2" t="s">
        <v>2928</v>
      </c>
    </row>
    <row r="922" spans="1:12" ht="15" thickBot="1" x14ac:dyDescent="0.4">
      <c r="A922">
        <f t="shared" si="14"/>
        <v>33</v>
      </c>
      <c r="B922" s="59" t="s">
        <v>387</v>
      </c>
      <c r="C922" s="2">
        <v>1</v>
      </c>
      <c r="D922" s="2" t="s">
        <v>2929</v>
      </c>
      <c r="E922" s="2">
        <v>6</v>
      </c>
      <c r="F922" s="2" t="s">
        <v>2930</v>
      </c>
      <c r="G922" s="2">
        <v>51</v>
      </c>
      <c r="H922" s="2" t="s">
        <v>2931</v>
      </c>
      <c r="I922" s="2">
        <v>94</v>
      </c>
      <c r="J922" s="2" t="s">
        <v>2932</v>
      </c>
      <c r="K922" s="2">
        <v>7</v>
      </c>
      <c r="L922" s="2" t="s">
        <v>2933</v>
      </c>
    </row>
    <row r="923" spans="1:12" ht="15" thickBot="1" x14ac:dyDescent="0.4">
      <c r="A923">
        <f t="shared" si="14"/>
        <v>33</v>
      </c>
      <c r="B923" s="59" t="s">
        <v>478</v>
      </c>
      <c r="C923" s="2">
        <v>0</v>
      </c>
      <c r="D923" s="2" t="s">
        <v>2934</v>
      </c>
      <c r="E923" s="2">
        <v>0</v>
      </c>
      <c r="F923" s="2">
        <v>0</v>
      </c>
      <c r="G923" s="2">
        <v>1</v>
      </c>
      <c r="H923" s="2" t="s">
        <v>2935</v>
      </c>
      <c r="I923" s="2">
        <v>1</v>
      </c>
      <c r="J923" s="2" t="s">
        <v>2936</v>
      </c>
      <c r="K923" s="2">
        <v>5</v>
      </c>
      <c r="L923" s="2" t="s">
        <v>2937</v>
      </c>
    </row>
    <row r="924" spans="1:12" ht="15" thickBot="1" x14ac:dyDescent="0.4">
      <c r="A924">
        <f t="shared" si="14"/>
        <v>33</v>
      </c>
      <c r="B924" s="59" t="s">
        <v>1336</v>
      </c>
      <c r="C924" s="2">
        <v>0</v>
      </c>
      <c r="D924" s="2" t="s">
        <v>2938</v>
      </c>
      <c r="E924" s="2">
        <v>0</v>
      </c>
      <c r="F924" s="2">
        <v>0</v>
      </c>
      <c r="G924" s="2">
        <v>1</v>
      </c>
      <c r="H924" s="2" t="s">
        <v>2939</v>
      </c>
      <c r="I924" s="2">
        <v>2</v>
      </c>
      <c r="J924" s="2" t="s">
        <v>2940</v>
      </c>
      <c r="K924" s="2">
        <v>2</v>
      </c>
      <c r="L924" s="2" t="s">
        <v>2941</v>
      </c>
    </row>
    <row r="925" spans="1:12" ht="15" thickBot="1" x14ac:dyDescent="0.4">
      <c r="A925">
        <f t="shared" si="14"/>
        <v>33</v>
      </c>
      <c r="B925" s="59" t="s">
        <v>2942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 t="s">
        <v>2943</v>
      </c>
    </row>
    <row r="926" spans="1:12" ht="15" thickBot="1" x14ac:dyDescent="0.4">
      <c r="A926">
        <f t="shared" si="14"/>
        <v>33</v>
      </c>
      <c r="B926" s="59" t="s">
        <v>1341</v>
      </c>
      <c r="C926" s="2">
        <v>1</v>
      </c>
      <c r="D926" s="2" t="s">
        <v>2944</v>
      </c>
      <c r="E926" s="2">
        <v>1</v>
      </c>
      <c r="F926" s="2" t="s">
        <v>2945</v>
      </c>
      <c r="G926" s="2">
        <v>0</v>
      </c>
      <c r="H926" s="2">
        <v>0</v>
      </c>
      <c r="I926" s="2">
        <v>2</v>
      </c>
      <c r="J926" s="2" t="s">
        <v>2946</v>
      </c>
      <c r="K926" s="2">
        <v>0</v>
      </c>
      <c r="L926" s="2" t="s">
        <v>2947</v>
      </c>
    </row>
    <row r="927" spans="1:12" ht="15" thickBot="1" x14ac:dyDescent="0.4">
      <c r="A927">
        <f t="shared" si="14"/>
        <v>33</v>
      </c>
      <c r="B927" s="59" t="s">
        <v>1625</v>
      </c>
      <c r="C927" s="2">
        <v>6</v>
      </c>
      <c r="D927" s="2" t="s">
        <v>2948</v>
      </c>
      <c r="E927" s="2">
        <v>2</v>
      </c>
      <c r="F927" s="2" t="s">
        <v>2949</v>
      </c>
      <c r="G927" s="2">
        <v>1</v>
      </c>
      <c r="H927" s="2" t="s">
        <v>2950</v>
      </c>
      <c r="I927" s="2">
        <v>1</v>
      </c>
      <c r="J927" s="2" t="s">
        <v>2951</v>
      </c>
      <c r="K927" s="2">
        <v>0</v>
      </c>
      <c r="L927" s="2" t="s">
        <v>2952</v>
      </c>
    </row>
    <row r="928" spans="1:12" ht="33.5" thickBot="1" x14ac:dyDescent="0.4">
      <c r="A928">
        <f t="shared" si="14"/>
        <v>33</v>
      </c>
      <c r="B928" s="59" t="s">
        <v>2953</v>
      </c>
      <c r="C928" s="2">
        <v>0</v>
      </c>
      <c r="D928" s="2">
        <v>0</v>
      </c>
      <c r="E928" s="2">
        <v>0</v>
      </c>
      <c r="F928" s="2">
        <v>0</v>
      </c>
      <c r="G928" s="2">
        <v>133</v>
      </c>
      <c r="H928" s="2" t="s">
        <v>2954</v>
      </c>
      <c r="I928" s="2">
        <v>125</v>
      </c>
      <c r="J928" s="2" t="s">
        <v>2955</v>
      </c>
      <c r="K928" s="2">
        <v>0</v>
      </c>
      <c r="L928" s="2">
        <v>0</v>
      </c>
    </row>
    <row r="929" spans="1:12" ht="15" thickBot="1" x14ac:dyDescent="0.4">
      <c r="A929">
        <f t="shared" si="14"/>
        <v>33</v>
      </c>
      <c r="B929" s="59" t="s">
        <v>2956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 t="s">
        <v>2957</v>
      </c>
      <c r="K929" s="2">
        <v>0</v>
      </c>
      <c r="L929" s="2">
        <v>0</v>
      </c>
    </row>
    <row r="930" spans="1:12" ht="15" thickBot="1" x14ac:dyDescent="0.4">
      <c r="A930">
        <f t="shared" si="14"/>
        <v>33</v>
      </c>
      <c r="B930" s="59" t="s">
        <v>463</v>
      </c>
      <c r="C930" s="2">
        <v>191</v>
      </c>
      <c r="D930" s="2" t="s">
        <v>2958</v>
      </c>
      <c r="E930" s="2">
        <v>0</v>
      </c>
      <c r="F930" s="2">
        <v>0</v>
      </c>
      <c r="G930" s="2">
        <v>153</v>
      </c>
      <c r="H930" s="2" t="s">
        <v>2959</v>
      </c>
      <c r="I930" s="2">
        <v>57</v>
      </c>
      <c r="J930" s="2" t="s">
        <v>2960</v>
      </c>
      <c r="K930" s="2">
        <v>0</v>
      </c>
      <c r="L930" s="2">
        <v>0</v>
      </c>
    </row>
    <row r="931" spans="1:12" ht="15" thickBot="1" x14ac:dyDescent="0.4">
      <c r="A931">
        <f t="shared" si="14"/>
        <v>33</v>
      </c>
      <c r="B931" s="59" t="s">
        <v>2961</v>
      </c>
      <c r="C931" s="2">
        <v>0</v>
      </c>
      <c r="D931" s="2" t="s">
        <v>2962</v>
      </c>
      <c r="E931" s="2">
        <v>0</v>
      </c>
      <c r="F931" s="2" t="s">
        <v>2963</v>
      </c>
      <c r="G931" s="2">
        <v>0</v>
      </c>
      <c r="H931" s="2" t="s">
        <v>373</v>
      </c>
      <c r="I931" s="2">
        <v>0</v>
      </c>
      <c r="J931" s="2">
        <v>0</v>
      </c>
      <c r="K931" s="2">
        <v>0</v>
      </c>
      <c r="L931" s="2">
        <v>0</v>
      </c>
    </row>
    <row r="932" spans="1:12" ht="15" thickBot="1" x14ac:dyDescent="0.4">
      <c r="A932">
        <f t="shared" si="14"/>
        <v>33</v>
      </c>
      <c r="B932" s="59" t="s">
        <v>474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 t="s">
        <v>2964</v>
      </c>
      <c r="I932" s="2">
        <v>0</v>
      </c>
      <c r="J932" s="2" t="s">
        <v>2965</v>
      </c>
      <c r="K932" s="2">
        <v>0</v>
      </c>
      <c r="L932" s="2">
        <v>0</v>
      </c>
    </row>
    <row r="933" spans="1:12" ht="15" thickBot="1" x14ac:dyDescent="0.4">
      <c r="A933">
        <f t="shared" si="14"/>
        <v>33</v>
      </c>
      <c r="B933" s="59" t="s">
        <v>1926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 t="s">
        <v>2966</v>
      </c>
      <c r="K933" s="2">
        <v>0</v>
      </c>
      <c r="L933" s="2">
        <v>0</v>
      </c>
    </row>
    <row r="934" spans="1:12" ht="15" thickBot="1" x14ac:dyDescent="0.4">
      <c r="A934">
        <f t="shared" si="14"/>
        <v>33</v>
      </c>
      <c r="B934" s="59" t="s">
        <v>784</v>
      </c>
      <c r="C934" s="2">
        <v>379</v>
      </c>
      <c r="D934" s="2" t="s">
        <v>2967</v>
      </c>
      <c r="E934" s="2">
        <v>0</v>
      </c>
      <c r="F934" s="2">
        <v>0</v>
      </c>
      <c r="G934" s="2">
        <v>80</v>
      </c>
      <c r="H934" s="2" t="s">
        <v>2968</v>
      </c>
      <c r="I934" s="2">
        <v>60</v>
      </c>
      <c r="J934" s="2" t="s">
        <v>2969</v>
      </c>
      <c r="K934" s="2">
        <v>0</v>
      </c>
      <c r="L934" s="2">
        <v>0</v>
      </c>
    </row>
    <row r="935" spans="1:12" ht="15" thickBot="1" x14ac:dyDescent="0.4">
      <c r="A935">
        <f t="shared" si="14"/>
        <v>33</v>
      </c>
      <c r="B935" s="59" t="s">
        <v>342</v>
      </c>
      <c r="C935" s="2">
        <v>0</v>
      </c>
      <c r="D935" s="2">
        <v>0</v>
      </c>
      <c r="E935" s="2">
        <v>0</v>
      </c>
      <c r="F935" s="2">
        <v>0</v>
      </c>
      <c r="G935" s="2">
        <v>772</v>
      </c>
      <c r="H935" s="2" t="s">
        <v>2970</v>
      </c>
      <c r="I935" s="2">
        <v>880</v>
      </c>
      <c r="J935" s="2" t="s">
        <v>2971</v>
      </c>
      <c r="K935" s="2">
        <v>0</v>
      </c>
      <c r="L935" s="2">
        <v>0</v>
      </c>
    </row>
    <row r="936" spans="1:12" ht="15" thickBot="1" x14ac:dyDescent="0.4">
      <c r="A936">
        <f t="shared" si="14"/>
        <v>33</v>
      </c>
      <c r="B936" s="59" t="s">
        <v>353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 t="s">
        <v>2972</v>
      </c>
      <c r="I936" s="2">
        <v>1</v>
      </c>
      <c r="J936" s="2" t="s">
        <v>2973</v>
      </c>
      <c r="K936" s="2">
        <v>0</v>
      </c>
      <c r="L936" s="2">
        <v>0</v>
      </c>
    </row>
    <row r="937" spans="1:12" ht="15" thickBot="1" x14ac:dyDescent="0.4">
      <c r="A937">
        <f t="shared" si="14"/>
        <v>33</v>
      </c>
      <c r="B937" s="59" t="s">
        <v>355</v>
      </c>
      <c r="C937" s="2">
        <v>32</v>
      </c>
      <c r="D937" s="2" t="s">
        <v>2974</v>
      </c>
      <c r="E937" s="2">
        <v>44</v>
      </c>
      <c r="F937" s="2" t="s">
        <v>2975</v>
      </c>
      <c r="G937" s="2">
        <v>17</v>
      </c>
      <c r="H937" s="2" t="s">
        <v>2976</v>
      </c>
      <c r="I937" s="2">
        <v>13</v>
      </c>
      <c r="J937" s="2" t="s">
        <v>2977</v>
      </c>
      <c r="K937" s="2">
        <v>0</v>
      </c>
      <c r="L937" s="2">
        <v>0</v>
      </c>
    </row>
    <row r="938" spans="1:12" ht="44.5" thickBot="1" x14ac:dyDescent="0.4">
      <c r="A938">
        <f t="shared" si="14"/>
        <v>33</v>
      </c>
      <c r="B938" s="7" t="s">
        <v>697</v>
      </c>
      <c r="C938" s="1" t="s">
        <v>2095</v>
      </c>
      <c r="D938" s="1" t="s">
        <v>2978</v>
      </c>
      <c r="E938" s="1" t="s">
        <v>2097</v>
      </c>
      <c r="F938" s="1" t="s">
        <v>2979</v>
      </c>
      <c r="G938" s="1" t="s">
        <v>2099</v>
      </c>
      <c r="H938" s="1" t="s">
        <v>2980</v>
      </c>
      <c r="I938" s="1" t="s">
        <v>2101</v>
      </c>
      <c r="J938" s="1" t="s">
        <v>2981</v>
      </c>
      <c r="K938" s="1">
        <v>8560</v>
      </c>
      <c r="L938" s="1" t="s">
        <v>2982</v>
      </c>
    </row>
    <row r="939" spans="1:12" x14ac:dyDescent="0.35">
      <c r="A939">
        <f t="shared" si="14"/>
        <v>33</v>
      </c>
      <c r="B939" s="16" t="s">
        <v>2983</v>
      </c>
    </row>
    <row r="940" spans="1:12" ht="17.5" x14ac:dyDescent="0.35">
      <c r="A940">
        <f t="shared" si="14"/>
        <v>33</v>
      </c>
      <c r="B940" s="96"/>
    </row>
    <row r="941" spans="1:12" x14ac:dyDescent="0.35">
      <c r="A941">
        <f t="shared" si="14"/>
        <v>33</v>
      </c>
      <c r="B941" s="62">
        <v>103</v>
      </c>
    </row>
    <row r="942" spans="1:12" x14ac:dyDescent="0.35">
      <c r="A942">
        <f t="shared" si="14"/>
        <v>33</v>
      </c>
    </row>
    <row r="943" spans="1:12" x14ac:dyDescent="0.35">
      <c r="A943">
        <f t="shared" si="14"/>
        <v>33</v>
      </c>
      <c r="B943" s="11"/>
    </row>
    <row r="944" spans="1:12" x14ac:dyDescent="0.35">
      <c r="A944">
        <f t="shared" si="14"/>
        <v>33</v>
      </c>
      <c r="B944" s="64"/>
    </row>
    <row r="945" spans="1:12" x14ac:dyDescent="0.35">
      <c r="A945">
        <f t="shared" si="14"/>
        <v>34</v>
      </c>
      <c r="B945" s="15" t="s">
        <v>2984</v>
      </c>
    </row>
    <row r="946" spans="1:12" ht="15" thickBot="1" x14ac:dyDescent="0.4">
      <c r="A946">
        <f t="shared" si="14"/>
        <v>34</v>
      </c>
      <c r="B946" s="32"/>
    </row>
    <row r="947" spans="1:12" ht="22" customHeight="1" thickBot="1" x14ac:dyDescent="0.4">
      <c r="A947">
        <f t="shared" si="14"/>
        <v>34</v>
      </c>
      <c r="B947" s="97" t="s">
        <v>2985</v>
      </c>
      <c r="C947" s="98"/>
      <c r="D947" s="98"/>
      <c r="E947" s="98"/>
      <c r="F947" s="98"/>
      <c r="G947" s="98"/>
      <c r="H947" s="98"/>
      <c r="I947" s="98"/>
      <c r="J947" s="98"/>
      <c r="K947" s="98"/>
      <c r="L947" s="99"/>
    </row>
    <row r="948" spans="1:12" ht="15" thickBot="1" x14ac:dyDescent="0.4">
      <c r="A948">
        <f t="shared" si="14"/>
        <v>34</v>
      </c>
      <c r="B948" s="6" t="s">
        <v>2846</v>
      </c>
      <c r="C948" s="8">
        <v>2012</v>
      </c>
      <c r="D948" s="9"/>
      <c r="E948" s="8">
        <v>2013</v>
      </c>
      <c r="F948" s="9"/>
      <c r="G948" s="8">
        <v>2014</v>
      </c>
      <c r="H948" s="9"/>
      <c r="I948" s="8">
        <v>2015</v>
      </c>
      <c r="J948" s="9"/>
      <c r="K948" s="8">
        <v>2016</v>
      </c>
      <c r="L948" s="9"/>
    </row>
    <row r="949" spans="1:12" ht="15" thickBot="1" x14ac:dyDescent="0.4">
      <c r="A949">
        <f t="shared" si="14"/>
        <v>34</v>
      </c>
      <c r="B949" s="7"/>
      <c r="C949" s="1" t="s">
        <v>2</v>
      </c>
      <c r="D949" s="1" t="s">
        <v>3</v>
      </c>
      <c r="E949" s="1" t="s">
        <v>2</v>
      </c>
      <c r="F949" s="1" t="s">
        <v>3</v>
      </c>
      <c r="G949" s="1" t="s">
        <v>2</v>
      </c>
      <c r="H949" s="1" t="s">
        <v>3</v>
      </c>
      <c r="I949" s="1" t="s">
        <v>2</v>
      </c>
      <c r="J949" s="1" t="s">
        <v>3</v>
      </c>
      <c r="K949" s="1" t="s">
        <v>2</v>
      </c>
      <c r="L949" s="1" t="s">
        <v>3</v>
      </c>
    </row>
    <row r="950" spans="1:12" ht="15" thickBot="1" x14ac:dyDescent="0.4">
      <c r="A950">
        <f t="shared" si="14"/>
        <v>34</v>
      </c>
      <c r="B950" s="59" t="s">
        <v>342</v>
      </c>
      <c r="C950" s="2" t="s">
        <v>2986</v>
      </c>
      <c r="D950" s="2" t="s">
        <v>2987</v>
      </c>
      <c r="E950" s="2" t="s">
        <v>2988</v>
      </c>
      <c r="F950" s="2" t="s">
        <v>2989</v>
      </c>
      <c r="G950" s="2" t="s">
        <v>2990</v>
      </c>
      <c r="H950" s="2" t="s">
        <v>2991</v>
      </c>
      <c r="I950" s="2" t="s">
        <v>2162</v>
      </c>
      <c r="J950" s="2" t="s">
        <v>2992</v>
      </c>
      <c r="K950" s="2" t="s">
        <v>2993</v>
      </c>
      <c r="L950" s="2" t="s">
        <v>2994</v>
      </c>
    </row>
    <row r="951" spans="1:12" ht="15" thickBot="1" x14ac:dyDescent="0.4">
      <c r="A951">
        <f t="shared" si="14"/>
        <v>34</v>
      </c>
      <c r="B951" s="59" t="s">
        <v>398</v>
      </c>
      <c r="C951" s="2">
        <v>3322</v>
      </c>
      <c r="D951" s="2" t="s">
        <v>2995</v>
      </c>
      <c r="E951" s="2" t="s">
        <v>2996</v>
      </c>
      <c r="F951" s="2" t="s">
        <v>2997</v>
      </c>
      <c r="G951" s="2" t="s">
        <v>2998</v>
      </c>
      <c r="H951" s="2" t="s">
        <v>2999</v>
      </c>
      <c r="I951" s="2" t="s">
        <v>3000</v>
      </c>
      <c r="J951" s="2" t="s">
        <v>3001</v>
      </c>
      <c r="K951" s="2" t="s">
        <v>3002</v>
      </c>
      <c r="L951" s="2" t="s">
        <v>3003</v>
      </c>
    </row>
    <row r="952" spans="1:12" ht="33.5" thickBot="1" x14ac:dyDescent="0.4">
      <c r="A952">
        <f t="shared" si="14"/>
        <v>34</v>
      </c>
      <c r="B952" s="59" t="s">
        <v>2953</v>
      </c>
      <c r="C952" s="2" t="s">
        <v>236</v>
      </c>
      <c r="D952" s="2" t="s">
        <v>3004</v>
      </c>
      <c r="E952" s="2" t="s">
        <v>3005</v>
      </c>
      <c r="F952" s="2" t="s">
        <v>3006</v>
      </c>
      <c r="G952" s="2" t="s">
        <v>2010</v>
      </c>
      <c r="H952" s="2" t="s">
        <v>3007</v>
      </c>
      <c r="I952" s="2" t="s">
        <v>3008</v>
      </c>
      <c r="J952" s="2" t="s">
        <v>3009</v>
      </c>
      <c r="K952" s="2" t="s">
        <v>3010</v>
      </c>
      <c r="L952" s="2" t="s">
        <v>3011</v>
      </c>
    </row>
    <row r="953" spans="1:12" ht="15" thickBot="1" x14ac:dyDescent="0.4">
      <c r="A953">
        <f t="shared" si="14"/>
        <v>34</v>
      </c>
      <c r="B953" s="59" t="s">
        <v>730</v>
      </c>
      <c r="C953" s="2" t="s">
        <v>3012</v>
      </c>
      <c r="D953" s="2" t="s">
        <v>3013</v>
      </c>
      <c r="E953" s="2" t="s">
        <v>3014</v>
      </c>
      <c r="F953" s="2" t="s">
        <v>3015</v>
      </c>
      <c r="G953" s="2" t="s">
        <v>3016</v>
      </c>
      <c r="H953" s="2" t="s">
        <v>3017</v>
      </c>
      <c r="I953" s="2" t="s">
        <v>1928</v>
      </c>
      <c r="J953" s="2" t="s">
        <v>3018</v>
      </c>
      <c r="K953" s="2" t="s">
        <v>2182</v>
      </c>
      <c r="L953" s="2" t="s">
        <v>3019</v>
      </c>
    </row>
    <row r="954" spans="1:12" ht="15" thickBot="1" x14ac:dyDescent="0.4">
      <c r="A954">
        <f t="shared" si="14"/>
        <v>34</v>
      </c>
      <c r="B954" s="59" t="s">
        <v>298</v>
      </c>
      <c r="C954" s="2" t="s">
        <v>3020</v>
      </c>
      <c r="D954" s="2" t="s">
        <v>3021</v>
      </c>
      <c r="E954" s="2" t="s">
        <v>3022</v>
      </c>
      <c r="F954" s="2" t="s">
        <v>3023</v>
      </c>
      <c r="G954" s="2" t="s">
        <v>3024</v>
      </c>
      <c r="H954" s="2" t="s">
        <v>3025</v>
      </c>
      <c r="I954" s="2">
        <v>0</v>
      </c>
      <c r="J954" s="2" t="s">
        <v>3026</v>
      </c>
      <c r="K954" s="2" t="s">
        <v>3027</v>
      </c>
      <c r="L954" s="2" t="s">
        <v>3028</v>
      </c>
    </row>
    <row r="955" spans="1:12" ht="15" thickBot="1" x14ac:dyDescent="0.4">
      <c r="A955">
        <f t="shared" si="14"/>
        <v>34</v>
      </c>
      <c r="B955" s="59" t="s">
        <v>320</v>
      </c>
      <c r="C955" s="2">
        <v>165</v>
      </c>
      <c r="D955" s="2" t="s">
        <v>3029</v>
      </c>
      <c r="E955" s="2">
        <v>259</v>
      </c>
      <c r="F955" s="2" t="s">
        <v>3030</v>
      </c>
      <c r="G955" s="2">
        <v>317</v>
      </c>
      <c r="H955" s="2" t="s">
        <v>3031</v>
      </c>
      <c r="I955" s="2">
        <v>415</v>
      </c>
      <c r="J955" s="2" t="s">
        <v>3032</v>
      </c>
      <c r="K955" s="2">
        <v>867</v>
      </c>
      <c r="L955" s="2" t="s">
        <v>3033</v>
      </c>
    </row>
    <row r="956" spans="1:12" ht="15" thickBot="1" x14ac:dyDescent="0.4">
      <c r="A956">
        <f t="shared" si="14"/>
        <v>34</v>
      </c>
      <c r="B956" s="59" t="s">
        <v>309</v>
      </c>
      <c r="C956" s="2">
        <v>493</v>
      </c>
      <c r="D956" s="2" t="s">
        <v>3034</v>
      </c>
      <c r="E956" s="2">
        <v>307</v>
      </c>
      <c r="F956" s="2" t="s">
        <v>3035</v>
      </c>
      <c r="G956" s="2">
        <v>277</v>
      </c>
      <c r="H956" s="2" t="s">
        <v>3036</v>
      </c>
      <c r="I956" s="2">
        <v>622</v>
      </c>
      <c r="J956" s="2" t="s">
        <v>3037</v>
      </c>
      <c r="K956" s="2">
        <v>687</v>
      </c>
      <c r="L956" s="2" t="s">
        <v>3038</v>
      </c>
    </row>
    <row r="957" spans="1:12" ht="15" thickBot="1" x14ac:dyDescent="0.4">
      <c r="A957">
        <f t="shared" si="14"/>
        <v>34</v>
      </c>
      <c r="B957" s="59" t="s">
        <v>408</v>
      </c>
      <c r="C957" s="2">
        <v>233</v>
      </c>
      <c r="D957" s="2" t="s">
        <v>3039</v>
      </c>
      <c r="E957" s="2">
        <v>634</v>
      </c>
      <c r="F957" s="2" t="s">
        <v>3040</v>
      </c>
      <c r="G957" s="2">
        <v>240</v>
      </c>
      <c r="H957" s="2" t="s">
        <v>3041</v>
      </c>
      <c r="I957" s="2">
        <v>224</v>
      </c>
      <c r="J957" s="2" t="s">
        <v>3042</v>
      </c>
      <c r="K957" s="2">
        <v>298</v>
      </c>
      <c r="L957" s="2" t="s">
        <v>3043</v>
      </c>
    </row>
    <row r="958" spans="1:12" ht="15" thickBot="1" x14ac:dyDescent="0.4">
      <c r="A958">
        <f t="shared" si="14"/>
        <v>34</v>
      </c>
      <c r="B958" s="59" t="s">
        <v>353</v>
      </c>
      <c r="C958" s="2">
        <v>191</v>
      </c>
      <c r="D958" s="2" t="s">
        <v>3044</v>
      </c>
      <c r="E958" s="2">
        <v>131</v>
      </c>
      <c r="F958" s="2" t="s">
        <v>3045</v>
      </c>
      <c r="G958" s="2">
        <v>166</v>
      </c>
      <c r="H958" s="2" t="s">
        <v>3046</v>
      </c>
      <c r="I958" s="2">
        <v>158</v>
      </c>
      <c r="J958" s="2" t="s">
        <v>3047</v>
      </c>
      <c r="K958" s="2">
        <v>269</v>
      </c>
      <c r="L958" s="2" t="s">
        <v>3048</v>
      </c>
    </row>
    <row r="959" spans="1:12" ht="15" thickBot="1" x14ac:dyDescent="0.4">
      <c r="A959">
        <f t="shared" si="14"/>
        <v>34</v>
      </c>
      <c r="B959" s="59" t="s">
        <v>813</v>
      </c>
      <c r="C959" s="2">
        <v>221</v>
      </c>
      <c r="D959" s="2" t="s">
        <v>3049</v>
      </c>
      <c r="E959" s="2">
        <v>245</v>
      </c>
      <c r="F959" s="2" t="s">
        <v>3050</v>
      </c>
      <c r="G959" s="2">
        <v>123</v>
      </c>
      <c r="H959" s="2" t="s">
        <v>3051</v>
      </c>
      <c r="I959" s="2">
        <v>221</v>
      </c>
      <c r="J959" s="2" t="s">
        <v>3052</v>
      </c>
      <c r="K959" s="2">
        <v>265</v>
      </c>
      <c r="L959" s="2" t="s">
        <v>3053</v>
      </c>
    </row>
    <row r="960" spans="1:12" ht="15" thickBot="1" x14ac:dyDescent="0.4">
      <c r="A960">
        <f t="shared" si="14"/>
        <v>34</v>
      </c>
      <c r="B960" s="59" t="s">
        <v>784</v>
      </c>
      <c r="C960" s="2">
        <v>40</v>
      </c>
      <c r="D960" s="2" t="s">
        <v>3054</v>
      </c>
      <c r="E960" s="2">
        <v>640</v>
      </c>
      <c r="F960" s="2" t="s">
        <v>3055</v>
      </c>
      <c r="G960" s="2">
        <v>260</v>
      </c>
      <c r="H960" s="2" t="s">
        <v>3056</v>
      </c>
      <c r="I960" s="2">
        <v>0</v>
      </c>
      <c r="J960" s="2">
        <v>0</v>
      </c>
      <c r="K960" s="2">
        <v>260</v>
      </c>
      <c r="L960" s="2" t="s">
        <v>3057</v>
      </c>
    </row>
    <row r="961" spans="1:12" ht="22.5" thickBot="1" x14ac:dyDescent="0.4">
      <c r="A961">
        <f t="shared" si="14"/>
        <v>34</v>
      </c>
      <c r="B961" s="59" t="s">
        <v>1425</v>
      </c>
      <c r="C961" s="2">
        <v>154</v>
      </c>
      <c r="D961" s="2" t="s">
        <v>3058</v>
      </c>
      <c r="E961" s="2">
        <v>216</v>
      </c>
      <c r="F961" s="2" t="s">
        <v>3059</v>
      </c>
      <c r="G961" s="2">
        <v>220</v>
      </c>
      <c r="H961" s="2" t="s">
        <v>3060</v>
      </c>
      <c r="I961" s="2">
        <v>201</v>
      </c>
      <c r="J961" s="2" t="s">
        <v>3061</v>
      </c>
      <c r="K961" s="2">
        <v>172</v>
      </c>
      <c r="L961" s="2" t="s">
        <v>3062</v>
      </c>
    </row>
    <row r="962" spans="1:12" ht="33.5" thickBot="1" x14ac:dyDescent="0.4">
      <c r="A962">
        <f t="shared" si="14"/>
        <v>34</v>
      </c>
      <c r="B962" s="59" t="s">
        <v>1550</v>
      </c>
      <c r="C962" s="2">
        <v>729</v>
      </c>
      <c r="D962" s="2" t="s">
        <v>3063</v>
      </c>
      <c r="E962" s="2">
        <v>495</v>
      </c>
      <c r="F962" s="2" t="s">
        <v>3064</v>
      </c>
      <c r="G962" s="2">
        <v>520</v>
      </c>
      <c r="H962" s="2" t="s">
        <v>3065</v>
      </c>
      <c r="I962" s="2">
        <v>516</v>
      </c>
      <c r="J962" s="2" t="s">
        <v>3066</v>
      </c>
      <c r="K962" s="2">
        <v>139</v>
      </c>
      <c r="L962" s="2" t="s">
        <v>3067</v>
      </c>
    </row>
    <row r="963" spans="1:12" ht="33.5" thickBot="1" x14ac:dyDescent="0.4">
      <c r="A963">
        <f t="shared" ref="A963:A1026" si="15">IF(LEFT(B963,5)="Annex",1,0)+A962</f>
        <v>34</v>
      </c>
      <c r="B963" s="59" t="s">
        <v>1432</v>
      </c>
      <c r="C963" s="2">
        <v>166</v>
      </c>
      <c r="D963" s="2" t="s">
        <v>3068</v>
      </c>
      <c r="E963" s="2">
        <v>115</v>
      </c>
      <c r="F963" s="2" t="s">
        <v>3069</v>
      </c>
      <c r="G963" s="2">
        <v>94</v>
      </c>
      <c r="H963" s="2" t="s">
        <v>3070</v>
      </c>
      <c r="I963" s="2">
        <v>135</v>
      </c>
      <c r="J963" s="2" t="s">
        <v>3071</v>
      </c>
      <c r="K963" s="2">
        <v>135</v>
      </c>
      <c r="L963" s="2" t="s">
        <v>3072</v>
      </c>
    </row>
    <row r="964" spans="1:12" ht="15" thickBot="1" x14ac:dyDescent="0.4">
      <c r="A964">
        <f t="shared" si="15"/>
        <v>34</v>
      </c>
      <c r="B964" s="59" t="s">
        <v>387</v>
      </c>
      <c r="C964" s="2">
        <v>145</v>
      </c>
      <c r="D964" s="2" t="s">
        <v>3073</v>
      </c>
      <c r="E964" s="2">
        <v>72</v>
      </c>
      <c r="F964" s="2" t="s">
        <v>3074</v>
      </c>
      <c r="G964" s="2">
        <v>48</v>
      </c>
      <c r="H964" s="2" t="s">
        <v>3075</v>
      </c>
      <c r="I964" s="2">
        <v>72</v>
      </c>
      <c r="J964" s="2" t="s">
        <v>3076</v>
      </c>
      <c r="K964" s="2">
        <v>119</v>
      </c>
      <c r="L964" s="2" t="s">
        <v>3077</v>
      </c>
    </row>
    <row r="965" spans="1:12" ht="15" thickBot="1" x14ac:dyDescent="0.4">
      <c r="A965">
        <f t="shared" si="15"/>
        <v>34</v>
      </c>
      <c r="B965" s="59" t="s">
        <v>463</v>
      </c>
      <c r="C965" s="2">
        <v>38</v>
      </c>
      <c r="D965" s="2" t="s">
        <v>3078</v>
      </c>
      <c r="E965" s="2">
        <v>328</v>
      </c>
      <c r="F965" s="2" t="s">
        <v>3079</v>
      </c>
      <c r="G965" s="2">
        <v>96</v>
      </c>
      <c r="H965" s="2" t="s">
        <v>3080</v>
      </c>
      <c r="I965" s="2">
        <v>397</v>
      </c>
      <c r="J965" s="2" t="s">
        <v>3081</v>
      </c>
      <c r="K965" s="2">
        <v>98</v>
      </c>
      <c r="L965" s="2" t="s">
        <v>3082</v>
      </c>
    </row>
    <row r="966" spans="1:12" ht="15" thickBot="1" x14ac:dyDescent="0.4">
      <c r="A966">
        <f t="shared" si="15"/>
        <v>34</v>
      </c>
      <c r="B966" s="59" t="s">
        <v>366</v>
      </c>
      <c r="C966" s="2">
        <v>134</v>
      </c>
      <c r="D966" s="2" t="s">
        <v>3083</v>
      </c>
      <c r="E966" s="2">
        <v>178</v>
      </c>
      <c r="F966" s="2" t="s">
        <v>3084</v>
      </c>
      <c r="G966" s="2">
        <v>95</v>
      </c>
      <c r="H966" s="2" t="s">
        <v>3085</v>
      </c>
      <c r="I966" s="2">
        <v>115</v>
      </c>
      <c r="J966" s="2" t="s">
        <v>3086</v>
      </c>
      <c r="K966" s="2">
        <v>77</v>
      </c>
      <c r="L966" s="2" t="s">
        <v>3087</v>
      </c>
    </row>
    <row r="967" spans="1:12" ht="22.5" thickBot="1" x14ac:dyDescent="0.4">
      <c r="A967">
        <f t="shared" si="15"/>
        <v>34</v>
      </c>
      <c r="B967" s="59" t="s">
        <v>2187</v>
      </c>
      <c r="C967" s="2">
        <v>0</v>
      </c>
      <c r="D967" s="2" t="s">
        <v>3088</v>
      </c>
      <c r="E967" s="2">
        <v>0</v>
      </c>
      <c r="F967" s="2" t="s">
        <v>3089</v>
      </c>
      <c r="G967" s="2">
        <v>2</v>
      </c>
      <c r="H967" s="2" t="s">
        <v>3090</v>
      </c>
      <c r="I967" s="2">
        <v>53</v>
      </c>
      <c r="J967" s="2" t="s">
        <v>3091</v>
      </c>
      <c r="K967" s="2">
        <v>22</v>
      </c>
      <c r="L967" s="2" t="s">
        <v>3092</v>
      </c>
    </row>
    <row r="968" spans="1:12" ht="15" thickBot="1" x14ac:dyDescent="0.4">
      <c r="A968">
        <f t="shared" si="15"/>
        <v>34</v>
      </c>
      <c r="B968" s="59" t="s">
        <v>331</v>
      </c>
      <c r="C968" s="2">
        <v>30</v>
      </c>
      <c r="D968" s="2" t="s">
        <v>3093</v>
      </c>
      <c r="E968" s="2">
        <v>15</v>
      </c>
      <c r="F968" s="2" t="s">
        <v>3094</v>
      </c>
      <c r="G968" s="2">
        <v>10</v>
      </c>
      <c r="H968" s="2" t="s">
        <v>3095</v>
      </c>
      <c r="I968" s="2">
        <v>36</v>
      </c>
      <c r="J968" s="2" t="s">
        <v>3096</v>
      </c>
      <c r="K968" s="2">
        <v>14</v>
      </c>
      <c r="L968" s="2" t="s">
        <v>3097</v>
      </c>
    </row>
    <row r="969" spans="1:12" ht="15" thickBot="1" x14ac:dyDescent="0.4">
      <c r="A969">
        <f t="shared" si="15"/>
        <v>34</v>
      </c>
      <c r="B969" s="59" t="s">
        <v>1342</v>
      </c>
      <c r="C969" s="2">
        <v>10</v>
      </c>
      <c r="D969" s="2" t="s">
        <v>3098</v>
      </c>
      <c r="E969" s="2">
        <v>5</v>
      </c>
      <c r="F969" s="2" t="s">
        <v>3099</v>
      </c>
      <c r="G969" s="2">
        <v>2</v>
      </c>
      <c r="H969" s="2" t="s">
        <v>3100</v>
      </c>
      <c r="I969" s="2">
        <v>0</v>
      </c>
      <c r="J969" s="2" t="s">
        <v>3101</v>
      </c>
      <c r="K969" s="2">
        <v>12</v>
      </c>
      <c r="L969" s="2" t="s">
        <v>3102</v>
      </c>
    </row>
    <row r="970" spans="1:12" ht="15" thickBot="1" x14ac:dyDescent="0.4">
      <c r="A970">
        <f t="shared" si="15"/>
        <v>34</v>
      </c>
      <c r="B970" s="59" t="s">
        <v>1341</v>
      </c>
      <c r="C970" s="2">
        <v>0</v>
      </c>
      <c r="D970" s="2" t="s">
        <v>3103</v>
      </c>
      <c r="E970" s="2">
        <v>0</v>
      </c>
      <c r="F970" s="2" t="s">
        <v>3104</v>
      </c>
      <c r="G970" s="2">
        <v>0</v>
      </c>
      <c r="H970" s="2">
        <v>0</v>
      </c>
      <c r="I970" s="2">
        <v>11</v>
      </c>
      <c r="J970" s="2" t="s">
        <v>3105</v>
      </c>
      <c r="K970" s="2">
        <v>9</v>
      </c>
      <c r="L970" s="2" t="s">
        <v>3106</v>
      </c>
    </row>
    <row r="971" spans="1:12" ht="15" thickBot="1" x14ac:dyDescent="0.4">
      <c r="A971">
        <f t="shared" si="15"/>
        <v>34</v>
      </c>
      <c r="B971" s="59" t="s">
        <v>1625</v>
      </c>
      <c r="C971" s="2">
        <v>0</v>
      </c>
      <c r="D971" s="2" t="s">
        <v>3107</v>
      </c>
      <c r="E971" s="2">
        <v>0</v>
      </c>
      <c r="F971" s="2" t="s">
        <v>3108</v>
      </c>
      <c r="G971" s="2">
        <v>5</v>
      </c>
      <c r="H971" s="2" t="s">
        <v>3109</v>
      </c>
      <c r="I971" s="2">
        <v>0</v>
      </c>
      <c r="J971" s="2" t="s">
        <v>3110</v>
      </c>
      <c r="K971" s="2">
        <v>6</v>
      </c>
      <c r="L971" s="2" t="s">
        <v>3111</v>
      </c>
    </row>
    <row r="972" spans="1:12" ht="15" thickBot="1" x14ac:dyDescent="0.4">
      <c r="A972">
        <f t="shared" si="15"/>
        <v>34</v>
      </c>
      <c r="B972" s="59" t="s">
        <v>1433</v>
      </c>
      <c r="C972" s="2">
        <v>0</v>
      </c>
      <c r="D972" s="2" t="s">
        <v>367</v>
      </c>
      <c r="E972" s="2">
        <v>0</v>
      </c>
      <c r="F972" s="2" t="s">
        <v>3112</v>
      </c>
      <c r="G972" s="2">
        <v>5</v>
      </c>
      <c r="H972" s="2" t="s">
        <v>3113</v>
      </c>
      <c r="I972" s="2">
        <v>7</v>
      </c>
      <c r="J972" s="2" t="s">
        <v>3114</v>
      </c>
      <c r="K972" s="2">
        <v>6</v>
      </c>
      <c r="L972" s="2" t="s">
        <v>3115</v>
      </c>
    </row>
    <row r="973" spans="1:12" ht="15" thickBot="1" x14ac:dyDescent="0.4">
      <c r="A973">
        <f t="shared" si="15"/>
        <v>34</v>
      </c>
      <c r="B973" s="59" t="s">
        <v>478</v>
      </c>
      <c r="C973" s="2">
        <v>2</v>
      </c>
      <c r="D973" s="2" t="s">
        <v>3116</v>
      </c>
      <c r="E973" s="2">
        <v>20</v>
      </c>
      <c r="F973" s="2" t="s">
        <v>3117</v>
      </c>
      <c r="G973" s="2">
        <v>2</v>
      </c>
      <c r="H973" s="2" t="s">
        <v>3118</v>
      </c>
      <c r="I973" s="2">
        <v>3</v>
      </c>
      <c r="J973" s="2" t="s">
        <v>3119</v>
      </c>
      <c r="K973" s="2">
        <v>5</v>
      </c>
      <c r="L973" s="2" t="s">
        <v>3120</v>
      </c>
    </row>
    <row r="974" spans="1:12" ht="15" thickBot="1" x14ac:dyDescent="0.4">
      <c r="A974">
        <f t="shared" si="15"/>
        <v>34</v>
      </c>
      <c r="B974" s="59" t="s">
        <v>1336</v>
      </c>
      <c r="C974" s="2">
        <v>0</v>
      </c>
      <c r="D974" s="2">
        <v>0</v>
      </c>
      <c r="E974" s="2">
        <v>0</v>
      </c>
      <c r="F974" s="2" t="s">
        <v>3121</v>
      </c>
      <c r="G974" s="2">
        <v>1</v>
      </c>
      <c r="H974" s="2" t="s">
        <v>3122</v>
      </c>
      <c r="I974" s="2">
        <v>6</v>
      </c>
      <c r="J974" s="2" t="s">
        <v>3123</v>
      </c>
      <c r="K974" s="2">
        <v>2</v>
      </c>
      <c r="L974" s="2" t="s">
        <v>3124</v>
      </c>
    </row>
    <row r="975" spans="1:12" ht="44.5" thickBot="1" x14ac:dyDescent="0.4">
      <c r="A975">
        <f t="shared" si="15"/>
        <v>34</v>
      </c>
      <c r="B975" s="7" t="s">
        <v>697</v>
      </c>
      <c r="C975" s="1" t="s">
        <v>2289</v>
      </c>
      <c r="D975" s="1" t="s">
        <v>3125</v>
      </c>
      <c r="E975" s="1" t="s">
        <v>2291</v>
      </c>
      <c r="F975" s="1" t="s">
        <v>3126</v>
      </c>
      <c r="G975" s="1" t="s">
        <v>2293</v>
      </c>
      <c r="H975" s="1" t="s">
        <v>3127</v>
      </c>
      <c r="I975" s="1" t="s">
        <v>2295</v>
      </c>
      <c r="J975" s="1" t="s">
        <v>3128</v>
      </c>
      <c r="K975" s="1" t="s">
        <v>2297</v>
      </c>
      <c r="L975" s="1" t="s">
        <v>3129</v>
      </c>
    </row>
    <row r="976" spans="1:12" x14ac:dyDescent="0.35">
      <c r="A976">
        <f t="shared" si="15"/>
        <v>34</v>
      </c>
      <c r="B976" s="16" t="s">
        <v>2983</v>
      </c>
    </row>
    <row r="977" spans="1:7" x14ac:dyDescent="0.35">
      <c r="A977">
        <f t="shared" si="15"/>
        <v>34</v>
      </c>
    </row>
    <row r="978" spans="1:7" x14ac:dyDescent="0.35">
      <c r="A978">
        <f t="shared" si="15"/>
        <v>35</v>
      </c>
      <c r="B978" s="15" t="s">
        <v>3130</v>
      </c>
    </row>
    <row r="979" spans="1:7" ht="15" thickBot="1" x14ac:dyDescent="0.4">
      <c r="A979">
        <f t="shared" si="15"/>
        <v>35</v>
      </c>
      <c r="B979" s="32"/>
    </row>
    <row r="980" spans="1:7" ht="22" customHeight="1" thickBot="1" x14ac:dyDescent="0.4">
      <c r="A980">
        <f t="shared" si="15"/>
        <v>35</v>
      </c>
      <c r="B980" s="3" t="s">
        <v>3131</v>
      </c>
      <c r="C980" s="4"/>
      <c r="D980" s="4"/>
      <c r="E980" s="4"/>
      <c r="F980" s="4"/>
      <c r="G980" s="5"/>
    </row>
    <row r="981" spans="1:7" ht="15" thickBot="1" x14ac:dyDescent="0.4">
      <c r="A981">
        <f t="shared" si="15"/>
        <v>35</v>
      </c>
      <c r="B981" s="7" t="s">
        <v>2846</v>
      </c>
      <c r="C981" s="1">
        <v>2012</v>
      </c>
      <c r="D981" s="1">
        <v>2013</v>
      </c>
      <c r="E981" s="1">
        <v>2014</v>
      </c>
      <c r="F981" s="1">
        <v>2015</v>
      </c>
      <c r="G981" s="1">
        <v>2016</v>
      </c>
    </row>
    <row r="982" spans="1:7" ht="15" thickBot="1" x14ac:dyDescent="0.4">
      <c r="A982">
        <f t="shared" si="15"/>
        <v>35</v>
      </c>
      <c r="B982" s="59" t="s">
        <v>474</v>
      </c>
      <c r="C982" s="2">
        <v>266</v>
      </c>
      <c r="D982" s="2">
        <v>295</v>
      </c>
      <c r="E982" s="2">
        <v>321</v>
      </c>
      <c r="F982" s="2">
        <v>411</v>
      </c>
      <c r="G982" s="2">
        <v>334</v>
      </c>
    </row>
    <row r="983" spans="1:7" ht="15" thickBot="1" x14ac:dyDescent="0.4">
      <c r="A983">
        <f t="shared" si="15"/>
        <v>35</v>
      </c>
      <c r="B983" s="59" t="s">
        <v>298</v>
      </c>
      <c r="C983" s="2">
        <v>372</v>
      </c>
      <c r="D983" s="2">
        <v>257</v>
      </c>
      <c r="E983" s="2">
        <v>263</v>
      </c>
      <c r="F983" s="2">
        <v>297</v>
      </c>
      <c r="G983" s="2">
        <v>261</v>
      </c>
    </row>
    <row r="984" spans="1:7" ht="15" thickBot="1" x14ac:dyDescent="0.4">
      <c r="A984">
        <f t="shared" si="15"/>
        <v>35</v>
      </c>
      <c r="B984" s="59" t="s">
        <v>309</v>
      </c>
      <c r="C984" s="2">
        <v>99</v>
      </c>
      <c r="D984" s="2">
        <v>123</v>
      </c>
      <c r="E984" s="2">
        <v>206</v>
      </c>
      <c r="F984" s="2">
        <v>313</v>
      </c>
      <c r="G984" s="2">
        <v>259</v>
      </c>
    </row>
    <row r="985" spans="1:7" ht="15" thickBot="1" x14ac:dyDescent="0.4">
      <c r="A985">
        <f t="shared" si="15"/>
        <v>35</v>
      </c>
      <c r="B985" s="59" t="s">
        <v>463</v>
      </c>
      <c r="C985" s="2">
        <v>229</v>
      </c>
      <c r="D985" s="2">
        <v>267</v>
      </c>
      <c r="E985" s="2">
        <v>209</v>
      </c>
      <c r="F985" s="2">
        <v>199</v>
      </c>
      <c r="G985" s="2">
        <v>184</v>
      </c>
    </row>
    <row r="986" spans="1:7" ht="22.5" thickBot="1" x14ac:dyDescent="0.4">
      <c r="A986">
        <f t="shared" si="15"/>
        <v>35</v>
      </c>
      <c r="B986" s="59" t="s">
        <v>419</v>
      </c>
      <c r="C986" s="2">
        <v>6</v>
      </c>
      <c r="D986" s="2">
        <v>94</v>
      </c>
      <c r="E986" s="2">
        <v>102</v>
      </c>
      <c r="F986" s="2">
        <v>79</v>
      </c>
      <c r="G986" s="2">
        <v>104</v>
      </c>
    </row>
    <row r="987" spans="1:7" ht="15" thickBot="1" x14ac:dyDescent="0.4">
      <c r="A987">
        <f t="shared" si="15"/>
        <v>35</v>
      </c>
      <c r="B987" s="59" t="s">
        <v>1342</v>
      </c>
      <c r="C987" s="2">
        <v>93</v>
      </c>
      <c r="D987" s="2">
        <v>52</v>
      </c>
      <c r="E987" s="2">
        <v>62</v>
      </c>
      <c r="F987" s="2">
        <v>55</v>
      </c>
      <c r="G987" s="2">
        <v>59</v>
      </c>
    </row>
    <row r="988" spans="1:7" ht="15" thickBot="1" x14ac:dyDescent="0.4">
      <c r="A988">
        <f t="shared" si="15"/>
        <v>35</v>
      </c>
      <c r="B988" s="59" t="s">
        <v>408</v>
      </c>
      <c r="C988" s="2">
        <v>29</v>
      </c>
      <c r="D988" s="2">
        <v>39</v>
      </c>
      <c r="E988" s="2">
        <v>51</v>
      </c>
      <c r="F988" s="2">
        <v>47</v>
      </c>
      <c r="G988" s="2">
        <v>52</v>
      </c>
    </row>
    <row r="989" spans="1:7" ht="33.5" thickBot="1" x14ac:dyDescent="0.4">
      <c r="A989">
        <f t="shared" si="15"/>
        <v>35</v>
      </c>
      <c r="B989" s="59" t="s">
        <v>1432</v>
      </c>
      <c r="C989" s="2">
        <v>59</v>
      </c>
      <c r="D989" s="2">
        <v>58</v>
      </c>
      <c r="E989" s="2">
        <v>53</v>
      </c>
      <c r="F989" s="2">
        <v>45</v>
      </c>
      <c r="G989" s="2">
        <v>44</v>
      </c>
    </row>
    <row r="990" spans="1:7" ht="15" thickBot="1" x14ac:dyDescent="0.4">
      <c r="A990">
        <f t="shared" si="15"/>
        <v>35</v>
      </c>
      <c r="B990" s="59" t="s">
        <v>1749</v>
      </c>
      <c r="C990" s="2">
        <v>18</v>
      </c>
      <c r="D990" s="2">
        <v>19</v>
      </c>
      <c r="E990" s="2">
        <v>25</v>
      </c>
      <c r="F990" s="2">
        <v>23</v>
      </c>
      <c r="G990" s="2">
        <v>41</v>
      </c>
    </row>
    <row r="991" spans="1:7" ht="22.5" thickBot="1" x14ac:dyDescent="0.4">
      <c r="A991">
        <f t="shared" si="15"/>
        <v>35</v>
      </c>
      <c r="B991" s="59" t="s">
        <v>1425</v>
      </c>
      <c r="C991" s="2">
        <v>0</v>
      </c>
      <c r="D991" s="2">
        <v>0</v>
      </c>
      <c r="E991" s="2">
        <v>0</v>
      </c>
      <c r="F991" s="2">
        <v>0</v>
      </c>
      <c r="G991" s="2">
        <v>12</v>
      </c>
    </row>
    <row r="992" spans="1:7" ht="15" thickBot="1" x14ac:dyDescent="0.4">
      <c r="A992">
        <f t="shared" si="15"/>
        <v>35</v>
      </c>
      <c r="B992" s="59" t="s">
        <v>730</v>
      </c>
      <c r="C992" s="2">
        <v>13</v>
      </c>
      <c r="D992" s="2">
        <v>10</v>
      </c>
      <c r="E992" s="2">
        <v>15</v>
      </c>
      <c r="F992" s="2">
        <v>14</v>
      </c>
      <c r="G992" s="2">
        <v>8</v>
      </c>
    </row>
    <row r="993" spans="1:7" ht="15" thickBot="1" x14ac:dyDescent="0.4">
      <c r="A993">
        <f t="shared" si="15"/>
        <v>35</v>
      </c>
      <c r="B993" s="59" t="s">
        <v>813</v>
      </c>
      <c r="C993" s="2">
        <v>8</v>
      </c>
      <c r="D993" s="2">
        <v>0</v>
      </c>
      <c r="E993" s="2">
        <v>1</v>
      </c>
      <c r="F993" s="2">
        <v>4</v>
      </c>
      <c r="G993" s="2">
        <v>6</v>
      </c>
    </row>
    <row r="994" spans="1:7" ht="15" thickBot="1" x14ac:dyDescent="0.4">
      <c r="A994">
        <f t="shared" si="15"/>
        <v>35</v>
      </c>
      <c r="B994" s="59" t="s">
        <v>331</v>
      </c>
      <c r="C994" s="2">
        <v>5</v>
      </c>
      <c r="D994" s="2">
        <v>4</v>
      </c>
      <c r="E994" s="2">
        <v>8</v>
      </c>
      <c r="F994" s="2">
        <v>5</v>
      </c>
      <c r="G994" s="2">
        <v>5</v>
      </c>
    </row>
    <row r="995" spans="1:7" ht="22.5" thickBot="1" x14ac:dyDescent="0.4">
      <c r="A995">
        <f t="shared" si="15"/>
        <v>35</v>
      </c>
      <c r="B995" s="59" t="s">
        <v>2187</v>
      </c>
      <c r="C995" s="2">
        <v>8</v>
      </c>
      <c r="D995" s="2">
        <v>9</v>
      </c>
      <c r="E995" s="2">
        <v>8</v>
      </c>
      <c r="F995" s="2">
        <v>8</v>
      </c>
      <c r="G995" s="2">
        <v>4</v>
      </c>
    </row>
    <row r="996" spans="1:7" ht="15" thickBot="1" x14ac:dyDescent="0.4">
      <c r="A996">
        <f t="shared" si="15"/>
        <v>35</v>
      </c>
      <c r="B996" s="59" t="s">
        <v>1323</v>
      </c>
      <c r="C996" s="2">
        <v>2</v>
      </c>
      <c r="D996" s="2">
        <v>1</v>
      </c>
      <c r="E996" s="2">
        <v>0</v>
      </c>
      <c r="F996" s="2">
        <v>2</v>
      </c>
      <c r="G996" s="2">
        <v>3</v>
      </c>
    </row>
    <row r="997" spans="1:7" ht="22.5" thickBot="1" x14ac:dyDescent="0.4">
      <c r="A997">
        <f t="shared" si="15"/>
        <v>35</v>
      </c>
      <c r="B997" s="59" t="s">
        <v>1436</v>
      </c>
      <c r="C997" s="2">
        <v>9</v>
      </c>
      <c r="D997" s="2">
        <v>6</v>
      </c>
      <c r="E997" s="2">
        <v>0</v>
      </c>
      <c r="F997" s="2">
        <v>3</v>
      </c>
      <c r="G997" s="2">
        <v>3</v>
      </c>
    </row>
    <row r="998" spans="1:7" ht="15" thickBot="1" x14ac:dyDescent="0.4">
      <c r="A998">
        <f t="shared" si="15"/>
        <v>35</v>
      </c>
      <c r="B998" s="59" t="s">
        <v>1340</v>
      </c>
      <c r="C998" s="2">
        <v>0</v>
      </c>
      <c r="D998" s="2">
        <v>0</v>
      </c>
      <c r="E998" s="2">
        <v>0</v>
      </c>
      <c r="F998" s="2">
        <v>0</v>
      </c>
      <c r="G998" s="2">
        <v>1</v>
      </c>
    </row>
    <row r="999" spans="1:7" ht="15" thickBot="1" x14ac:dyDescent="0.4">
      <c r="A999">
        <f t="shared" si="15"/>
        <v>35</v>
      </c>
      <c r="B999" s="59" t="s">
        <v>342</v>
      </c>
      <c r="C999" s="2">
        <v>149</v>
      </c>
      <c r="D999" s="2">
        <v>146</v>
      </c>
      <c r="E999" s="2">
        <v>71</v>
      </c>
      <c r="F999" s="2">
        <v>40</v>
      </c>
      <c r="G999" s="2">
        <v>1</v>
      </c>
    </row>
    <row r="1000" spans="1:7" ht="15" thickBot="1" x14ac:dyDescent="0.4">
      <c r="A1000">
        <f t="shared" si="15"/>
        <v>35</v>
      </c>
      <c r="B1000" s="59" t="s">
        <v>366</v>
      </c>
      <c r="C1000" s="2">
        <v>44</v>
      </c>
      <c r="D1000" s="2">
        <v>2</v>
      </c>
      <c r="E1000" s="2">
        <v>1</v>
      </c>
      <c r="F1000" s="2">
        <v>1</v>
      </c>
      <c r="G1000" s="2">
        <v>1</v>
      </c>
    </row>
    <row r="1001" spans="1:7" ht="15" thickBot="1" x14ac:dyDescent="0.4">
      <c r="A1001">
        <f t="shared" si="15"/>
        <v>35</v>
      </c>
      <c r="B1001" s="59" t="s">
        <v>355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</row>
    <row r="1002" spans="1:7" ht="15" thickBot="1" x14ac:dyDescent="0.4">
      <c r="A1002">
        <f t="shared" si="15"/>
        <v>35</v>
      </c>
      <c r="B1002" s="59" t="s">
        <v>320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</row>
    <row r="1003" spans="1:7" ht="15" thickBot="1" x14ac:dyDescent="0.4">
      <c r="A1003">
        <f t="shared" si="15"/>
        <v>35</v>
      </c>
      <c r="B1003" s="59" t="s">
        <v>1625</v>
      </c>
      <c r="C1003" s="2">
        <v>0</v>
      </c>
      <c r="D1003" s="2">
        <v>1</v>
      </c>
      <c r="E1003" s="2">
        <v>0</v>
      </c>
      <c r="F1003" s="2">
        <v>0</v>
      </c>
      <c r="G1003" s="2">
        <v>0</v>
      </c>
    </row>
    <row r="1004" spans="1:7" ht="44.5" thickBot="1" x14ac:dyDescent="0.4">
      <c r="A1004">
        <f t="shared" si="15"/>
        <v>35</v>
      </c>
      <c r="B1004" s="7" t="s">
        <v>697</v>
      </c>
      <c r="C1004" s="1" t="s">
        <v>2453</v>
      </c>
      <c r="D1004" s="1" t="s">
        <v>1329</v>
      </c>
      <c r="E1004" s="1" t="s">
        <v>2456</v>
      </c>
      <c r="F1004" s="1" t="s">
        <v>2458</v>
      </c>
      <c r="G1004" s="1" t="s">
        <v>19</v>
      </c>
    </row>
    <row r="1005" spans="1:7" x14ac:dyDescent="0.35">
      <c r="A1005">
        <f t="shared" si="15"/>
        <v>35</v>
      </c>
      <c r="B1005" s="16" t="s">
        <v>3132</v>
      </c>
    </row>
    <row r="1006" spans="1:7" x14ac:dyDescent="0.35">
      <c r="A1006">
        <f t="shared" si="15"/>
        <v>35</v>
      </c>
      <c r="B1006" s="11"/>
    </row>
    <row r="1007" spans="1:7" x14ac:dyDescent="0.35">
      <c r="A1007">
        <f t="shared" si="15"/>
        <v>35</v>
      </c>
      <c r="B1007" s="11"/>
    </row>
    <row r="1008" spans="1:7" x14ac:dyDescent="0.35">
      <c r="A1008">
        <f t="shared" si="15"/>
        <v>36</v>
      </c>
      <c r="B1008" s="15" t="s">
        <v>3133</v>
      </c>
    </row>
    <row r="1009" spans="1:7" ht="15" thickBot="1" x14ac:dyDescent="0.4">
      <c r="A1009">
        <f t="shared" si="15"/>
        <v>36</v>
      </c>
      <c r="B1009" s="12"/>
    </row>
    <row r="1010" spans="1:7" ht="22" customHeight="1" thickBot="1" x14ac:dyDescent="0.4">
      <c r="A1010">
        <f t="shared" si="15"/>
        <v>36</v>
      </c>
      <c r="B1010" s="100" t="s">
        <v>3134</v>
      </c>
      <c r="C1010" s="101"/>
      <c r="D1010" s="101"/>
      <c r="E1010" s="101"/>
      <c r="F1010" s="101"/>
      <c r="G1010" s="102"/>
    </row>
    <row r="1011" spans="1:7" ht="15" thickBot="1" x14ac:dyDescent="0.4">
      <c r="A1011">
        <f t="shared" si="15"/>
        <v>36</v>
      </c>
      <c r="B1011" s="7" t="s">
        <v>2846</v>
      </c>
      <c r="C1011" s="1">
        <v>2012</v>
      </c>
      <c r="D1011" s="1">
        <v>2013</v>
      </c>
      <c r="E1011" s="1">
        <v>2014</v>
      </c>
      <c r="F1011" s="1">
        <v>2015</v>
      </c>
      <c r="G1011" s="1">
        <v>2016</v>
      </c>
    </row>
    <row r="1012" spans="1:7" ht="15" thickBot="1" x14ac:dyDescent="0.4">
      <c r="A1012">
        <f t="shared" si="15"/>
        <v>36</v>
      </c>
      <c r="B1012" s="59" t="s">
        <v>730</v>
      </c>
      <c r="C1012" s="2" t="s">
        <v>3135</v>
      </c>
      <c r="D1012" s="2" t="s">
        <v>2368</v>
      </c>
      <c r="E1012" s="2" t="s">
        <v>412</v>
      </c>
      <c r="F1012" s="2" t="s">
        <v>3136</v>
      </c>
      <c r="G1012" s="2" t="s">
        <v>3137</v>
      </c>
    </row>
    <row r="1013" spans="1:7" ht="15" thickBot="1" x14ac:dyDescent="0.4">
      <c r="A1013">
        <f t="shared" si="15"/>
        <v>36</v>
      </c>
      <c r="B1013" s="59" t="s">
        <v>298</v>
      </c>
      <c r="C1013" s="2">
        <v>966</v>
      </c>
      <c r="D1013" s="2" t="s">
        <v>3138</v>
      </c>
      <c r="E1013" s="2" t="s">
        <v>979</v>
      </c>
      <c r="F1013" s="2" t="s">
        <v>3139</v>
      </c>
      <c r="G1013" s="2">
        <v>980</v>
      </c>
    </row>
    <row r="1014" spans="1:7" ht="15" thickBot="1" x14ac:dyDescent="0.4">
      <c r="A1014">
        <f t="shared" si="15"/>
        <v>36</v>
      </c>
      <c r="B1014" s="59" t="s">
        <v>342</v>
      </c>
      <c r="C1014" s="2">
        <v>570</v>
      </c>
      <c r="D1014" s="2">
        <v>606</v>
      </c>
      <c r="E1014" s="2">
        <v>696</v>
      </c>
      <c r="F1014" s="2">
        <v>655</v>
      </c>
      <c r="G1014" s="2">
        <v>711</v>
      </c>
    </row>
    <row r="1015" spans="1:7" ht="15" thickBot="1" x14ac:dyDescent="0.4">
      <c r="A1015">
        <f t="shared" si="15"/>
        <v>36</v>
      </c>
      <c r="B1015" s="59" t="s">
        <v>398</v>
      </c>
      <c r="C1015" s="2">
        <v>422</v>
      </c>
      <c r="D1015" s="2">
        <v>539</v>
      </c>
      <c r="E1015" s="2">
        <v>531</v>
      </c>
      <c r="F1015" s="2">
        <v>572</v>
      </c>
      <c r="G1015" s="2">
        <v>587</v>
      </c>
    </row>
    <row r="1016" spans="1:7" ht="15" thickBot="1" x14ac:dyDescent="0.4">
      <c r="A1016">
        <f t="shared" si="15"/>
        <v>36</v>
      </c>
      <c r="B1016" s="59" t="s">
        <v>355</v>
      </c>
      <c r="C1016" s="2">
        <v>626</v>
      </c>
      <c r="D1016" s="2">
        <v>549</v>
      </c>
      <c r="E1016" s="2">
        <v>540</v>
      </c>
      <c r="F1016" s="2">
        <v>478</v>
      </c>
      <c r="G1016" s="2">
        <v>464</v>
      </c>
    </row>
    <row r="1017" spans="1:7" ht="15" thickBot="1" x14ac:dyDescent="0.4">
      <c r="A1017">
        <f t="shared" si="15"/>
        <v>36</v>
      </c>
      <c r="B1017" s="59" t="s">
        <v>474</v>
      </c>
      <c r="C1017" s="2">
        <v>340</v>
      </c>
      <c r="D1017" s="2">
        <v>439</v>
      </c>
      <c r="E1017" s="2">
        <v>401</v>
      </c>
      <c r="F1017" s="2">
        <v>404</v>
      </c>
      <c r="G1017" s="2">
        <v>447</v>
      </c>
    </row>
    <row r="1018" spans="1:7" ht="15" thickBot="1" x14ac:dyDescent="0.4">
      <c r="A1018">
        <f t="shared" si="15"/>
        <v>36</v>
      </c>
      <c r="B1018" s="59" t="s">
        <v>309</v>
      </c>
      <c r="C1018" s="2">
        <v>462</v>
      </c>
      <c r="D1018" s="2">
        <v>465</v>
      </c>
      <c r="E1018" s="2">
        <v>703</v>
      </c>
      <c r="F1018" s="2">
        <v>498</v>
      </c>
      <c r="G1018" s="2">
        <v>375</v>
      </c>
    </row>
    <row r="1019" spans="1:7" ht="33.5" thickBot="1" x14ac:dyDescent="0.4">
      <c r="A1019">
        <f t="shared" si="15"/>
        <v>36</v>
      </c>
      <c r="B1019" s="59" t="s">
        <v>1550</v>
      </c>
      <c r="C1019" s="2">
        <v>181</v>
      </c>
      <c r="D1019" s="2">
        <v>261</v>
      </c>
      <c r="E1019" s="2">
        <v>257</v>
      </c>
      <c r="F1019" s="2">
        <v>233</v>
      </c>
      <c r="G1019" s="2">
        <v>353</v>
      </c>
    </row>
    <row r="1020" spans="1:7" ht="15" thickBot="1" x14ac:dyDescent="0.4">
      <c r="A1020">
        <f t="shared" si="15"/>
        <v>36</v>
      </c>
      <c r="B1020" s="59" t="s">
        <v>1323</v>
      </c>
      <c r="C1020" s="2">
        <v>155</v>
      </c>
      <c r="D1020" s="2">
        <v>158</v>
      </c>
      <c r="E1020" s="2">
        <v>207</v>
      </c>
      <c r="F1020" s="2">
        <v>174</v>
      </c>
      <c r="G1020" s="2">
        <v>152</v>
      </c>
    </row>
    <row r="1021" spans="1:7" ht="22.5" thickBot="1" x14ac:dyDescent="0.4">
      <c r="A1021">
        <f t="shared" si="15"/>
        <v>36</v>
      </c>
      <c r="B1021" s="59" t="s">
        <v>1425</v>
      </c>
      <c r="C1021" s="2">
        <v>154</v>
      </c>
      <c r="D1021" s="2">
        <v>64</v>
      </c>
      <c r="E1021" s="2">
        <v>128</v>
      </c>
      <c r="F1021" s="2">
        <v>144</v>
      </c>
      <c r="G1021" s="2">
        <v>127</v>
      </c>
    </row>
    <row r="1022" spans="1:7" ht="15" thickBot="1" x14ac:dyDescent="0.4">
      <c r="A1022">
        <f t="shared" si="15"/>
        <v>36</v>
      </c>
      <c r="B1022" s="59" t="s">
        <v>353</v>
      </c>
      <c r="C1022" s="2">
        <v>12</v>
      </c>
      <c r="D1022" s="2">
        <v>9</v>
      </c>
      <c r="E1022" s="2">
        <v>11</v>
      </c>
      <c r="F1022" s="2">
        <v>21</v>
      </c>
      <c r="G1022" s="2">
        <v>37</v>
      </c>
    </row>
    <row r="1023" spans="1:7" ht="15" thickBot="1" x14ac:dyDescent="0.4">
      <c r="A1023">
        <f t="shared" si="15"/>
        <v>36</v>
      </c>
      <c r="B1023" s="59" t="s">
        <v>764</v>
      </c>
      <c r="C1023" s="2">
        <v>15</v>
      </c>
      <c r="D1023" s="2">
        <v>0</v>
      </c>
      <c r="E1023" s="2">
        <v>122</v>
      </c>
      <c r="F1023" s="2">
        <v>107</v>
      </c>
      <c r="G1023" s="2">
        <v>28</v>
      </c>
    </row>
    <row r="1024" spans="1:7" ht="15" thickBot="1" x14ac:dyDescent="0.4">
      <c r="A1024">
        <f t="shared" si="15"/>
        <v>36</v>
      </c>
      <c r="B1024" s="59" t="s">
        <v>366</v>
      </c>
      <c r="C1024" s="2">
        <v>0</v>
      </c>
      <c r="D1024" s="2">
        <v>0</v>
      </c>
      <c r="E1024" s="2">
        <v>0</v>
      </c>
      <c r="F1024" s="2">
        <v>0</v>
      </c>
      <c r="G1024" s="2">
        <v>16</v>
      </c>
    </row>
    <row r="1025" spans="1:12" ht="44.5" thickBot="1" x14ac:dyDescent="0.4">
      <c r="A1025">
        <f t="shared" si="15"/>
        <v>36</v>
      </c>
      <c r="B1025" s="7" t="s">
        <v>697</v>
      </c>
      <c r="C1025" s="1" t="s">
        <v>3140</v>
      </c>
      <c r="D1025" s="1" t="s">
        <v>3141</v>
      </c>
      <c r="E1025" s="1" t="s">
        <v>1990</v>
      </c>
      <c r="F1025" s="1" t="s">
        <v>3142</v>
      </c>
      <c r="G1025" s="1" t="s">
        <v>3143</v>
      </c>
    </row>
    <row r="1026" spans="1:12" x14ac:dyDescent="0.35">
      <c r="A1026">
        <f t="shared" si="15"/>
        <v>36</v>
      </c>
      <c r="B1026" s="16" t="s">
        <v>2983</v>
      </c>
    </row>
    <row r="1027" spans="1:12" x14ac:dyDescent="0.35">
      <c r="A1027">
        <f t="shared" ref="A1027:A1090" si="16">IF(LEFT(B1027,5)="Annex",1,0)+A1026</f>
        <v>36</v>
      </c>
      <c r="B1027" s="11"/>
    </row>
    <row r="1028" spans="1:12" x14ac:dyDescent="0.35">
      <c r="A1028">
        <f t="shared" si="16"/>
        <v>36</v>
      </c>
      <c r="B1028" s="11"/>
    </row>
    <row r="1029" spans="1:12" x14ac:dyDescent="0.35">
      <c r="A1029">
        <f t="shared" si="16"/>
        <v>36</v>
      </c>
      <c r="B1029" s="11"/>
    </row>
    <row r="1030" spans="1:12" x14ac:dyDescent="0.35">
      <c r="A1030">
        <f t="shared" si="16"/>
        <v>36</v>
      </c>
      <c r="B1030" s="11"/>
    </row>
    <row r="1031" spans="1:12" x14ac:dyDescent="0.35">
      <c r="A1031">
        <f t="shared" si="16"/>
        <v>36</v>
      </c>
      <c r="B1031" s="11"/>
    </row>
    <row r="1032" spans="1:12" ht="18.5" x14ac:dyDescent="0.35">
      <c r="A1032">
        <f t="shared" si="16"/>
        <v>36</v>
      </c>
      <c r="B1032" s="103"/>
    </row>
    <row r="1033" spans="1:12" x14ac:dyDescent="0.35">
      <c r="A1033">
        <f t="shared" si="16"/>
        <v>36</v>
      </c>
      <c r="B1033" s="62">
        <v>105</v>
      </c>
    </row>
    <row r="1034" spans="1:12" x14ac:dyDescent="0.35">
      <c r="A1034">
        <f t="shared" si="16"/>
        <v>36</v>
      </c>
    </row>
    <row r="1035" spans="1:12" x14ac:dyDescent="0.35">
      <c r="A1035">
        <f t="shared" si="16"/>
        <v>36</v>
      </c>
      <c r="B1035" s="11"/>
    </row>
    <row r="1036" spans="1:12" ht="15" x14ac:dyDescent="0.35">
      <c r="A1036">
        <f t="shared" si="16"/>
        <v>36</v>
      </c>
      <c r="B1036" s="91"/>
    </row>
    <row r="1037" spans="1:12" x14ac:dyDescent="0.35">
      <c r="A1037">
        <f t="shared" si="16"/>
        <v>37</v>
      </c>
      <c r="B1037" s="15" t="s">
        <v>3144</v>
      </c>
    </row>
    <row r="1038" spans="1:12" ht="15" thickBot="1" x14ac:dyDescent="0.4">
      <c r="A1038">
        <f t="shared" si="16"/>
        <v>37</v>
      </c>
      <c r="B1038" s="12"/>
    </row>
    <row r="1039" spans="1:12" ht="15" customHeight="1" thickBot="1" x14ac:dyDescent="0.4">
      <c r="A1039">
        <f t="shared" si="16"/>
        <v>37</v>
      </c>
      <c r="B1039" s="104" t="s">
        <v>3145</v>
      </c>
      <c r="C1039" s="105"/>
      <c r="D1039" s="105"/>
      <c r="E1039" s="105"/>
      <c r="F1039" s="105"/>
      <c r="G1039" s="105"/>
      <c r="H1039" s="105"/>
      <c r="I1039" s="105"/>
      <c r="J1039" s="105"/>
      <c r="K1039" s="105"/>
      <c r="L1039" s="106"/>
    </row>
    <row r="1040" spans="1:12" ht="15" thickBot="1" x14ac:dyDescent="0.4">
      <c r="A1040">
        <f t="shared" si="16"/>
        <v>37</v>
      </c>
      <c r="B1040" s="6" t="s">
        <v>2846</v>
      </c>
      <c r="C1040" s="8">
        <v>2012</v>
      </c>
      <c r="D1040" s="9"/>
      <c r="E1040" s="8">
        <v>2013</v>
      </c>
      <c r="F1040" s="9"/>
      <c r="G1040" s="8">
        <v>2014</v>
      </c>
      <c r="H1040" s="9"/>
      <c r="I1040" s="8">
        <v>2015</v>
      </c>
      <c r="J1040" s="9"/>
      <c r="K1040" s="8">
        <v>2016</v>
      </c>
      <c r="L1040" s="9"/>
    </row>
    <row r="1041" spans="1:12" ht="15" thickBot="1" x14ac:dyDescent="0.4">
      <c r="A1041">
        <f t="shared" si="16"/>
        <v>37</v>
      </c>
      <c r="B1041" s="7"/>
      <c r="C1041" s="1" t="s">
        <v>2</v>
      </c>
      <c r="D1041" s="1" t="s">
        <v>3</v>
      </c>
      <c r="E1041" s="1" t="s">
        <v>2</v>
      </c>
      <c r="F1041" s="1" t="s">
        <v>3</v>
      </c>
      <c r="G1041" s="1" t="s">
        <v>2</v>
      </c>
      <c r="H1041" s="1" t="s">
        <v>3</v>
      </c>
      <c r="I1041" s="1" t="s">
        <v>2</v>
      </c>
      <c r="J1041" s="1" t="s">
        <v>3</v>
      </c>
      <c r="K1041" s="1" t="s">
        <v>2</v>
      </c>
      <c r="L1041" s="1" t="s">
        <v>3</v>
      </c>
    </row>
    <row r="1042" spans="1:12" ht="15" thickBot="1" x14ac:dyDescent="0.4">
      <c r="A1042">
        <f t="shared" si="16"/>
        <v>37</v>
      </c>
      <c r="B1042" s="59" t="s">
        <v>309</v>
      </c>
      <c r="C1042" s="2" t="s">
        <v>3146</v>
      </c>
      <c r="D1042" s="2" t="s">
        <v>3147</v>
      </c>
      <c r="E1042" s="2" t="s">
        <v>3148</v>
      </c>
      <c r="F1042" s="2" t="s">
        <v>3149</v>
      </c>
      <c r="G1042" s="2" t="s">
        <v>3150</v>
      </c>
      <c r="H1042" s="2" t="s">
        <v>3151</v>
      </c>
      <c r="I1042" s="2" t="s">
        <v>3152</v>
      </c>
      <c r="J1042" s="2" t="s">
        <v>3153</v>
      </c>
      <c r="K1042" s="2" t="s">
        <v>3154</v>
      </c>
      <c r="L1042" s="2" t="s">
        <v>3155</v>
      </c>
    </row>
    <row r="1043" spans="1:12" ht="22.5" thickBot="1" x14ac:dyDescent="0.4">
      <c r="A1043">
        <f t="shared" si="16"/>
        <v>37</v>
      </c>
      <c r="B1043" s="59" t="s">
        <v>1426</v>
      </c>
      <c r="C1043" s="2" t="s">
        <v>3156</v>
      </c>
      <c r="D1043" s="2" t="s">
        <v>3157</v>
      </c>
      <c r="E1043" s="2" t="s">
        <v>2133</v>
      </c>
      <c r="F1043" s="2" t="s">
        <v>3158</v>
      </c>
      <c r="G1043" s="2" t="s">
        <v>3159</v>
      </c>
      <c r="H1043" s="2" t="s">
        <v>3160</v>
      </c>
      <c r="I1043" s="2" t="s">
        <v>3161</v>
      </c>
      <c r="J1043" s="2">
        <v>68545</v>
      </c>
      <c r="K1043" s="2" t="s">
        <v>3162</v>
      </c>
      <c r="L1043" s="2" t="s">
        <v>3163</v>
      </c>
    </row>
    <row r="1044" spans="1:12" ht="15" thickBot="1" x14ac:dyDescent="0.4">
      <c r="A1044">
        <f t="shared" si="16"/>
        <v>37</v>
      </c>
      <c r="B1044" s="59" t="s">
        <v>1429</v>
      </c>
      <c r="C1044" s="2">
        <v>99</v>
      </c>
      <c r="D1044" s="2">
        <v>205</v>
      </c>
      <c r="E1044" s="2">
        <v>135</v>
      </c>
      <c r="F1044" s="2">
        <v>278</v>
      </c>
      <c r="G1044" s="2">
        <v>127</v>
      </c>
      <c r="H1044" s="2">
        <v>304</v>
      </c>
      <c r="I1044" s="2">
        <v>118</v>
      </c>
      <c r="J1044" s="2">
        <v>301</v>
      </c>
      <c r="K1044" s="2">
        <v>110</v>
      </c>
      <c r="L1044" s="2">
        <v>280</v>
      </c>
    </row>
    <row r="1045" spans="1:12" ht="15" thickBot="1" x14ac:dyDescent="0.4">
      <c r="A1045">
        <f t="shared" si="16"/>
        <v>37</v>
      </c>
      <c r="B1045" s="59" t="s">
        <v>298</v>
      </c>
      <c r="C1045" s="2">
        <v>69</v>
      </c>
      <c r="D1045" s="2" t="s">
        <v>2659</v>
      </c>
      <c r="E1045" s="2">
        <v>81</v>
      </c>
      <c r="F1045" s="2" t="s">
        <v>1873</v>
      </c>
      <c r="G1045" s="2">
        <v>62</v>
      </c>
      <c r="H1045" s="2" t="s">
        <v>3164</v>
      </c>
      <c r="I1045" s="2">
        <v>116</v>
      </c>
      <c r="J1045" s="2" t="s">
        <v>3165</v>
      </c>
      <c r="K1045" s="2">
        <v>60</v>
      </c>
      <c r="L1045" s="2">
        <v>1863</v>
      </c>
    </row>
    <row r="1046" spans="1:12" ht="15" thickBot="1" x14ac:dyDescent="0.4">
      <c r="A1046">
        <f t="shared" si="16"/>
        <v>37</v>
      </c>
      <c r="B1046" s="59" t="s">
        <v>813</v>
      </c>
      <c r="C1046" s="2">
        <v>32</v>
      </c>
      <c r="D1046" s="2">
        <v>420</v>
      </c>
      <c r="E1046" s="2">
        <v>42</v>
      </c>
      <c r="F1046" s="2">
        <v>507</v>
      </c>
      <c r="G1046" s="2">
        <v>85</v>
      </c>
      <c r="H1046" s="2">
        <v>605</v>
      </c>
      <c r="I1046" s="2">
        <v>196</v>
      </c>
      <c r="J1046" s="2">
        <v>679</v>
      </c>
      <c r="K1046" s="2">
        <v>47</v>
      </c>
      <c r="L1046" s="2">
        <v>494</v>
      </c>
    </row>
    <row r="1047" spans="1:12" ht="15" thickBot="1" x14ac:dyDescent="0.4">
      <c r="A1047">
        <f t="shared" si="16"/>
        <v>37</v>
      </c>
      <c r="B1047" s="59" t="s">
        <v>1336</v>
      </c>
      <c r="C1047" s="2">
        <v>10</v>
      </c>
      <c r="D1047" s="2">
        <v>40</v>
      </c>
      <c r="E1047" s="2">
        <v>26</v>
      </c>
      <c r="F1047" s="2">
        <v>138</v>
      </c>
      <c r="G1047" s="2">
        <v>16</v>
      </c>
      <c r="H1047" s="2">
        <v>63</v>
      </c>
      <c r="I1047" s="2">
        <v>20</v>
      </c>
      <c r="J1047" s="2">
        <v>79</v>
      </c>
      <c r="K1047" s="2">
        <v>20</v>
      </c>
      <c r="L1047" s="2">
        <v>82</v>
      </c>
    </row>
    <row r="1048" spans="1:12" ht="22.5" thickBot="1" x14ac:dyDescent="0.4">
      <c r="A1048">
        <f t="shared" si="16"/>
        <v>37</v>
      </c>
      <c r="B1048" s="59" t="s">
        <v>441</v>
      </c>
      <c r="C1048" s="2">
        <v>69</v>
      </c>
      <c r="D1048" s="2">
        <v>458</v>
      </c>
      <c r="E1048" s="2">
        <v>27</v>
      </c>
      <c r="F1048" s="2">
        <v>122</v>
      </c>
      <c r="G1048" s="2">
        <v>22</v>
      </c>
      <c r="H1048" s="2">
        <v>120</v>
      </c>
      <c r="I1048" s="2">
        <v>11</v>
      </c>
      <c r="J1048" s="2">
        <v>27</v>
      </c>
      <c r="K1048" s="2">
        <v>11</v>
      </c>
      <c r="L1048" s="2">
        <v>50</v>
      </c>
    </row>
    <row r="1049" spans="1:12" ht="15" thickBot="1" x14ac:dyDescent="0.4">
      <c r="A1049">
        <f t="shared" si="16"/>
        <v>37</v>
      </c>
      <c r="B1049" s="59" t="s">
        <v>355</v>
      </c>
      <c r="C1049" s="2">
        <v>1</v>
      </c>
      <c r="D1049" s="2">
        <v>7</v>
      </c>
      <c r="E1049" s="2">
        <v>0</v>
      </c>
      <c r="F1049" s="2">
        <v>0</v>
      </c>
      <c r="G1049" s="2">
        <v>1</v>
      </c>
      <c r="H1049" s="2">
        <v>4</v>
      </c>
      <c r="I1049" s="2">
        <v>1</v>
      </c>
      <c r="J1049" s="2">
        <v>11</v>
      </c>
      <c r="K1049" s="2">
        <v>5</v>
      </c>
      <c r="L1049" s="2">
        <v>21</v>
      </c>
    </row>
    <row r="1050" spans="1:12" ht="22.5" thickBot="1" x14ac:dyDescent="0.4">
      <c r="A1050">
        <f t="shared" si="16"/>
        <v>37</v>
      </c>
      <c r="B1050" s="59" t="s">
        <v>2187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4</v>
      </c>
      <c r="L1050" s="2">
        <v>26</v>
      </c>
    </row>
    <row r="1051" spans="1:12" ht="33.5" thickBot="1" x14ac:dyDescent="0.4">
      <c r="A1051">
        <f t="shared" si="16"/>
        <v>37</v>
      </c>
      <c r="B1051" s="59" t="s">
        <v>1432</v>
      </c>
      <c r="C1051" s="2">
        <v>32</v>
      </c>
      <c r="D1051" s="2">
        <v>517</v>
      </c>
      <c r="E1051" s="2">
        <v>6</v>
      </c>
      <c r="F1051" s="2">
        <v>107</v>
      </c>
      <c r="G1051" s="2">
        <v>15</v>
      </c>
      <c r="H1051" s="2">
        <v>269</v>
      </c>
      <c r="I1051" s="2">
        <v>18</v>
      </c>
      <c r="J1051" s="2">
        <v>316</v>
      </c>
      <c r="K1051" s="2">
        <v>2</v>
      </c>
      <c r="L1051" s="2">
        <v>33</v>
      </c>
    </row>
    <row r="1052" spans="1:12" ht="15" thickBot="1" x14ac:dyDescent="0.4">
      <c r="A1052">
        <f t="shared" si="16"/>
        <v>37</v>
      </c>
      <c r="B1052" s="59" t="s">
        <v>366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2</v>
      </c>
      <c r="J1052" s="2">
        <v>47</v>
      </c>
      <c r="K1052" s="2">
        <v>1</v>
      </c>
      <c r="L1052" s="2">
        <v>12</v>
      </c>
    </row>
    <row r="1053" spans="1:12" ht="15" thickBot="1" x14ac:dyDescent="0.4">
      <c r="A1053">
        <f t="shared" si="16"/>
        <v>37</v>
      </c>
      <c r="B1053" s="59" t="s">
        <v>353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7</v>
      </c>
      <c r="I1053" s="2">
        <v>0</v>
      </c>
      <c r="J1053" s="2">
        <v>0</v>
      </c>
      <c r="K1053" s="2">
        <v>0</v>
      </c>
      <c r="L1053" s="2">
        <v>21</v>
      </c>
    </row>
    <row r="1054" spans="1:12" ht="33.5" thickBot="1" x14ac:dyDescent="0.4">
      <c r="A1054">
        <f t="shared" si="16"/>
        <v>37</v>
      </c>
      <c r="B1054" s="59" t="s">
        <v>452</v>
      </c>
      <c r="C1054" s="2">
        <v>1</v>
      </c>
      <c r="D1054" s="2">
        <v>119</v>
      </c>
      <c r="E1054" s="2">
        <v>1</v>
      </c>
      <c r="F1054" s="2">
        <v>103</v>
      </c>
      <c r="G1054" s="2">
        <v>1</v>
      </c>
      <c r="H1054" s="2">
        <v>96</v>
      </c>
      <c r="I1054" s="2">
        <v>1</v>
      </c>
      <c r="J1054" s="2">
        <v>61</v>
      </c>
      <c r="K1054" s="2">
        <v>0</v>
      </c>
      <c r="L1054" s="2">
        <v>34</v>
      </c>
    </row>
    <row r="1055" spans="1:12" ht="15" thickBot="1" x14ac:dyDescent="0.4">
      <c r="A1055">
        <f t="shared" si="16"/>
        <v>37</v>
      </c>
      <c r="B1055" s="59" t="s">
        <v>2250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24</v>
      </c>
    </row>
    <row r="1056" spans="1:12" ht="15" thickBot="1" x14ac:dyDescent="0.4">
      <c r="A1056">
        <f t="shared" si="16"/>
        <v>37</v>
      </c>
      <c r="B1056" s="59" t="s">
        <v>474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2</v>
      </c>
    </row>
    <row r="1057" spans="1:13" ht="15" thickBot="1" x14ac:dyDescent="0.4">
      <c r="A1057">
        <f t="shared" si="16"/>
        <v>37</v>
      </c>
      <c r="B1057" s="59" t="s">
        <v>730</v>
      </c>
      <c r="C1057" s="2">
        <v>5</v>
      </c>
      <c r="D1057" s="2">
        <v>20</v>
      </c>
      <c r="E1057" s="2">
        <v>0</v>
      </c>
      <c r="F1057" s="2">
        <v>3</v>
      </c>
      <c r="G1057" s="2">
        <v>0</v>
      </c>
      <c r="H1057" s="2">
        <v>2</v>
      </c>
      <c r="I1057" s="2">
        <v>0</v>
      </c>
      <c r="J1057" s="2">
        <v>4</v>
      </c>
      <c r="K1057" s="2">
        <v>0</v>
      </c>
      <c r="L1057" s="2">
        <v>0</v>
      </c>
    </row>
    <row r="1058" spans="1:13" ht="15" thickBot="1" x14ac:dyDescent="0.4">
      <c r="A1058">
        <f t="shared" si="16"/>
        <v>37</v>
      </c>
      <c r="B1058" s="59" t="s">
        <v>1342</v>
      </c>
      <c r="C1058" s="2">
        <v>0</v>
      </c>
      <c r="D1058" s="2">
        <v>0</v>
      </c>
      <c r="E1058" s="2">
        <v>0</v>
      </c>
      <c r="F1058" s="2">
        <v>0</v>
      </c>
      <c r="G1058" s="2">
        <v>12</v>
      </c>
      <c r="H1058" s="2">
        <v>53</v>
      </c>
      <c r="I1058" s="2">
        <v>0</v>
      </c>
      <c r="J1058" s="2">
        <v>0</v>
      </c>
      <c r="K1058" s="2">
        <v>0</v>
      </c>
      <c r="L1058" s="2">
        <v>0</v>
      </c>
    </row>
    <row r="1059" spans="1:13" ht="15" thickBot="1" x14ac:dyDescent="0.4">
      <c r="A1059">
        <f t="shared" si="16"/>
        <v>37</v>
      </c>
      <c r="B1059" s="59" t="s">
        <v>2956</v>
      </c>
      <c r="C1059" s="2">
        <v>210</v>
      </c>
      <c r="D1059" s="2">
        <v>315</v>
      </c>
      <c r="E1059" s="2">
        <v>0</v>
      </c>
      <c r="F1059" s="2">
        <v>0</v>
      </c>
      <c r="G1059" s="2">
        <v>0</v>
      </c>
      <c r="H1059" s="2">
        <v>0</v>
      </c>
      <c r="I1059" s="2">
        <v>18</v>
      </c>
      <c r="J1059" s="2">
        <v>32</v>
      </c>
      <c r="K1059" s="2">
        <v>0</v>
      </c>
      <c r="L1059" s="2">
        <v>0</v>
      </c>
    </row>
    <row r="1060" spans="1:13" ht="15" thickBot="1" x14ac:dyDescent="0.4">
      <c r="A1060">
        <f t="shared" si="16"/>
        <v>37</v>
      </c>
      <c r="B1060" s="59" t="s">
        <v>478</v>
      </c>
      <c r="C1060" s="2">
        <v>0</v>
      </c>
      <c r="D1060" s="2">
        <v>0</v>
      </c>
      <c r="E1060" s="2">
        <v>0</v>
      </c>
      <c r="F1060" s="2">
        <v>2</v>
      </c>
      <c r="G1060" s="2">
        <v>0</v>
      </c>
      <c r="H1060" s="2">
        <v>11</v>
      </c>
      <c r="I1060" s="2">
        <v>0</v>
      </c>
      <c r="J1060" s="2">
        <v>0</v>
      </c>
      <c r="K1060" s="2">
        <v>0</v>
      </c>
      <c r="L1060" s="2">
        <v>0</v>
      </c>
    </row>
    <row r="1061" spans="1:13" ht="15" thickBot="1" x14ac:dyDescent="0.4">
      <c r="A1061">
        <f t="shared" si="16"/>
        <v>37</v>
      </c>
      <c r="B1061" s="59" t="s">
        <v>398</v>
      </c>
      <c r="C1061" s="2">
        <v>0</v>
      </c>
      <c r="D1061" s="2">
        <v>0</v>
      </c>
      <c r="E1061" s="2">
        <v>1</v>
      </c>
      <c r="F1061" s="2">
        <v>5</v>
      </c>
      <c r="G1061" s="2">
        <v>0</v>
      </c>
      <c r="H1061" s="2">
        <v>0</v>
      </c>
      <c r="I1061" s="2">
        <v>0</v>
      </c>
      <c r="J1061" s="2">
        <v>2</v>
      </c>
      <c r="K1061" s="2">
        <v>0</v>
      </c>
      <c r="L1061" s="2">
        <v>0</v>
      </c>
    </row>
    <row r="1062" spans="1:13" ht="44.5" thickBot="1" x14ac:dyDescent="0.4">
      <c r="A1062">
        <f t="shared" si="16"/>
        <v>37</v>
      </c>
      <c r="B1062" s="7" t="s">
        <v>697</v>
      </c>
      <c r="C1062" s="1" t="s">
        <v>3166</v>
      </c>
      <c r="D1062" s="1" t="s">
        <v>2068</v>
      </c>
      <c r="E1062" s="1" t="s">
        <v>3167</v>
      </c>
      <c r="F1062" s="1" t="s">
        <v>2070</v>
      </c>
      <c r="G1062" s="1" t="s">
        <v>3168</v>
      </c>
      <c r="H1062" s="1" t="s">
        <v>2072</v>
      </c>
      <c r="I1062" s="1" t="s">
        <v>3169</v>
      </c>
      <c r="J1062" s="1" t="s">
        <v>2074</v>
      </c>
      <c r="K1062" s="1" t="s">
        <v>3170</v>
      </c>
      <c r="L1062" s="1" t="s">
        <v>2076</v>
      </c>
    </row>
    <row r="1063" spans="1:13" x14ac:dyDescent="0.35">
      <c r="A1063">
        <f t="shared" si="16"/>
        <v>37</v>
      </c>
      <c r="B1063" s="20" t="s">
        <v>3171</v>
      </c>
    </row>
    <row r="1064" spans="1:13" x14ac:dyDescent="0.35">
      <c r="A1064">
        <f t="shared" si="16"/>
        <v>37</v>
      </c>
    </row>
    <row r="1065" spans="1:13" x14ac:dyDescent="0.35">
      <c r="A1065">
        <f t="shared" si="16"/>
        <v>37</v>
      </c>
      <c r="B1065" s="11"/>
    </row>
    <row r="1066" spans="1:13" ht="15" x14ac:dyDescent="0.35">
      <c r="A1066">
        <f t="shared" si="16"/>
        <v>37</v>
      </c>
      <c r="B1066" s="91"/>
    </row>
    <row r="1067" spans="1:13" x14ac:dyDescent="0.35">
      <c r="A1067">
        <f t="shared" si="16"/>
        <v>38</v>
      </c>
      <c r="B1067" s="15" t="s">
        <v>3172</v>
      </c>
    </row>
    <row r="1068" spans="1:13" ht="15" thickBot="1" x14ac:dyDescent="0.4">
      <c r="A1068">
        <f t="shared" si="16"/>
        <v>38</v>
      </c>
      <c r="B1068" s="12"/>
    </row>
    <row r="1069" spans="1:13" ht="15" customHeight="1" thickBot="1" x14ac:dyDescent="0.4">
      <c r="A1069">
        <f t="shared" si="16"/>
        <v>38</v>
      </c>
      <c r="B1069" s="104" t="s">
        <v>3173</v>
      </c>
      <c r="C1069" s="105"/>
      <c r="D1069" s="105"/>
      <c r="E1069" s="105"/>
      <c r="F1069" s="105"/>
      <c r="G1069" s="105"/>
      <c r="H1069" s="105"/>
      <c r="I1069" s="105"/>
      <c r="J1069" s="105"/>
      <c r="K1069" s="105"/>
      <c r="L1069" s="105"/>
      <c r="M1069" s="106"/>
    </row>
    <row r="1070" spans="1:13" ht="15" thickBot="1" x14ac:dyDescent="0.4">
      <c r="A1070">
        <f t="shared" si="16"/>
        <v>38</v>
      </c>
      <c r="B1070" s="77"/>
      <c r="C1070" s="19"/>
      <c r="D1070" s="8">
        <v>2012</v>
      </c>
      <c r="E1070" s="9"/>
      <c r="F1070" s="8">
        <v>2013</v>
      </c>
      <c r="G1070" s="9"/>
      <c r="H1070" s="8">
        <v>2014</v>
      </c>
      <c r="I1070" s="9"/>
      <c r="J1070" s="8">
        <v>2015</v>
      </c>
      <c r="K1070" s="9"/>
      <c r="L1070" s="8">
        <v>2016</v>
      </c>
      <c r="M1070" s="9"/>
    </row>
    <row r="1071" spans="1:13" ht="15" thickBot="1" x14ac:dyDescent="0.4">
      <c r="A1071">
        <f t="shared" si="16"/>
        <v>38</v>
      </c>
      <c r="B1071" s="7" t="s">
        <v>1356</v>
      </c>
      <c r="C1071" s="107" t="s">
        <v>60</v>
      </c>
      <c r="D1071" s="1" t="s">
        <v>2</v>
      </c>
      <c r="E1071" s="1" t="s">
        <v>3</v>
      </c>
      <c r="F1071" s="1" t="s">
        <v>2</v>
      </c>
      <c r="G1071" s="1" t="s">
        <v>3</v>
      </c>
      <c r="H1071" s="1" t="s">
        <v>2</v>
      </c>
      <c r="I1071" s="1" t="s">
        <v>3</v>
      </c>
      <c r="J1071" s="1" t="s">
        <v>2</v>
      </c>
      <c r="K1071" s="1" t="s">
        <v>3</v>
      </c>
      <c r="L1071" s="1" t="s">
        <v>2</v>
      </c>
      <c r="M1071" s="1" t="s">
        <v>3</v>
      </c>
    </row>
    <row r="1072" spans="1:13" ht="33" x14ac:dyDescent="0.35">
      <c r="A1072">
        <f t="shared" si="16"/>
        <v>38</v>
      </c>
      <c r="B1072" s="58" t="s">
        <v>3174</v>
      </c>
      <c r="C1072" s="57" t="s">
        <v>3175</v>
      </c>
      <c r="D1072" s="54" t="s">
        <v>3177</v>
      </c>
      <c r="E1072" s="54" t="s">
        <v>3178</v>
      </c>
      <c r="F1072" s="54" t="s">
        <v>3179</v>
      </c>
      <c r="G1072" s="54" t="s">
        <v>3180</v>
      </c>
      <c r="H1072" s="54" t="s">
        <v>3181</v>
      </c>
      <c r="I1072" s="54" t="s">
        <v>3182</v>
      </c>
      <c r="J1072" s="54">
        <v>436211</v>
      </c>
      <c r="K1072" s="54" t="s">
        <v>3183</v>
      </c>
      <c r="L1072" s="54" t="s">
        <v>3184</v>
      </c>
      <c r="M1072" s="54" t="s">
        <v>3185</v>
      </c>
    </row>
    <row r="1073" spans="1:13" ht="33.5" thickBot="1" x14ac:dyDescent="0.4">
      <c r="A1073">
        <f t="shared" si="16"/>
        <v>38</v>
      </c>
      <c r="B1073" s="59"/>
      <c r="C1073" s="30" t="s">
        <v>3176</v>
      </c>
      <c r="D1073" s="55"/>
      <c r="E1073" s="55"/>
      <c r="F1073" s="55"/>
      <c r="G1073" s="55"/>
      <c r="H1073" s="55"/>
      <c r="I1073" s="55"/>
      <c r="J1073" s="55"/>
      <c r="K1073" s="55"/>
      <c r="L1073" s="55"/>
      <c r="M1073" s="55"/>
    </row>
    <row r="1074" spans="1:13" ht="22" x14ac:dyDescent="0.35">
      <c r="A1074">
        <f t="shared" si="16"/>
        <v>38</v>
      </c>
      <c r="B1074" s="58">
        <v>121221329</v>
      </c>
      <c r="C1074" s="57" t="s">
        <v>3186</v>
      </c>
      <c r="D1074" s="54" t="s">
        <v>3188</v>
      </c>
      <c r="E1074" s="54" t="s">
        <v>3189</v>
      </c>
      <c r="F1074" s="54" t="s">
        <v>3190</v>
      </c>
      <c r="G1074" s="54" t="s">
        <v>3191</v>
      </c>
      <c r="H1074" s="54">
        <v>11015</v>
      </c>
      <c r="I1074" s="54" t="s">
        <v>3192</v>
      </c>
      <c r="J1074" s="54">
        <v>9786</v>
      </c>
      <c r="K1074" s="54" t="s">
        <v>3193</v>
      </c>
      <c r="L1074" s="54" t="s">
        <v>3194</v>
      </c>
      <c r="M1074" s="54" t="s">
        <v>2761</v>
      </c>
    </row>
    <row r="1075" spans="1:13" ht="55.5" thickBot="1" x14ac:dyDescent="0.4">
      <c r="A1075">
        <f t="shared" si="16"/>
        <v>38</v>
      </c>
      <c r="B1075" s="59"/>
      <c r="C1075" s="30" t="s">
        <v>3187</v>
      </c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</row>
    <row r="1076" spans="1:13" ht="55" x14ac:dyDescent="0.35">
      <c r="A1076">
        <f t="shared" si="16"/>
        <v>38</v>
      </c>
      <c r="B1076" s="58">
        <v>121221321</v>
      </c>
      <c r="C1076" s="57" t="s">
        <v>3195</v>
      </c>
      <c r="D1076" s="54" t="s">
        <v>3197</v>
      </c>
      <c r="E1076" s="54" t="s">
        <v>3198</v>
      </c>
      <c r="F1076" s="54" t="s">
        <v>3199</v>
      </c>
      <c r="G1076" s="54" t="s">
        <v>3200</v>
      </c>
      <c r="H1076" s="54" t="s">
        <v>3201</v>
      </c>
      <c r="I1076" s="54" t="s">
        <v>3202</v>
      </c>
      <c r="J1076" s="54">
        <v>8814</v>
      </c>
      <c r="K1076" s="54" t="s">
        <v>3203</v>
      </c>
      <c r="L1076" s="54" t="s">
        <v>3204</v>
      </c>
      <c r="M1076" s="54" t="s">
        <v>3205</v>
      </c>
    </row>
    <row r="1077" spans="1:13" ht="22.5" thickBot="1" x14ac:dyDescent="0.4">
      <c r="A1077">
        <f t="shared" si="16"/>
        <v>38</v>
      </c>
      <c r="B1077" s="59"/>
      <c r="C1077" s="30" t="s">
        <v>3196</v>
      </c>
      <c r="D1077" s="55"/>
      <c r="E1077" s="55"/>
      <c r="F1077" s="55"/>
      <c r="G1077" s="55"/>
      <c r="H1077" s="55"/>
      <c r="I1077" s="55"/>
      <c r="J1077" s="55"/>
      <c r="K1077" s="55"/>
      <c r="L1077" s="55"/>
      <c r="M1077" s="55"/>
    </row>
    <row r="1078" spans="1:13" ht="33" x14ac:dyDescent="0.35">
      <c r="A1078">
        <f t="shared" si="16"/>
        <v>38</v>
      </c>
      <c r="B1078" s="58">
        <v>121221310</v>
      </c>
      <c r="C1078" s="57" t="s">
        <v>3206</v>
      </c>
      <c r="D1078" s="54" t="s">
        <v>3208</v>
      </c>
      <c r="E1078" s="54" t="s">
        <v>3209</v>
      </c>
      <c r="F1078" s="54" t="s">
        <v>3210</v>
      </c>
      <c r="G1078" s="54" t="s">
        <v>3211</v>
      </c>
      <c r="H1078" s="54" t="s">
        <v>1696</v>
      </c>
      <c r="I1078" s="54" t="s">
        <v>3212</v>
      </c>
      <c r="J1078" s="54">
        <v>4479</v>
      </c>
      <c r="K1078" s="54" t="s">
        <v>3213</v>
      </c>
      <c r="L1078" s="54" t="s">
        <v>3214</v>
      </c>
      <c r="M1078" s="54" t="s">
        <v>3215</v>
      </c>
    </row>
    <row r="1079" spans="1:13" ht="44.5" thickBot="1" x14ac:dyDescent="0.4">
      <c r="A1079">
        <f t="shared" si="16"/>
        <v>38</v>
      </c>
      <c r="B1079" s="59"/>
      <c r="C1079" s="30" t="s">
        <v>3207</v>
      </c>
      <c r="D1079" s="55"/>
      <c r="E1079" s="55"/>
      <c r="F1079" s="55"/>
      <c r="G1079" s="55"/>
      <c r="H1079" s="55"/>
      <c r="I1079" s="55"/>
      <c r="J1079" s="55"/>
      <c r="K1079" s="55"/>
      <c r="L1079" s="55"/>
      <c r="M1079" s="55"/>
    </row>
    <row r="1080" spans="1:13" ht="55" x14ac:dyDescent="0.35">
      <c r="A1080">
        <f t="shared" si="16"/>
        <v>38</v>
      </c>
      <c r="B1080" s="58">
        <v>121221322</v>
      </c>
      <c r="C1080" s="57" t="s">
        <v>3195</v>
      </c>
      <c r="D1080" s="54" t="s">
        <v>3216</v>
      </c>
      <c r="E1080" s="54" t="s">
        <v>3217</v>
      </c>
      <c r="F1080" s="54" t="s">
        <v>3218</v>
      </c>
      <c r="G1080" s="54" t="s">
        <v>3219</v>
      </c>
      <c r="H1080" s="54" t="s">
        <v>1134</v>
      </c>
      <c r="I1080" s="54" t="s">
        <v>484</v>
      </c>
      <c r="J1080" s="54">
        <v>4007</v>
      </c>
      <c r="K1080" s="54" t="s">
        <v>2502</v>
      </c>
      <c r="L1080" s="54" t="s">
        <v>3220</v>
      </c>
      <c r="M1080" s="54" t="s">
        <v>3221</v>
      </c>
    </row>
    <row r="1081" spans="1:13" ht="22.5" thickBot="1" x14ac:dyDescent="0.4">
      <c r="A1081">
        <f t="shared" si="16"/>
        <v>38</v>
      </c>
      <c r="B1081" s="59"/>
      <c r="C1081" s="30" t="s">
        <v>3196</v>
      </c>
      <c r="D1081" s="55"/>
      <c r="E1081" s="55"/>
      <c r="F1081" s="55"/>
      <c r="G1081" s="55"/>
      <c r="H1081" s="55"/>
      <c r="I1081" s="55"/>
      <c r="J1081" s="55"/>
      <c r="K1081" s="55"/>
      <c r="L1081" s="55"/>
      <c r="M1081" s="55"/>
    </row>
    <row r="1082" spans="1:13" ht="33" x14ac:dyDescent="0.35">
      <c r="A1082">
        <f t="shared" si="16"/>
        <v>38</v>
      </c>
      <c r="B1082" s="58">
        <v>121221390</v>
      </c>
      <c r="C1082" s="57" t="s">
        <v>3222</v>
      </c>
      <c r="D1082" s="54" t="s">
        <v>3224</v>
      </c>
      <c r="E1082" s="54" t="s">
        <v>3225</v>
      </c>
      <c r="F1082" s="54" t="s">
        <v>3226</v>
      </c>
      <c r="G1082" s="54" t="s">
        <v>3227</v>
      </c>
      <c r="H1082" s="54" t="s">
        <v>983</v>
      </c>
      <c r="I1082" s="54" t="s">
        <v>3228</v>
      </c>
      <c r="J1082" s="54">
        <v>2939</v>
      </c>
      <c r="K1082" s="54" t="s">
        <v>3229</v>
      </c>
      <c r="L1082" s="54" t="s">
        <v>3230</v>
      </c>
      <c r="M1082" s="54" t="s">
        <v>3231</v>
      </c>
    </row>
    <row r="1083" spans="1:13" ht="44.5" thickBot="1" x14ac:dyDescent="0.4">
      <c r="A1083">
        <f t="shared" si="16"/>
        <v>38</v>
      </c>
      <c r="B1083" s="59"/>
      <c r="C1083" s="30" t="s">
        <v>3223</v>
      </c>
      <c r="D1083" s="55"/>
      <c r="E1083" s="55"/>
      <c r="F1083" s="55"/>
      <c r="G1083" s="55"/>
      <c r="H1083" s="55"/>
      <c r="I1083" s="55"/>
      <c r="J1083" s="55"/>
      <c r="K1083" s="55"/>
      <c r="L1083" s="55"/>
      <c r="M1083" s="55"/>
    </row>
    <row r="1084" spans="1:13" ht="33" x14ac:dyDescent="0.35">
      <c r="A1084">
        <f t="shared" si="16"/>
        <v>38</v>
      </c>
      <c r="B1084" s="58">
        <v>121221200</v>
      </c>
      <c r="C1084" s="57" t="s">
        <v>3175</v>
      </c>
      <c r="D1084" s="54">
        <v>74</v>
      </c>
      <c r="E1084" s="54">
        <v>978</v>
      </c>
      <c r="F1084" s="54">
        <v>67</v>
      </c>
      <c r="G1084" s="54">
        <v>589</v>
      </c>
      <c r="H1084" s="54">
        <v>115</v>
      </c>
      <c r="I1084" s="54" t="s">
        <v>3232</v>
      </c>
      <c r="J1084" s="54">
        <v>158</v>
      </c>
      <c r="K1084" s="54" t="s">
        <v>3233</v>
      </c>
      <c r="L1084" s="54">
        <v>201</v>
      </c>
      <c r="M1084" s="54" t="s">
        <v>3234</v>
      </c>
    </row>
    <row r="1085" spans="1:13" ht="33.5" thickBot="1" x14ac:dyDescent="0.4">
      <c r="A1085">
        <f t="shared" si="16"/>
        <v>38</v>
      </c>
      <c r="B1085" s="59"/>
      <c r="C1085" s="30" t="s">
        <v>3176</v>
      </c>
      <c r="D1085" s="55"/>
      <c r="E1085" s="55"/>
      <c r="F1085" s="55"/>
      <c r="G1085" s="55"/>
      <c r="H1085" s="55"/>
      <c r="I1085" s="55"/>
      <c r="J1085" s="55"/>
      <c r="K1085" s="55"/>
      <c r="L1085" s="55"/>
      <c r="M1085" s="55"/>
    </row>
    <row r="1086" spans="1:13" ht="51" customHeight="1" x14ac:dyDescent="0.35">
      <c r="A1086">
        <f t="shared" si="16"/>
        <v>38</v>
      </c>
      <c r="B1086" s="6">
        <v>121221</v>
      </c>
      <c r="C1086" s="6" t="s">
        <v>3235</v>
      </c>
      <c r="D1086" s="108"/>
      <c r="E1086" s="108"/>
      <c r="F1086" s="108"/>
      <c r="G1086" s="108"/>
      <c r="H1086" s="108"/>
      <c r="I1086" s="108"/>
      <c r="J1086" s="108"/>
      <c r="K1086" s="108"/>
      <c r="L1086" s="108"/>
      <c r="M1086" s="108"/>
    </row>
    <row r="1087" spans="1:13" ht="15" thickBot="1" x14ac:dyDescent="0.4">
      <c r="A1087">
        <f t="shared" si="16"/>
        <v>38</v>
      </c>
      <c r="B1087" s="7"/>
      <c r="C1087" s="7"/>
      <c r="D1087" s="107" t="s">
        <v>3236</v>
      </c>
      <c r="E1087" s="1" t="s">
        <v>2068</v>
      </c>
      <c r="F1087" s="107" t="s">
        <v>3236</v>
      </c>
      <c r="G1087" s="1" t="s">
        <v>2070</v>
      </c>
      <c r="H1087" s="107" t="s">
        <v>3236</v>
      </c>
      <c r="I1087" s="1" t="s">
        <v>2072</v>
      </c>
      <c r="J1087" s="107" t="s">
        <v>3236</v>
      </c>
      <c r="K1087" s="1" t="s">
        <v>2074</v>
      </c>
      <c r="L1087" s="107" t="s">
        <v>3236</v>
      </c>
      <c r="M1087" s="1" t="s">
        <v>2076</v>
      </c>
    </row>
    <row r="1088" spans="1:13" x14ac:dyDescent="0.35">
      <c r="A1088">
        <f t="shared" si="16"/>
        <v>38</v>
      </c>
      <c r="B1088" s="75" t="s">
        <v>3237</v>
      </c>
    </row>
    <row r="1089" spans="1:12" x14ac:dyDescent="0.35">
      <c r="A1089">
        <f t="shared" si="16"/>
        <v>38</v>
      </c>
    </row>
    <row r="1090" spans="1:12" x14ac:dyDescent="0.35">
      <c r="A1090">
        <f t="shared" si="16"/>
        <v>39</v>
      </c>
      <c r="B1090" s="15" t="s">
        <v>3238</v>
      </c>
    </row>
    <row r="1091" spans="1:12" ht="15" thickBot="1" x14ac:dyDescent="0.4">
      <c r="A1091">
        <f t="shared" ref="A1091:A1154" si="17">IF(LEFT(B1091,5)="Annex",1,0)+A1090</f>
        <v>39</v>
      </c>
      <c r="B1091" s="12"/>
    </row>
    <row r="1092" spans="1:12" ht="22" customHeight="1" thickBot="1" x14ac:dyDescent="0.4">
      <c r="A1092">
        <f t="shared" si="17"/>
        <v>39</v>
      </c>
      <c r="B1092" s="97" t="s">
        <v>3239</v>
      </c>
      <c r="C1092" s="98"/>
      <c r="D1092" s="98"/>
      <c r="E1092" s="98"/>
      <c r="F1092" s="98"/>
      <c r="G1092" s="98"/>
      <c r="H1092" s="98"/>
      <c r="I1092" s="98"/>
      <c r="J1092" s="98"/>
      <c r="K1092" s="98"/>
      <c r="L1092" s="99"/>
    </row>
    <row r="1093" spans="1:12" ht="15" thickBot="1" x14ac:dyDescent="0.4">
      <c r="A1093">
        <f t="shared" si="17"/>
        <v>39</v>
      </c>
      <c r="B1093" s="6" t="s">
        <v>2846</v>
      </c>
      <c r="C1093" s="8">
        <v>2012</v>
      </c>
      <c r="D1093" s="9"/>
      <c r="E1093" s="8">
        <v>2013</v>
      </c>
      <c r="F1093" s="9"/>
      <c r="G1093" s="8">
        <v>2014</v>
      </c>
      <c r="H1093" s="9"/>
      <c r="I1093" s="8">
        <v>2015</v>
      </c>
      <c r="J1093" s="9"/>
      <c r="K1093" s="8">
        <v>2016</v>
      </c>
      <c r="L1093" s="9"/>
    </row>
    <row r="1094" spans="1:12" ht="15" thickBot="1" x14ac:dyDescent="0.4">
      <c r="A1094">
        <f t="shared" si="17"/>
        <v>39</v>
      </c>
      <c r="B1094" s="7"/>
      <c r="C1094" s="1" t="s">
        <v>2</v>
      </c>
      <c r="D1094" s="1" t="s">
        <v>3</v>
      </c>
      <c r="E1094" s="1" t="s">
        <v>2</v>
      </c>
      <c r="F1094" s="1" t="s">
        <v>3</v>
      </c>
      <c r="G1094" s="1" t="s">
        <v>2</v>
      </c>
      <c r="H1094" s="1" t="s">
        <v>3</v>
      </c>
      <c r="I1094" s="1" t="s">
        <v>2</v>
      </c>
      <c r="J1094" s="1" t="s">
        <v>3</v>
      </c>
      <c r="K1094" s="1" t="s">
        <v>2</v>
      </c>
      <c r="L1094" s="1" t="s">
        <v>3</v>
      </c>
    </row>
    <row r="1095" spans="1:12" ht="15" thickBot="1" x14ac:dyDescent="0.4">
      <c r="A1095">
        <f t="shared" si="17"/>
        <v>39</v>
      </c>
      <c r="B1095" s="59" t="s">
        <v>298</v>
      </c>
      <c r="C1095" s="2" t="s">
        <v>3240</v>
      </c>
      <c r="D1095" s="2" t="s">
        <v>3241</v>
      </c>
      <c r="E1095" s="2" t="s">
        <v>3242</v>
      </c>
      <c r="F1095" s="2" t="s">
        <v>3243</v>
      </c>
      <c r="G1095" s="2" t="s">
        <v>3244</v>
      </c>
      <c r="H1095" s="2" t="s">
        <v>3245</v>
      </c>
      <c r="I1095" s="2" t="s">
        <v>3246</v>
      </c>
      <c r="J1095" s="2" t="s">
        <v>3247</v>
      </c>
      <c r="K1095" s="2" t="s">
        <v>3248</v>
      </c>
      <c r="L1095" s="2" t="s">
        <v>3249</v>
      </c>
    </row>
    <row r="1096" spans="1:12" ht="15" thickBot="1" x14ac:dyDescent="0.4">
      <c r="A1096">
        <f t="shared" si="17"/>
        <v>39</v>
      </c>
      <c r="B1096" s="59" t="s">
        <v>320</v>
      </c>
      <c r="C1096" s="2">
        <v>198</v>
      </c>
      <c r="D1096" s="2">
        <v>248</v>
      </c>
      <c r="E1096" s="2">
        <v>210</v>
      </c>
      <c r="F1096" s="2">
        <v>335</v>
      </c>
      <c r="G1096" s="2">
        <v>364</v>
      </c>
      <c r="H1096" s="2">
        <v>957</v>
      </c>
      <c r="I1096" s="2">
        <v>812</v>
      </c>
      <c r="J1096" s="2">
        <v>976</v>
      </c>
      <c r="K1096" s="2" t="s">
        <v>2191</v>
      </c>
      <c r="L1096" s="2" t="s">
        <v>3250</v>
      </c>
    </row>
    <row r="1097" spans="1:12" ht="15" thickBot="1" x14ac:dyDescent="0.4">
      <c r="A1097">
        <f t="shared" si="17"/>
        <v>39</v>
      </c>
      <c r="B1097" s="59" t="s">
        <v>342</v>
      </c>
      <c r="C1097" s="2" t="s">
        <v>3251</v>
      </c>
      <c r="D1097" s="2" t="s">
        <v>3252</v>
      </c>
      <c r="E1097" s="2">
        <v>772</v>
      </c>
      <c r="F1097" s="2">
        <v>973</v>
      </c>
      <c r="G1097" s="2" t="s">
        <v>957</v>
      </c>
      <c r="H1097" s="2" t="s">
        <v>2255</v>
      </c>
      <c r="I1097" s="2" t="s">
        <v>3253</v>
      </c>
      <c r="J1097" s="2" t="s">
        <v>1150</v>
      </c>
      <c r="K1097" s="2" t="s">
        <v>3254</v>
      </c>
      <c r="L1097" s="2" t="s">
        <v>2378</v>
      </c>
    </row>
    <row r="1098" spans="1:12" ht="15" thickBot="1" x14ac:dyDescent="0.4">
      <c r="A1098">
        <f t="shared" si="17"/>
        <v>39</v>
      </c>
      <c r="B1098" s="59" t="s">
        <v>463</v>
      </c>
      <c r="C1098" s="2">
        <v>850</v>
      </c>
      <c r="D1098" s="2" t="s">
        <v>3255</v>
      </c>
      <c r="E1098" s="2">
        <v>851</v>
      </c>
      <c r="F1098" s="2" t="s">
        <v>2520</v>
      </c>
      <c r="G1098" s="2">
        <v>635</v>
      </c>
      <c r="H1098" s="2" t="s">
        <v>3256</v>
      </c>
      <c r="I1098" s="2">
        <v>694</v>
      </c>
      <c r="J1098" s="2" t="s">
        <v>3257</v>
      </c>
      <c r="K1098" s="2" t="s">
        <v>3258</v>
      </c>
      <c r="L1098" s="2" t="s">
        <v>3259</v>
      </c>
    </row>
    <row r="1099" spans="1:12" ht="15" thickBot="1" x14ac:dyDescent="0.4">
      <c r="A1099">
        <f t="shared" si="17"/>
        <v>39</v>
      </c>
      <c r="B1099" s="59" t="s">
        <v>353</v>
      </c>
      <c r="C1099" s="2" t="s">
        <v>2044</v>
      </c>
      <c r="D1099" s="2" t="s">
        <v>3260</v>
      </c>
      <c r="E1099" s="2" t="s">
        <v>3261</v>
      </c>
      <c r="F1099" s="2" t="s">
        <v>952</v>
      </c>
      <c r="G1099" s="2" t="s">
        <v>3262</v>
      </c>
      <c r="H1099" s="2" t="s">
        <v>3263</v>
      </c>
      <c r="I1099" s="2" t="s">
        <v>1833</v>
      </c>
      <c r="J1099" s="2" t="s">
        <v>1737</v>
      </c>
      <c r="K1099" s="2" t="s">
        <v>3264</v>
      </c>
      <c r="L1099" s="2">
        <v>980</v>
      </c>
    </row>
    <row r="1100" spans="1:12" ht="22.5" thickBot="1" x14ac:dyDescent="0.4">
      <c r="A1100">
        <f t="shared" si="17"/>
        <v>39</v>
      </c>
      <c r="B1100" s="59" t="s">
        <v>1426</v>
      </c>
      <c r="C1100" s="2" t="s">
        <v>3265</v>
      </c>
      <c r="D1100" s="2" t="s">
        <v>3266</v>
      </c>
      <c r="E1100" s="2" t="s">
        <v>1740</v>
      </c>
      <c r="F1100" s="2" t="s">
        <v>3267</v>
      </c>
      <c r="G1100" s="2">
        <v>903</v>
      </c>
      <c r="H1100" s="2" t="s">
        <v>3268</v>
      </c>
      <c r="I1100" s="2">
        <v>839</v>
      </c>
      <c r="J1100" s="2" t="s">
        <v>3269</v>
      </c>
      <c r="K1100" s="2">
        <v>715</v>
      </c>
      <c r="L1100" s="2" t="s">
        <v>3270</v>
      </c>
    </row>
    <row r="1101" spans="1:12" ht="15" thickBot="1" x14ac:dyDescent="0.4">
      <c r="A1101">
        <f t="shared" si="17"/>
        <v>39</v>
      </c>
      <c r="B1101" s="59" t="s">
        <v>398</v>
      </c>
      <c r="C1101" s="2" t="s">
        <v>649</v>
      </c>
      <c r="D1101" s="2" t="s">
        <v>3271</v>
      </c>
      <c r="E1101" s="2" t="s">
        <v>3272</v>
      </c>
      <c r="F1101" s="2" t="s">
        <v>3273</v>
      </c>
      <c r="G1101" s="2" t="s">
        <v>3274</v>
      </c>
      <c r="H1101" s="2" t="s">
        <v>3275</v>
      </c>
      <c r="I1101" s="2">
        <v>902</v>
      </c>
      <c r="J1101" s="2" t="s">
        <v>3276</v>
      </c>
      <c r="K1101" s="2">
        <v>229</v>
      </c>
      <c r="L1101" s="2" t="s">
        <v>3277</v>
      </c>
    </row>
    <row r="1102" spans="1:12" ht="15" thickBot="1" x14ac:dyDescent="0.4">
      <c r="A1102">
        <f t="shared" si="17"/>
        <v>39</v>
      </c>
      <c r="B1102" s="59" t="s">
        <v>309</v>
      </c>
      <c r="C1102" s="2">
        <v>445</v>
      </c>
      <c r="D1102" s="2" t="s">
        <v>3278</v>
      </c>
      <c r="E1102" s="2">
        <v>358</v>
      </c>
      <c r="F1102" s="2">
        <v>795</v>
      </c>
      <c r="G1102" s="2">
        <v>317</v>
      </c>
      <c r="H1102" s="2">
        <v>980</v>
      </c>
      <c r="I1102" s="2">
        <v>254</v>
      </c>
      <c r="J1102" s="2">
        <v>498</v>
      </c>
      <c r="K1102" s="2">
        <v>222</v>
      </c>
      <c r="L1102" s="2">
        <v>290</v>
      </c>
    </row>
    <row r="1103" spans="1:12" ht="15" thickBot="1" x14ac:dyDescent="0.4">
      <c r="A1103">
        <f t="shared" si="17"/>
        <v>39</v>
      </c>
      <c r="B1103" s="59" t="s">
        <v>430</v>
      </c>
      <c r="C1103" s="2">
        <v>182</v>
      </c>
      <c r="D1103" s="2">
        <v>422</v>
      </c>
      <c r="E1103" s="2">
        <v>191</v>
      </c>
      <c r="F1103" s="2">
        <v>410</v>
      </c>
      <c r="G1103" s="2">
        <v>154</v>
      </c>
      <c r="H1103" s="2">
        <v>300</v>
      </c>
      <c r="I1103" s="2">
        <v>230</v>
      </c>
      <c r="J1103" s="2">
        <v>378</v>
      </c>
      <c r="K1103" s="2">
        <v>199</v>
      </c>
      <c r="L1103" s="2">
        <v>451</v>
      </c>
    </row>
    <row r="1104" spans="1:12" ht="15" thickBot="1" x14ac:dyDescent="0.4">
      <c r="A1104">
        <f t="shared" si="17"/>
        <v>39</v>
      </c>
      <c r="B1104" s="59" t="s">
        <v>474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48</v>
      </c>
      <c r="J1104" s="2">
        <v>136</v>
      </c>
      <c r="K1104" s="2">
        <v>164</v>
      </c>
      <c r="L1104" s="2">
        <v>541</v>
      </c>
    </row>
    <row r="1105" spans="1:12" ht="15" thickBot="1" x14ac:dyDescent="0.4">
      <c r="A1105">
        <f t="shared" si="17"/>
        <v>39</v>
      </c>
      <c r="B1105" s="59" t="s">
        <v>3279</v>
      </c>
      <c r="C1105" s="2">
        <v>45</v>
      </c>
      <c r="D1105" s="2">
        <v>261</v>
      </c>
      <c r="E1105" s="2">
        <v>38</v>
      </c>
      <c r="F1105" s="2">
        <v>220</v>
      </c>
      <c r="G1105" s="2">
        <v>7</v>
      </c>
      <c r="H1105" s="2">
        <v>41</v>
      </c>
      <c r="I1105" s="2">
        <v>0</v>
      </c>
      <c r="J1105" s="2">
        <v>0</v>
      </c>
      <c r="K1105" s="2">
        <v>32</v>
      </c>
      <c r="L1105" s="2">
        <v>222</v>
      </c>
    </row>
    <row r="1106" spans="1:12" ht="15" thickBot="1" x14ac:dyDescent="0.4">
      <c r="A1106">
        <f t="shared" si="17"/>
        <v>39</v>
      </c>
      <c r="B1106" s="59" t="s">
        <v>408</v>
      </c>
      <c r="C1106" s="2">
        <v>36</v>
      </c>
      <c r="D1106" s="2">
        <v>106</v>
      </c>
      <c r="E1106" s="2">
        <v>48</v>
      </c>
      <c r="F1106" s="2">
        <v>145</v>
      </c>
      <c r="G1106" s="2">
        <v>89</v>
      </c>
      <c r="H1106" s="2">
        <v>276</v>
      </c>
      <c r="I1106" s="2">
        <v>108</v>
      </c>
      <c r="J1106" s="2">
        <v>340</v>
      </c>
      <c r="K1106" s="2">
        <v>31</v>
      </c>
      <c r="L1106" s="2">
        <v>96</v>
      </c>
    </row>
    <row r="1107" spans="1:12" ht="15" thickBot="1" x14ac:dyDescent="0.4">
      <c r="A1107">
        <f t="shared" si="17"/>
        <v>39</v>
      </c>
      <c r="B1107" s="59" t="s">
        <v>1429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30</v>
      </c>
      <c r="J1107" s="2">
        <v>187</v>
      </c>
      <c r="K1107" s="2">
        <v>30</v>
      </c>
      <c r="L1107" s="2">
        <v>155</v>
      </c>
    </row>
    <row r="1108" spans="1:12" ht="15" thickBot="1" x14ac:dyDescent="0.4">
      <c r="A1108">
        <f t="shared" si="17"/>
        <v>39</v>
      </c>
      <c r="B1108" s="59" t="s">
        <v>764</v>
      </c>
      <c r="C1108" s="2">
        <v>2</v>
      </c>
      <c r="D1108" s="2">
        <v>10</v>
      </c>
      <c r="E1108" s="2">
        <v>2</v>
      </c>
      <c r="F1108" s="2">
        <v>17</v>
      </c>
      <c r="G1108" s="2">
        <v>8</v>
      </c>
      <c r="H1108" s="2">
        <v>57</v>
      </c>
      <c r="I1108" s="2">
        <v>10</v>
      </c>
      <c r="J1108" s="2">
        <v>62</v>
      </c>
      <c r="K1108" s="2">
        <v>16</v>
      </c>
      <c r="L1108" s="2">
        <v>119</v>
      </c>
    </row>
    <row r="1109" spans="1:12" ht="15" thickBot="1" x14ac:dyDescent="0.4">
      <c r="A1109">
        <f t="shared" si="17"/>
        <v>39</v>
      </c>
      <c r="B1109" s="59" t="s">
        <v>830</v>
      </c>
      <c r="C1109" s="2">
        <v>8</v>
      </c>
      <c r="D1109" s="2">
        <v>10</v>
      </c>
      <c r="E1109" s="2">
        <v>44</v>
      </c>
      <c r="F1109" s="2">
        <v>51</v>
      </c>
      <c r="G1109" s="2">
        <v>0</v>
      </c>
      <c r="H1109" s="2">
        <v>0</v>
      </c>
      <c r="I1109" s="2">
        <v>0</v>
      </c>
      <c r="J1109" s="2">
        <v>0</v>
      </c>
      <c r="K1109" s="2">
        <v>9</v>
      </c>
      <c r="L1109" s="2">
        <v>8</v>
      </c>
    </row>
    <row r="1110" spans="1:12" ht="15" thickBot="1" x14ac:dyDescent="0.4">
      <c r="A1110">
        <f t="shared" si="17"/>
        <v>39</v>
      </c>
      <c r="B1110" s="59" t="s">
        <v>813</v>
      </c>
      <c r="C1110" s="2">
        <v>0</v>
      </c>
      <c r="D1110" s="2">
        <v>0</v>
      </c>
      <c r="E1110" s="2">
        <v>0</v>
      </c>
      <c r="F1110" s="2">
        <v>0</v>
      </c>
      <c r="G1110" s="2">
        <v>10</v>
      </c>
      <c r="H1110" s="2">
        <v>19</v>
      </c>
      <c r="I1110" s="2">
        <v>0</v>
      </c>
      <c r="J1110" s="2">
        <v>5</v>
      </c>
      <c r="K1110" s="2">
        <v>3</v>
      </c>
      <c r="L1110" s="2">
        <v>26</v>
      </c>
    </row>
    <row r="1111" spans="1:12" ht="15" thickBot="1" x14ac:dyDescent="0.4">
      <c r="A1111">
        <f t="shared" si="17"/>
        <v>39</v>
      </c>
      <c r="B1111" s="59" t="s">
        <v>730</v>
      </c>
      <c r="C1111" s="2">
        <v>305</v>
      </c>
      <c r="D1111" s="2">
        <v>194</v>
      </c>
      <c r="E1111" s="2">
        <v>258</v>
      </c>
      <c r="F1111" s="2">
        <v>177</v>
      </c>
      <c r="G1111" s="2">
        <v>11</v>
      </c>
      <c r="H1111" s="2">
        <v>29</v>
      </c>
      <c r="I1111" s="2">
        <v>6</v>
      </c>
      <c r="J1111" s="2">
        <v>44</v>
      </c>
      <c r="K1111" s="2">
        <v>2</v>
      </c>
      <c r="L1111" s="2">
        <v>11</v>
      </c>
    </row>
    <row r="1112" spans="1:12" ht="15" thickBot="1" x14ac:dyDescent="0.4">
      <c r="A1112">
        <f t="shared" si="17"/>
        <v>39</v>
      </c>
      <c r="B1112" s="59" t="s">
        <v>355</v>
      </c>
      <c r="C1112" s="2">
        <v>19</v>
      </c>
      <c r="D1112" s="2">
        <v>199</v>
      </c>
      <c r="E1112" s="2">
        <v>10</v>
      </c>
      <c r="F1112" s="2">
        <v>114</v>
      </c>
      <c r="G1112" s="2">
        <v>9</v>
      </c>
      <c r="H1112" s="2">
        <v>114</v>
      </c>
      <c r="I1112" s="2">
        <v>2</v>
      </c>
      <c r="J1112" s="2">
        <v>36</v>
      </c>
      <c r="K1112" s="2">
        <v>0</v>
      </c>
      <c r="L1112" s="2">
        <v>12</v>
      </c>
    </row>
    <row r="1113" spans="1:12" ht="15" thickBot="1" x14ac:dyDescent="0.4">
      <c r="A1113">
        <f t="shared" si="17"/>
        <v>39</v>
      </c>
      <c r="B1113" s="59" t="s">
        <v>1433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39</v>
      </c>
    </row>
    <row r="1114" spans="1:12" ht="33.5" thickBot="1" x14ac:dyDescent="0.4">
      <c r="A1114">
        <f t="shared" si="17"/>
        <v>39</v>
      </c>
      <c r="B1114" s="59" t="s">
        <v>452</v>
      </c>
      <c r="C1114" s="2">
        <v>0</v>
      </c>
      <c r="D1114" s="2">
        <v>8</v>
      </c>
      <c r="E1114" s="2">
        <v>0</v>
      </c>
      <c r="F1114" s="2">
        <v>2</v>
      </c>
      <c r="G1114" s="2">
        <v>0</v>
      </c>
      <c r="H1114" s="2">
        <v>13</v>
      </c>
      <c r="I1114" s="2">
        <v>0</v>
      </c>
      <c r="J1114" s="2">
        <v>0</v>
      </c>
      <c r="K1114" s="2">
        <v>0</v>
      </c>
      <c r="L1114" s="2">
        <v>2</v>
      </c>
    </row>
    <row r="1115" spans="1:12" ht="15" thickBot="1" x14ac:dyDescent="0.4">
      <c r="A1115">
        <f t="shared" si="17"/>
        <v>39</v>
      </c>
      <c r="B1115" s="59" t="s">
        <v>1342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3</v>
      </c>
    </row>
    <row r="1116" spans="1:12" ht="15" thickBot="1" x14ac:dyDescent="0.4">
      <c r="A1116">
        <f t="shared" si="17"/>
        <v>39</v>
      </c>
      <c r="B1116" s="59" t="s">
        <v>2407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29</v>
      </c>
      <c r="J1116" s="2">
        <v>43</v>
      </c>
      <c r="K1116" s="2">
        <v>0</v>
      </c>
      <c r="L1116" s="2">
        <v>0</v>
      </c>
    </row>
    <row r="1117" spans="1:12" ht="15" thickBot="1" x14ac:dyDescent="0.4">
      <c r="A1117">
        <f t="shared" si="17"/>
        <v>39</v>
      </c>
      <c r="B1117" s="59" t="s">
        <v>2219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3</v>
      </c>
      <c r="K1117" s="2">
        <v>0</v>
      </c>
      <c r="L1117" s="2">
        <v>0</v>
      </c>
    </row>
    <row r="1118" spans="1:12" ht="15" thickBot="1" x14ac:dyDescent="0.4">
      <c r="A1118">
        <f t="shared" si="17"/>
        <v>39</v>
      </c>
      <c r="B1118" s="59" t="s">
        <v>1926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6</v>
      </c>
      <c r="K1118" s="2">
        <v>0</v>
      </c>
      <c r="L1118" s="2">
        <v>0</v>
      </c>
    </row>
    <row r="1119" spans="1:12" ht="33.5" thickBot="1" x14ac:dyDescent="0.4">
      <c r="A1119">
        <f t="shared" si="17"/>
        <v>39</v>
      </c>
      <c r="B1119" s="59" t="s">
        <v>1432</v>
      </c>
      <c r="C1119" s="2">
        <v>1</v>
      </c>
      <c r="D1119" s="2">
        <v>25</v>
      </c>
      <c r="E1119" s="2">
        <v>1</v>
      </c>
      <c r="F1119" s="2">
        <v>9</v>
      </c>
      <c r="G1119" s="2">
        <v>5</v>
      </c>
      <c r="H1119" s="2">
        <v>42</v>
      </c>
      <c r="I1119" s="2">
        <v>3</v>
      </c>
      <c r="J1119" s="2">
        <v>27</v>
      </c>
      <c r="K1119" s="2">
        <v>0</v>
      </c>
      <c r="L1119" s="2">
        <v>0</v>
      </c>
    </row>
    <row r="1120" spans="1:12" ht="15" thickBot="1" x14ac:dyDescent="0.4">
      <c r="A1120">
        <f t="shared" si="17"/>
        <v>39</v>
      </c>
      <c r="B1120" s="59" t="s">
        <v>376</v>
      </c>
      <c r="C1120" s="2">
        <v>0</v>
      </c>
      <c r="D1120" s="2">
        <v>0</v>
      </c>
      <c r="E1120" s="2">
        <v>48</v>
      </c>
      <c r="F1120" s="2">
        <v>52</v>
      </c>
      <c r="G1120" s="2">
        <v>552</v>
      </c>
      <c r="H1120" s="2">
        <v>626</v>
      </c>
      <c r="I1120" s="2">
        <v>24</v>
      </c>
      <c r="J1120" s="2">
        <v>28</v>
      </c>
      <c r="K1120" s="2">
        <v>0</v>
      </c>
      <c r="L1120" s="2">
        <v>0</v>
      </c>
    </row>
    <row r="1121" spans="1:12" ht="15" thickBot="1" x14ac:dyDescent="0.4">
      <c r="A1121">
        <f t="shared" si="17"/>
        <v>39</v>
      </c>
      <c r="B1121" s="59" t="s">
        <v>478</v>
      </c>
      <c r="C1121" s="2">
        <v>1</v>
      </c>
      <c r="D1121" s="2">
        <v>3</v>
      </c>
      <c r="E1121" s="2">
        <v>1</v>
      </c>
      <c r="F1121" s="2">
        <v>2</v>
      </c>
      <c r="G1121" s="2">
        <v>1</v>
      </c>
      <c r="H1121" s="2">
        <v>2</v>
      </c>
      <c r="I1121" s="2">
        <v>2</v>
      </c>
      <c r="J1121" s="2">
        <v>4</v>
      </c>
      <c r="K1121" s="2">
        <v>0</v>
      </c>
      <c r="L1121" s="2">
        <v>0</v>
      </c>
    </row>
    <row r="1122" spans="1:12" ht="15" thickBot="1" x14ac:dyDescent="0.4">
      <c r="A1122">
        <f t="shared" si="17"/>
        <v>39</v>
      </c>
      <c r="B1122" s="59" t="s">
        <v>3280</v>
      </c>
      <c r="C1122" s="2">
        <v>10</v>
      </c>
      <c r="D1122" s="2">
        <v>19</v>
      </c>
      <c r="E1122" s="2">
        <v>5</v>
      </c>
      <c r="F1122" s="2">
        <v>10</v>
      </c>
      <c r="G1122" s="2">
        <v>7</v>
      </c>
      <c r="H1122" s="2">
        <v>14</v>
      </c>
      <c r="I1122" s="2">
        <v>8</v>
      </c>
      <c r="J1122" s="2">
        <v>17</v>
      </c>
      <c r="K1122" s="2">
        <v>0</v>
      </c>
      <c r="L1122" s="2">
        <v>0</v>
      </c>
    </row>
    <row r="1123" spans="1:12" ht="44.5" thickBot="1" x14ac:dyDescent="0.4">
      <c r="A1123">
        <f t="shared" si="17"/>
        <v>39</v>
      </c>
      <c r="B1123" s="7" t="s">
        <v>697</v>
      </c>
      <c r="C1123" s="1" t="s">
        <v>2309</v>
      </c>
      <c r="D1123" s="1" t="s">
        <v>2310</v>
      </c>
      <c r="E1123" s="1" t="s">
        <v>2311</v>
      </c>
      <c r="F1123" s="1" t="s">
        <v>2312</v>
      </c>
      <c r="G1123" s="1" t="s">
        <v>2313</v>
      </c>
      <c r="H1123" s="1" t="s">
        <v>2314</v>
      </c>
      <c r="I1123" s="1" t="s">
        <v>2315</v>
      </c>
      <c r="J1123" s="1" t="s">
        <v>2316</v>
      </c>
      <c r="K1123" s="1" t="s">
        <v>2317</v>
      </c>
      <c r="L1123" s="1" t="s">
        <v>2318</v>
      </c>
    </row>
    <row r="1124" spans="1:12" x14ac:dyDescent="0.35">
      <c r="A1124">
        <f t="shared" si="17"/>
        <v>39</v>
      </c>
      <c r="B1124" s="20" t="s">
        <v>3281</v>
      </c>
    </row>
    <row r="1125" spans="1:12" x14ac:dyDescent="0.35">
      <c r="A1125">
        <f t="shared" si="17"/>
        <v>39</v>
      </c>
    </row>
    <row r="1126" spans="1:12" x14ac:dyDescent="0.35">
      <c r="A1126">
        <f t="shared" si="17"/>
        <v>39</v>
      </c>
      <c r="B1126" s="11"/>
    </row>
    <row r="1127" spans="1:12" x14ac:dyDescent="0.35">
      <c r="A1127">
        <f t="shared" si="17"/>
        <v>39</v>
      </c>
      <c r="B1127" s="109"/>
    </row>
    <row r="1128" spans="1:12" x14ac:dyDescent="0.35">
      <c r="A1128">
        <f t="shared" si="17"/>
        <v>40</v>
      </c>
      <c r="B1128" s="15" t="s">
        <v>3282</v>
      </c>
    </row>
    <row r="1129" spans="1:12" ht="15" thickBot="1" x14ac:dyDescent="0.4">
      <c r="A1129">
        <f t="shared" si="17"/>
        <v>40</v>
      </c>
      <c r="B1129" s="12"/>
    </row>
    <row r="1130" spans="1:12" ht="15" customHeight="1" thickBot="1" x14ac:dyDescent="0.4">
      <c r="A1130">
        <f t="shared" si="17"/>
        <v>40</v>
      </c>
      <c r="B1130" s="38" t="s">
        <v>3283</v>
      </c>
      <c r="C1130" s="39"/>
      <c r="D1130" s="39"/>
      <c r="E1130" s="39"/>
      <c r="F1130" s="39"/>
      <c r="G1130" s="39"/>
      <c r="H1130" s="39"/>
      <c r="I1130" s="39"/>
      <c r="J1130" s="39"/>
      <c r="K1130" s="39"/>
      <c r="L1130" s="40"/>
    </row>
    <row r="1131" spans="1:12" ht="15" thickBot="1" x14ac:dyDescent="0.4">
      <c r="A1131">
        <f t="shared" si="17"/>
        <v>40</v>
      </c>
      <c r="B1131" s="72" t="s">
        <v>2846</v>
      </c>
      <c r="C1131" s="38">
        <v>2012</v>
      </c>
      <c r="D1131" s="40"/>
      <c r="E1131" s="38">
        <v>2013</v>
      </c>
      <c r="F1131" s="40"/>
      <c r="G1131" s="38">
        <v>2014</v>
      </c>
      <c r="H1131" s="40"/>
      <c r="I1131" s="38">
        <v>2015</v>
      </c>
      <c r="J1131" s="40"/>
      <c r="K1131" s="38">
        <v>2016</v>
      </c>
      <c r="L1131" s="40"/>
    </row>
    <row r="1132" spans="1:12" ht="15" thickBot="1" x14ac:dyDescent="0.4">
      <c r="A1132">
        <f t="shared" si="17"/>
        <v>40</v>
      </c>
      <c r="B1132" s="73"/>
      <c r="C1132" s="34" t="s">
        <v>2</v>
      </c>
      <c r="D1132" s="34" t="s">
        <v>3</v>
      </c>
      <c r="E1132" s="34" t="s">
        <v>2</v>
      </c>
      <c r="F1132" s="34" t="s">
        <v>3</v>
      </c>
      <c r="G1132" s="34" t="s">
        <v>2</v>
      </c>
      <c r="H1132" s="34" t="s">
        <v>3</v>
      </c>
      <c r="I1132" s="34" t="s">
        <v>2</v>
      </c>
      <c r="J1132" s="34" t="s">
        <v>3</v>
      </c>
      <c r="K1132" s="34" t="s">
        <v>2</v>
      </c>
      <c r="L1132" s="34" t="s">
        <v>3</v>
      </c>
    </row>
    <row r="1133" spans="1:12" ht="15" thickBot="1" x14ac:dyDescent="0.4">
      <c r="A1133">
        <f t="shared" si="17"/>
        <v>40</v>
      </c>
      <c r="B1133" s="35" t="s">
        <v>298</v>
      </c>
      <c r="C1133" s="37">
        <v>877</v>
      </c>
      <c r="D1133" s="37" t="s">
        <v>3284</v>
      </c>
      <c r="E1133" s="37">
        <v>857</v>
      </c>
      <c r="F1133" s="37" t="s">
        <v>3285</v>
      </c>
      <c r="G1133" s="37">
        <v>922</v>
      </c>
      <c r="H1133" s="37" t="s">
        <v>3286</v>
      </c>
      <c r="I1133" s="37">
        <v>947</v>
      </c>
      <c r="J1133" s="37" t="s">
        <v>3287</v>
      </c>
      <c r="K1133" s="37">
        <v>860</v>
      </c>
      <c r="L1133" s="37" t="s">
        <v>3288</v>
      </c>
    </row>
    <row r="1134" spans="1:12" ht="39.5" thickBot="1" x14ac:dyDescent="0.4">
      <c r="A1134">
        <f t="shared" si="17"/>
        <v>40</v>
      </c>
      <c r="B1134" s="35" t="s">
        <v>1292</v>
      </c>
      <c r="C1134" s="37">
        <v>321</v>
      </c>
      <c r="D1134" s="37" t="s">
        <v>3289</v>
      </c>
      <c r="E1134" s="37">
        <v>355</v>
      </c>
      <c r="F1134" s="37" t="s">
        <v>3290</v>
      </c>
      <c r="G1134" s="37">
        <v>339</v>
      </c>
      <c r="H1134" s="37" t="s">
        <v>3291</v>
      </c>
      <c r="I1134" s="37">
        <v>293</v>
      </c>
      <c r="J1134" s="37" t="s">
        <v>3292</v>
      </c>
      <c r="K1134" s="37">
        <v>278</v>
      </c>
      <c r="L1134" s="37" t="s">
        <v>3293</v>
      </c>
    </row>
    <row r="1135" spans="1:12" ht="15" thickBot="1" x14ac:dyDescent="0.4">
      <c r="A1135">
        <f t="shared" si="17"/>
        <v>40</v>
      </c>
      <c r="B1135" s="35" t="s">
        <v>463</v>
      </c>
      <c r="C1135" s="37">
        <v>171</v>
      </c>
      <c r="D1135" s="37" t="s">
        <v>3294</v>
      </c>
      <c r="E1135" s="37">
        <v>265</v>
      </c>
      <c r="F1135" s="37" t="s">
        <v>3295</v>
      </c>
      <c r="G1135" s="37">
        <v>218</v>
      </c>
      <c r="H1135" s="37" t="s">
        <v>1225</v>
      </c>
      <c r="I1135" s="37">
        <v>242</v>
      </c>
      <c r="J1135" s="37" t="s">
        <v>3296</v>
      </c>
      <c r="K1135" s="37">
        <v>240</v>
      </c>
      <c r="L1135" s="37" t="s">
        <v>3297</v>
      </c>
    </row>
    <row r="1136" spans="1:12" ht="15" thickBot="1" x14ac:dyDescent="0.4">
      <c r="A1136">
        <f t="shared" si="17"/>
        <v>40</v>
      </c>
      <c r="B1136" s="35" t="s">
        <v>309</v>
      </c>
      <c r="C1136" s="37">
        <v>130</v>
      </c>
      <c r="D1136" s="37" t="s">
        <v>2238</v>
      </c>
      <c r="E1136" s="37">
        <v>93</v>
      </c>
      <c r="F1136" s="37" t="s">
        <v>2378</v>
      </c>
      <c r="G1136" s="37">
        <v>144</v>
      </c>
      <c r="H1136" s="37" t="s">
        <v>3298</v>
      </c>
      <c r="I1136" s="37">
        <v>282</v>
      </c>
      <c r="J1136" s="37" t="s">
        <v>3299</v>
      </c>
      <c r="K1136" s="37">
        <v>238</v>
      </c>
      <c r="L1136" s="37" t="s">
        <v>3300</v>
      </c>
    </row>
    <row r="1137" spans="1:12" ht="15" thickBot="1" x14ac:dyDescent="0.4">
      <c r="A1137">
        <f t="shared" si="17"/>
        <v>40</v>
      </c>
      <c r="B1137" s="35" t="s">
        <v>342</v>
      </c>
      <c r="C1137" s="37">
        <v>134</v>
      </c>
      <c r="D1137" s="37" t="s">
        <v>3301</v>
      </c>
      <c r="E1137" s="37">
        <v>117</v>
      </c>
      <c r="F1137" s="37" t="s">
        <v>3302</v>
      </c>
      <c r="G1137" s="37">
        <v>182</v>
      </c>
      <c r="H1137" s="37" t="s">
        <v>2023</v>
      </c>
      <c r="I1137" s="37">
        <v>122</v>
      </c>
      <c r="J1137" s="37" t="s">
        <v>3303</v>
      </c>
      <c r="K1137" s="37">
        <v>156</v>
      </c>
      <c r="L1137" s="37" t="s">
        <v>3304</v>
      </c>
    </row>
    <row r="1138" spans="1:12" ht="15" thickBot="1" x14ac:dyDescent="0.4">
      <c r="A1138">
        <f t="shared" si="17"/>
        <v>40</v>
      </c>
      <c r="B1138" s="35" t="s">
        <v>474</v>
      </c>
      <c r="C1138" s="37">
        <v>12</v>
      </c>
      <c r="D1138" s="37">
        <v>340</v>
      </c>
      <c r="E1138" s="37">
        <v>11</v>
      </c>
      <c r="F1138" s="37">
        <v>346</v>
      </c>
      <c r="G1138" s="37">
        <v>10</v>
      </c>
      <c r="H1138" s="37">
        <v>304</v>
      </c>
      <c r="I1138" s="37">
        <v>52</v>
      </c>
      <c r="J1138" s="37" t="s">
        <v>952</v>
      </c>
      <c r="K1138" s="37">
        <v>39</v>
      </c>
      <c r="L1138" s="37" t="s">
        <v>3305</v>
      </c>
    </row>
    <row r="1139" spans="1:12" ht="39.5" thickBot="1" x14ac:dyDescent="0.4">
      <c r="A1139">
        <f t="shared" si="17"/>
        <v>40</v>
      </c>
      <c r="B1139" s="35" t="s">
        <v>452</v>
      </c>
      <c r="C1139" s="37">
        <v>0</v>
      </c>
      <c r="D1139" s="37">
        <v>85</v>
      </c>
      <c r="E1139" s="37">
        <v>0</v>
      </c>
      <c r="F1139" s="37">
        <v>195</v>
      </c>
      <c r="G1139" s="37">
        <v>2</v>
      </c>
      <c r="H1139" s="37">
        <v>97</v>
      </c>
      <c r="I1139" s="37">
        <v>1</v>
      </c>
      <c r="J1139" s="37">
        <v>79</v>
      </c>
      <c r="K1139" s="37">
        <v>1</v>
      </c>
      <c r="L1139" s="37">
        <v>76</v>
      </c>
    </row>
    <row r="1140" spans="1:12" ht="15" thickBot="1" x14ac:dyDescent="0.4">
      <c r="A1140">
        <f t="shared" si="17"/>
        <v>40</v>
      </c>
      <c r="B1140" s="35" t="s">
        <v>408</v>
      </c>
      <c r="C1140" s="37">
        <v>0</v>
      </c>
      <c r="D1140" s="37">
        <v>46</v>
      </c>
      <c r="E1140" s="37">
        <v>0</v>
      </c>
      <c r="F1140" s="37">
        <v>0</v>
      </c>
      <c r="G1140" s="37">
        <v>1</v>
      </c>
      <c r="H1140" s="37">
        <v>50</v>
      </c>
      <c r="I1140" s="37">
        <v>2</v>
      </c>
      <c r="J1140" s="37">
        <v>109</v>
      </c>
      <c r="K1140" s="37">
        <v>1</v>
      </c>
      <c r="L1140" s="37">
        <v>56</v>
      </c>
    </row>
    <row r="1141" spans="1:12" ht="26.5" thickBot="1" x14ac:dyDescent="0.4">
      <c r="A1141">
        <f t="shared" si="17"/>
        <v>40</v>
      </c>
      <c r="B1141" s="35" t="s">
        <v>1425</v>
      </c>
      <c r="C1141" s="37">
        <v>0</v>
      </c>
      <c r="D1141" s="37">
        <v>40</v>
      </c>
      <c r="E1141" s="37">
        <v>0</v>
      </c>
      <c r="F1141" s="37">
        <v>27</v>
      </c>
      <c r="G1141" s="37">
        <v>0</v>
      </c>
      <c r="H1141" s="37">
        <v>25</v>
      </c>
      <c r="I1141" s="37">
        <v>0</v>
      </c>
      <c r="J1141" s="37">
        <v>28</v>
      </c>
      <c r="K1141" s="37">
        <v>1</v>
      </c>
      <c r="L1141" s="37">
        <v>62</v>
      </c>
    </row>
    <row r="1142" spans="1:12" ht="15" thickBot="1" x14ac:dyDescent="0.4">
      <c r="A1142">
        <f t="shared" si="17"/>
        <v>40</v>
      </c>
      <c r="B1142" s="35" t="s">
        <v>813</v>
      </c>
      <c r="C1142" s="37">
        <v>0</v>
      </c>
      <c r="D1142" s="37">
        <v>0</v>
      </c>
      <c r="E1142" s="37">
        <v>0</v>
      </c>
      <c r="F1142" s="37">
        <v>0</v>
      </c>
      <c r="G1142" s="37">
        <v>0</v>
      </c>
      <c r="H1142" s="37">
        <v>5</v>
      </c>
      <c r="I1142" s="37">
        <v>0</v>
      </c>
      <c r="J1142" s="37">
        <v>0</v>
      </c>
      <c r="K1142" s="37">
        <v>0</v>
      </c>
      <c r="L1142" s="37">
        <v>0</v>
      </c>
    </row>
    <row r="1143" spans="1:12" ht="15" thickBot="1" x14ac:dyDescent="0.4">
      <c r="A1143">
        <f t="shared" si="17"/>
        <v>40</v>
      </c>
      <c r="B1143" s="35" t="s">
        <v>482</v>
      </c>
      <c r="C1143" s="37">
        <v>56</v>
      </c>
      <c r="D1143" s="37" t="s">
        <v>3306</v>
      </c>
      <c r="E1143" s="37">
        <v>59</v>
      </c>
      <c r="F1143" s="37" t="s">
        <v>3307</v>
      </c>
      <c r="G1143" s="37">
        <v>30</v>
      </c>
      <c r="H1143" s="37" t="s">
        <v>1577</v>
      </c>
      <c r="I1143" s="37">
        <v>9</v>
      </c>
      <c r="J1143" s="37">
        <v>256</v>
      </c>
      <c r="K1143" s="37">
        <v>0</v>
      </c>
      <c r="L1143" s="37">
        <v>0</v>
      </c>
    </row>
    <row r="1144" spans="1:12" ht="15" thickBot="1" x14ac:dyDescent="0.4">
      <c r="A1144">
        <f t="shared" si="17"/>
        <v>40</v>
      </c>
      <c r="B1144" s="35" t="s">
        <v>1749</v>
      </c>
      <c r="C1144" s="37">
        <v>2</v>
      </c>
      <c r="D1144" s="37">
        <v>51</v>
      </c>
      <c r="E1144" s="37">
        <v>3</v>
      </c>
      <c r="F1144" s="37">
        <v>83</v>
      </c>
      <c r="G1144" s="37">
        <v>3</v>
      </c>
      <c r="H1144" s="37">
        <v>104</v>
      </c>
      <c r="I1144" s="37">
        <v>5</v>
      </c>
      <c r="J1144" s="37">
        <v>145</v>
      </c>
      <c r="K1144" s="37">
        <v>0</v>
      </c>
      <c r="L1144" s="37">
        <v>0</v>
      </c>
    </row>
    <row r="1145" spans="1:12" ht="15" thickBot="1" x14ac:dyDescent="0.4">
      <c r="A1145">
        <f t="shared" si="17"/>
        <v>40</v>
      </c>
      <c r="B1145" s="35" t="s">
        <v>1341</v>
      </c>
      <c r="C1145" s="37">
        <v>0</v>
      </c>
      <c r="D1145" s="37">
        <v>0</v>
      </c>
      <c r="E1145" s="37">
        <v>0</v>
      </c>
      <c r="F1145" s="37">
        <v>0</v>
      </c>
      <c r="G1145" s="37">
        <v>0</v>
      </c>
      <c r="H1145" s="37">
        <v>3</v>
      </c>
      <c r="I1145" s="37">
        <v>0</v>
      </c>
      <c r="J1145" s="37">
        <v>0</v>
      </c>
      <c r="K1145" s="37">
        <v>0</v>
      </c>
      <c r="L1145" s="37">
        <v>0</v>
      </c>
    </row>
    <row r="1146" spans="1:12" ht="52.5" thickBot="1" x14ac:dyDescent="0.4">
      <c r="A1146">
        <f t="shared" si="17"/>
        <v>40</v>
      </c>
      <c r="B1146" s="73" t="s">
        <v>697</v>
      </c>
      <c r="C1146" s="34" t="s">
        <v>1338</v>
      </c>
      <c r="D1146" s="34" t="s">
        <v>2444</v>
      </c>
      <c r="E1146" s="34" t="s">
        <v>2445</v>
      </c>
      <c r="F1146" s="34" t="s">
        <v>2446</v>
      </c>
      <c r="G1146" s="34" t="s">
        <v>2447</v>
      </c>
      <c r="H1146" s="34" t="s">
        <v>2448</v>
      </c>
      <c r="I1146" s="34" t="s">
        <v>2449</v>
      </c>
      <c r="J1146" s="34" t="s">
        <v>2450</v>
      </c>
      <c r="K1146" s="34" t="s">
        <v>2451</v>
      </c>
      <c r="L1146" s="34" t="s">
        <v>2452</v>
      </c>
    </row>
    <row r="1147" spans="1:12" x14ac:dyDescent="0.35">
      <c r="A1147">
        <f t="shared" si="17"/>
        <v>40</v>
      </c>
      <c r="B1147" s="20" t="s">
        <v>3308</v>
      </c>
    </row>
    <row r="1148" spans="1:12" x14ac:dyDescent="0.35">
      <c r="A1148">
        <f t="shared" si="17"/>
        <v>40</v>
      </c>
    </row>
    <row r="1149" spans="1:12" x14ac:dyDescent="0.35">
      <c r="A1149">
        <f t="shared" si="17"/>
        <v>41</v>
      </c>
      <c r="B1149" s="15" t="s">
        <v>3309</v>
      </c>
    </row>
    <row r="1150" spans="1:12" ht="15" thickBot="1" x14ac:dyDescent="0.4">
      <c r="A1150">
        <f t="shared" si="17"/>
        <v>41</v>
      </c>
      <c r="B1150" s="12"/>
    </row>
    <row r="1151" spans="1:12" ht="22" customHeight="1" thickBot="1" x14ac:dyDescent="0.4">
      <c r="A1151">
        <f t="shared" si="17"/>
        <v>41</v>
      </c>
      <c r="B1151" s="97" t="s">
        <v>3310</v>
      </c>
      <c r="C1151" s="98"/>
      <c r="D1151" s="98"/>
      <c r="E1151" s="98"/>
      <c r="F1151" s="98"/>
      <c r="G1151" s="99"/>
    </row>
    <row r="1152" spans="1:12" ht="15" thickBot="1" x14ac:dyDescent="0.4">
      <c r="A1152">
        <f t="shared" si="17"/>
        <v>41</v>
      </c>
      <c r="B1152" s="7" t="s">
        <v>2846</v>
      </c>
      <c r="C1152" s="1">
        <v>2012</v>
      </c>
      <c r="D1152" s="1">
        <v>2013</v>
      </c>
      <c r="E1152" s="1">
        <v>2014</v>
      </c>
      <c r="F1152" s="1">
        <v>2015</v>
      </c>
      <c r="G1152" s="1">
        <v>2016</v>
      </c>
    </row>
    <row r="1153" spans="1:7" ht="15" thickBot="1" x14ac:dyDescent="0.4">
      <c r="A1153">
        <f t="shared" si="17"/>
        <v>41</v>
      </c>
      <c r="B1153" s="59" t="s">
        <v>1342</v>
      </c>
      <c r="C1153" s="2">
        <v>902</v>
      </c>
      <c r="D1153" s="2">
        <v>946</v>
      </c>
      <c r="E1153" s="2" t="s">
        <v>2682</v>
      </c>
      <c r="F1153" s="2" t="s">
        <v>3311</v>
      </c>
      <c r="G1153" s="2" t="s">
        <v>1785</v>
      </c>
    </row>
    <row r="1154" spans="1:7" ht="15" thickBot="1" x14ac:dyDescent="0.4">
      <c r="A1154">
        <f t="shared" si="17"/>
        <v>41</v>
      </c>
      <c r="B1154" s="59" t="s">
        <v>730</v>
      </c>
      <c r="C1154" s="2">
        <v>300</v>
      </c>
      <c r="D1154" s="2">
        <v>335</v>
      </c>
      <c r="E1154" s="2">
        <v>557</v>
      </c>
      <c r="F1154" s="2">
        <v>554</v>
      </c>
      <c r="G1154" s="2">
        <v>477</v>
      </c>
    </row>
    <row r="1155" spans="1:7" ht="15" thickBot="1" x14ac:dyDescent="0.4">
      <c r="A1155">
        <f t="shared" ref="A1155:A1218" si="18">IF(LEFT(B1155,5)="Annex",1,0)+A1154</f>
        <v>41</v>
      </c>
      <c r="B1155" s="59" t="s">
        <v>366</v>
      </c>
      <c r="C1155" s="2">
        <v>536</v>
      </c>
      <c r="D1155" s="2">
        <v>685</v>
      </c>
      <c r="E1155" s="2">
        <v>473</v>
      </c>
      <c r="F1155" s="2">
        <v>478</v>
      </c>
      <c r="G1155" s="2">
        <v>354</v>
      </c>
    </row>
    <row r="1156" spans="1:7" ht="15" thickBot="1" x14ac:dyDescent="0.4">
      <c r="A1156">
        <f t="shared" si="18"/>
        <v>41</v>
      </c>
      <c r="B1156" s="59" t="s">
        <v>342</v>
      </c>
      <c r="C1156" s="2">
        <v>237</v>
      </c>
      <c r="D1156" s="2">
        <v>197</v>
      </c>
      <c r="E1156" s="2">
        <v>213</v>
      </c>
      <c r="F1156" s="2">
        <v>287</v>
      </c>
      <c r="G1156" s="2">
        <v>328</v>
      </c>
    </row>
    <row r="1157" spans="1:7" ht="15" thickBot="1" x14ac:dyDescent="0.4">
      <c r="A1157">
        <f t="shared" si="18"/>
        <v>41</v>
      </c>
      <c r="B1157" s="59" t="s">
        <v>1323</v>
      </c>
      <c r="C1157" s="2">
        <v>269</v>
      </c>
      <c r="D1157" s="2">
        <v>272</v>
      </c>
      <c r="E1157" s="2">
        <v>274</v>
      </c>
      <c r="F1157" s="2">
        <v>292</v>
      </c>
      <c r="G1157" s="2">
        <v>290</v>
      </c>
    </row>
    <row r="1158" spans="1:7" ht="22.5" thickBot="1" x14ac:dyDescent="0.4">
      <c r="A1158">
        <f t="shared" si="18"/>
        <v>41</v>
      </c>
      <c r="B1158" s="59" t="s">
        <v>1426</v>
      </c>
      <c r="C1158" s="2">
        <v>268</v>
      </c>
      <c r="D1158" s="2">
        <v>260</v>
      </c>
      <c r="E1158" s="2">
        <v>234</v>
      </c>
      <c r="F1158" s="2">
        <v>269</v>
      </c>
      <c r="G1158" s="2">
        <v>220</v>
      </c>
    </row>
    <row r="1159" spans="1:7" ht="15" thickBot="1" x14ac:dyDescent="0.4">
      <c r="A1159">
        <f t="shared" si="18"/>
        <v>41</v>
      </c>
      <c r="B1159" s="59" t="s">
        <v>387</v>
      </c>
      <c r="C1159" s="2">
        <v>163</v>
      </c>
      <c r="D1159" s="2">
        <v>208</v>
      </c>
      <c r="E1159" s="2">
        <v>150</v>
      </c>
      <c r="F1159" s="2">
        <v>192</v>
      </c>
      <c r="G1159" s="2">
        <v>182</v>
      </c>
    </row>
    <row r="1160" spans="1:7" ht="33.5" thickBot="1" x14ac:dyDescent="0.4">
      <c r="A1160">
        <f t="shared" si="18"/>
        <v>41</v>
      </c>
      <c r="B1160" s="59" t="s">
        <v>452</v>
      </c>
      <c r="C1160" s="2">
        <v>268</v>
      </c>
      <c r="D1160" s="2">
        <v>246</v>
      </c>
      <c r="E1160" s="2">
        <v>263</v>
      </c>
      <c r="F1160" s="2">
        <v>189</v>
      </c>
      <c r="G1160" s="2">
        <v>181</v>
      </c>
    </row>
    <row r="1161" spans="1:7" ht="15" thickBot="1" x14ac:dyDescent="0.4">
      <c r="A1161">
        <f t="shared" si="18"/>
        <v>41</v>
      </c>
      <c r="B1161" s="59" t="s">
        <v>355</v>
      </c>
      <c r="C1161" s="2">
        <v>205</v>
      </c>
      <c r="D1161" s="2">
        <v>185</v>
      </c>
      <c r="E1161" s="2">
        <v>156</v>
      </c>
      <c r="F1161" s="2">
        <v>132</v>
      </c>
      <c r="G1161" s="2">
        <v>133</v>
      </c>
    </row>
    <row r="1162" spans="1:7" ht="15" thickBot="1" x14ac:dyDescent="0.4">
      <c r="A1162">
        <f t="shared" si="18"/>
        <v>41</v>
      </c>
      <c r="B1162" s="59" t="s">
        <v>474</v>
      </c>
      <c r="C1162" s="2">
        <v>12</v>
      </c>
      <c r="D1162" s="2">
        <v>8</v>
      </c>
      <c r="E1162" s="2">
        <v>42</v>
      </c>
      <c r="F1162" s="2">
        <v>58</v>
      </c>
      <c r="G1162" s="2">
        <v>124</v>
      </c>
    </row>
    <row r="1163" spans="1:7" ht="15" thickBot="1" x14ac:dyDescent="0.4">
      <c r="A1163">
        <f t="shared" si="18"/>
        <v>41</v>
      </c>
      <c r="B1163" s="59" t="s">
        <v>309</v>
      </c>
      <c r="C1163" s="2">
        <v>11</v>
      </c>
      <c r="D1163" s="2">
        <v>10</v>
      </c>
      <c r="E1163" s="2">
        <v>21</v>
      </c>
      <c r="F1163" s="2">
        <v>40</v>
      </c>
      <c r="G1163" s="2">
        <v>28</v>
      </c>
    </row>
    <row r="1164" spans="1:7" ht="15" thickBot="1" x14ac:dyDescent="0.4">
      <c r="A1164">
        <f t="shared" si="18"/>
        <v>41</v>
      </c>
      <c r="B1164" s="59" t="s">
        <v>1926</v>
      </c>
      <c r="C1164" s="2">
        <v>12</v>
      </c>
      <c r="D1164" s="2">
        <v>10</v>
      </c>
      <c r="E1164" s="2">
        <v>19</v>
      </c>
      <c r="F1164" s="2">
        <v>20</v>
      </c>
      <c r="G1164" s="2">
        <v>18</v>
      </c>
    </row>
    <row r="1165" spans="1:7" ht="15" thickBot="1" x14ac:dyDescent="0.4">
      <c r="A1165">
        <f t="shared" si="18"/>
        <v>41</v>
      </c>
      <c r="B1165" s="59" t="s">
        <v>298</v>
      </c>
      <c r="C1165" s="2">
        <v>9</v>
      </c>
      <c r="D1165" s="2">
        <v>12</v>
      </c>
      <c r="E1165" s="2">
        <v>10</v>
      </c>
      <c r="F1165" s="2">
        <v>13</v>
      </c>
      <c r="G1165" s="2">
        <v>15</v>
      </c>
    </row>
    <row r="1166" spans="1:7" ht="15" thickBot="1" x14ac:dyDescent="0.4">
      <c r="A1166">
        <f t="shared" si="18"/>
        <v>41</v>
      </c>
      <c r="B1166" s="59" t="s">
        <v>1749</v>
      </c>
      <c r="C1166" s="2">
        <v>37</v>
      </c>
      <c r="D1166" s="2">
        <v>38</v>
      </c>
      <c r="E1166" s="2">
        <v>16</v>
      </c>
      <c r="F1166" s="2">
        <v>19</v>
      </c>
      <c r="G1166" s="2">
        <v>14</v>
      </c>
    </row>
    <row r="1167" spans="1:7" ht="44.5" thickBot="1" x14ac:dyDescent="0.4">
      <c r="A1167">
        <f t="shared" si="18"/>
        <v>41</v>
      </c>
      <c r="B1167" s="7" t="s">
        <v>3312</v>
      </c>
      <c r="C1167" s="1" t="s">
        <v>2619</v>
      </c>
      <c r="D1167" s="1" t="s">
        <v>2620</v>
      </c>
      <c r="E1167" s="1" t="s">
        <v>2621</v>
      </c>
      <c r="F1167" s="1" t="s">
        <v>2622</v>
      </c>
      <c r="G1167" s="1" t="s">
        <v>2623</v>
      </c>
    </row>
    <row r="1168" spans="1:7" x14ac:dyDescent="0.35">
      <c r="A1168">
        <f t="shared" si="18"/>
        <v>41</v>
      </c>
      <c r="B1168" s="18" t="s">
        <v>3308</v>
      </c>
    </row>
    <row r="1169" spans="1:7" x14ac:dyDescent="0.35">
      <c r="A1169">
        <f t="shared" si="18"/>
        <v>41</v>
      </c>
      <c r="B1169" s="11"/>
    </row>
    <row r="1170" spans="1:7" x14ac:dyDescent="0.35">
      <c r="A1170">
        <f t="shared" si="18"/>
        <v>41</v>
      </c>
      <c r="B1170" s="11"/>
    </row>
    <row r="1171" spans="1:7" x14ac:dyDescent="0.35">
      <c r="A1171">
        <f t="shared" si="18"/>
        <v>42</v>
      </c>
      <c r="B1171" s="15" t="s">
        <v>3313</v>
      </c>
    </row>
    <row r="1172" spans="1:7" ht="15" thickBot="1" x14ac:dyDescent="0.4">
      <c r="A1172">
        <f t="shared" si="18"/>
        <v>42</v>
      </c>
      <c r="B1172" s="12"/>
    </row>
    <row r="1173" spans="1:7" ht="22" customHeight="1" thickBot="1" x14ac:dyDescent="0.4">
      <c r="A1173">
        <f t="shared" si="18"/>
        <v>42</v>
      </c>
      <c r="B1173" s="51" t="s">
        <v>3314</v>
      </c>
      <c r="C1173" s="52"/>
      <c r="D1173" s="52"/>
      <c r="E1173" s="52"/>
      <c r="F1173" s="52"/>
      <c r="G1173" s="53"/>
    </row>
    <row r="1174" spans="1:7" ht="15" thickBot="1" x14ac:dyDescent="0.4">
      <c r="A1174">
        <f t="shared" si="18"/>
        <v>42</v>
      </c>
      <c r="B1174" s="7" t="s">
        <v>2846</v>
      </c>
      <c r="C1174" s="1">
        <v>2012</v>
      </c>
      <c r="D1174" s="1">
        <v>2013</v>
      </c>
      <c r="E1174" s="1">
        <v>2014</v>
      </c>
      <c r="F1174" s="1">
        <v>2015</v>
      </c>
      <c r="G1174" s="1">
        <v>2016</v>
      </c>
    </row>
    <row r="1175" spans="1:7" ht="15" thickBot="1" x14ac:dyDescent="0.4">
      <c r="A1175">
        <f t="shared" si="18"/>
        <v>42</v>
      </c>
      <c r="B1175" s="59" t="s">
        <v>1323</v>
      </c>
      <c r="C1175" s="2" t="s">
        <v>3315</v>
      </c>
      <c r="D1175" s="2" t="s">
        <v>3316</v>
      </c>
      <c r="E1175" s="2" t="s">
        <v>2509</v>
      </c>
      <c r="F1175" s="2" t="s">
        <v>3317</v>
      </c>
      <c r="G1175" s="2" t="s">
        <v>3318</v>
      </c>
    </row>
    <row r="1176" spans="1:7" ht="15" thickBot="1" x14ac:dyDescent="0.4">
      <c r="A1176">
        <f t="shared" si="18"/>
        <v>42</v>
      </c>
      <c r="B1176" s="59" t="s">
        <v>730</v>
      </c>
      <c r="C1176" s="2" t="s">
        <v>3319</v>
      </c>
      <c r="D1176" s="2" t="s">
        <v>3320</v>
      </c>
      <c r="E1176" s="2" t="s">
        <v>3321</v>
      </c>
      <c r="F1176" s="2" t="s">
        <v>3322</v>
      </c>
      <c r="G1176" s="2" t="s">
        <v>3323</v>
      </c>
    </row>
    <row r="1177" spans="1:7" ht="33.5" thickBot="1" x14ac:dyDescent="0.4">
      <c r="A1177">
        <f t="shared" si="18"/>
        <v>42</v>
      </c>
      <c r="B1177" s="59" t="s">
        <v>452</v>
      </c>
      <c r="C1177" s="2" t="s">
        <v>3324</v>
      </c>
      <c r="D1177" s="2" t="s">
        <v>3325</v>
      </c>
      <c r="E1177" s="2" t="s">
        <v>3326</v>
      </c>
      <c r="F1177" s="2" t="s">
        <v>3327</v>
      </c>
      <c r="G1177" s="2" t="s">
        <v>3328</v>
      </c>
    </row>
    <row r="1178" spans="1:7" ht="15" thickBot="1" x14ac:dyDescent="0.4">
      <c r="A1178">
        <f t="shared" si="18"/>
        <v>42</v>
      </c>
      <c r="B1178" s="59" t="s">
        <v>342</v>
      </c>
      <c r="C1178" s="2" t="s">
        <v>2497</v>
      </c>
      <c r="D1178" s="2" t="s">
        <v>3329</v>
      </c>
      <c r="E1178" s="2" t="s">
        <v>3330</v>
      </c>
      <c r="F1178" s="2" t="s">
        <v>3331</v>
      </c>
      <c r="G1178" s="2" t="s">
        <v>2377</v>
      </c>
    </row>
    <row r="1179" spans="1:7" ht="22.5" thickBot="1" x14ac:dyDescent="0.4">
      <c r="A1179">
        <f t="shared" si="18"/>
        <v>42</v>
      </c>
      <c r="B1179" s="59" t="s">
        <v>1426</v>
      </c>
      <c r="C1179" s="2" t="s">
        <v>3332</v>
      </c>
      <c r="D1179" s="2" t="s">
        <v>2632</v>
      </c>
      <c r="E1179" s="2" t="s">
        <v>3333</v>
      </c>
      <c r="F1179" s="2" t="s">
        <v>3334</v>
      </c>
      <c r="G1179" s="2" t="s">
        <v>2146</v>
      </c>
    </row>
    <row r="1180" spans="1:7" ht="15" thickBot="1" x14ac:dyDescent="0.4">
      <c r="A1180">
        <f t="shared" si="18"/>
        <v>42</v>
      </c>
      <c r="B1180" s="59" t="s">
        <v>355</v>
      </c>
      <c r="C1180" s="2" t="s">
        <v>2349</v>
      </c>
      <c r="D1180" s="2" t="s">
        <v>3335</v>
      </c>
      <c r="E1180" s="2" t="s">
        <v>3336</v>
      </c>
      <c r="F1180" s="2" t="s">
        <v>3337</v>
      </c>
      <c r="G1180" s="2" t="s">
        <v>2530</v>
      </c>
    </row>
    <row r="1181" spans="1:7" ht="15" thickBot="1" x14ac:dyDescent="0.4">
      <c r="A1181">
        <f t="shared" si="18"/>
        <v>42</v>
      </c>
      <c r="B1181" s="59" t="s">
        <v>474</v>
      </c>
      <c r="C1181" s="2">
        <v>322</v>
      </c>
      <c r="D1181" s="2">
        <v>232</v>
      </c>
      <c r="E1181" s="2">
        <v>749</v>
      </c>
      <c r="F1181" s="2">
        <v>802</v>
      </c>
      <c r="G1181" s="2" t="s">
        <v>3338</v>
      </c>
    </row>
    <row r="1182" spans="1:7" ht="15" thickBot="1" x14ac:dyDescent="0.4">
      <c r="A1182">
        <f t="shared" si="18"/>
        <v>42</v>
      </c>
      <c r="B1182" s="59" t="s">
        <v>387</v>
      </c>
      <c r="C1182" s="2" t="s">
        <v>3339</v>
      </c>
      <c r="D1182" s="2" t="s">
        <v>989</v>
      </c>
      <c r="E1182" s="2" t="s">
        <v>3340</v>
      </c>
      <c r="F1182" s="2" t="s">
        <v>3341</v>
      </c>
      <c r="G1182" s="2" t="s">
        <v>3342</v>
      </c>
    </row>
    <row r="1183" spans="1:7" ht="15" thickBot="1" x14ac:dyDescent="0.4">
      <c r="A1183">
        <f t="shared" si="18"/>
        <v>42</v>
      </c>
      <c r="B1183" s="59" t="s">
        <v>1342</v>
      </c>
      <c r="C1183" s="2">
        <v>780</v>
      </c>
      <c r="D1183" s="2">
        <v>729</v>
      </c>
      <c r="E1183" s="2">
        <v>769</v>
      </c>
      <c r="F1183" s="2">
        <v>750</v>
      </c>
      <c r="G1183" s="2">
        <v>786</v>
      </c>
    </row>
    <row r="1184" spans="1:7" ht="15" thickBot="1" x14ac:dyDescent="0.4">
      <c r="A1184">
        <f t="shared" si="18"/>
        <v>42</v>
      </c>
      <c r="B1184" s="59" t="s">
        <v>366</v>
      </c>
      <c r="C1184" s="2">
        <v>680</v>
      </c>
      <c r="D1184" s="2">
        <v>716</v>
      </c>
      <c r="E1184" s="2">
        <v>645</v>
      </c>
      <c r="F1184" s="2">
        <v>712</v>
      </c>
      <c r="G1184" s="2">
        <v>441</v>
      </c>
    </row>
    <row r="1185" spans="1:7" ht="15" thickBot="1" x14ac:dyDescent="0.4">
      <c r="A1185">
        <f t="shared" si="18"/>
        <v>42</v>
      </c>
      <c r="B1185" s="59" t="s">
        <v>309</v>
      </c>
      <c r="C1185" s="2">
        <v>167</v>
      </c>
      <c r="D1185" s="2">
        <v>154</v>
      </c>
      <c r="E1185" s="2">
        <v>256</v>
      </c>
      <c r="F1185" s="2">
        <v>449</v>
      </c>
      <c r="G1185" s="2">
        <v>347</v>
      </c>
    </row>
    <row r="1186" spans="1:7" ht="15" thickBot="1" x14ac:dyDescent="0.4">
      <c r="A1186">
        <f t="shared" si="18"/>
        <v>42</v>
      </c>
      <c r="B1186" s="59" t="s">
        <v>298</v>
      </c>
      <c r="C1186" s="2">
        <v>208</v>
      </c>
      <c r="D1186" s="2">
        <v>226</v>
      </c>
      <c r="E1186" s="2">
        <v>173</v>
      </c>
      <c r="F1186" s="2">
        <v>271</v>
      </c>
      <c r="G1186" s="2">
        <v>272</v>
      </c>
    </row>
    <row r="1187" spans="1:7" ht="15" thickBot="1" x14ac:dyDescent="0.4">
      <c r="A1187">
        <f t="shared" si="18"/>
        <v>42</v>
      </c>
      <c r="B1187" s="59" t="s">
        <v>1926</v>
      </c>
      <c r="C1187" s="2">
        <v>129</v>
      </c>
      <c r="D1187" s="2">
        <v>109</v>
      </c>
      <c r="E1187" s="2">
        <v>196</v>
      </c>
      <c r="F1187" s="2">
        <v>185</v>
      </c>
      <c r="G1187" s="2">
        <v>153</v>
      </c>
    </row>
    <row r="1188" spans="1:7" ht="15" thickBot="1" x14ac:dyDescent="0.4">
      <c r="A1188">
        <f t="shared" si="18"/>
        <v>42</v>
      </c>
      <c r="B1188" s="59" t="s">
        <v>1749</v>
      </c>
      <c r="C1188" s="2">
        <v>117</v>
      </c>
      <c r="D1188" s="2">
        <v>120</v>
      </c>
      <c r="E1188" s="2">
        <v>51</v>
      </c>
      <c r="F1188" s="2">
        <v>54</v>
      </c>
      <c r="G1188" s="2">
        <v>49</v>
      </c>
    </row>
    <row r="1189" spans="1:7" ht="44.5" thickBot="1" x14ac:dyDescent="0.4">
      <c r="A1189">
        <f t="shared" si="18"/>
        <v>42</v>
      </c>
      <c r="B1189" s="7" t="s">
        <v>697</v>
      </c>
      <c r="C1189" s="1" t="s">
        <v>2741</v>
      </c>
      <c r="D1189" s="1" t="s">
        <v>2742</v>
      </c>
      <c r="E1189" s="1" t="s">
        <v>2743</v>
      </c>
      <c r="F1189" s="1" t="s">
        <v>2744</v>
      </c>
      <c r="G1189" s="1" t="s">
        <v>2745</v>
      </c>
    </row>
    <row r="1190" spans="1:7" x14ac:dyDescent="0.35">
      <c r="A1190">
        <f t="shared" si="18"/>
        <v>42</v>
      </c>
      <c r="B1190" s="18" t="s">
        <v>3308</v>
      </c>
    </row>
    <row r="1191" spans="1:7" x14ac:dyDescent="0.35">
      <c r="A1191">
        <f t="shared" si="18"/>
        <v>42</v>
      </c>
    </row>
    <row r="1192" spans="1:7" x14ac:dyDescent="0.35">
      <c r="A1192">
        <f t="shared" si="18"/>
        <v>43</v>
      </c>
      <c r="B1192" s="15" t="s">
        <v>3343</v>
      </c>
    </row>
    <row r="1193" spans="1:7" ht="15" thickBot="1" x14ac:dyDescent="0.4">
      <c r="A1193">
        <f t="shared" si="18"/>
        <v>43</v>
      </c>
      <c r="B1193" s="12"/>
    </row>
    <row r="1194" spans="1:7" ht="39" customHeight="1" thickBot="1" x14ac:dyDescent="0.4">
      <c r="A1194">
        <f t="shared" si="18"/>
        <v>43</v>
      </c>
      <c r="B1194" s="110" t="s">
        <v>3344</v>
      </c>
      <c r="C1194" s="111"/>
      <c r="D1194" s="111"/>
      <c r="E1194" s="111"/>
      <c r="F1194" s="111"/>
      <c r="G1194" s="112"/>
    </row>
    <row r="1195" spans="1:7" ht="26.5" thickBot="1" x14ac:dyDescent="0.4">
      <c r="A1195">
        <f t="shared" si="18"/>
        <v>43</v>
      </c>
      <c r="B1195" s="73" t="s">
        <v>3345</v>
      </c>
      <c r="C1195" s="34">
        <v>2012</v>
      </c>
      <c r="D1195" s="34">
        <v>2013</v>
      </c>
      <c r="E1195" s="34">
        <v>2014</v>
      </c>
      <c r="F1195" s="34">
        <v>2015</v>
      </c>
      <c r="G1195" s="34">
        <v>2016</v>
      </c>
    </row>
    <row r="1196" spans="1:7" ht="26.5" thickBot="1" x14ac:dyDescent="0.4">
      <c r="A1196">
        <f t="shared" si="18"/>
        <v>43</v>
      </c>
      <c r="B1196" s="35" t="s">
        <v>355</v>
      </c>
      <c r="C1196" s="37" t="s">
        <v>3346</v>
      </c>
      <c r="D1196" s="37" t="s">
        <v>3347</v>
      </c>
      <c r="E1196" s="37" t="s">
        <v>3348</v>
      </c>
      <c r="F1196" s="37" t="s">
        <v>3349</v>
      </c>
      <c r="G1196" s="37" t="s">
        <v>3350</v>
      </c>
    </row>
    <row r="1197" spans="1:7" ht="26.5" thickBot="1" x14ac:dyDescent="0.4">
      <c r="A1197">
        <f t="shared" si="18"/>
        <v>43</v>
      </c>
      <c r="B1197" s="35" t="s">
        <v>1341</v>
      </c>
      <c r="C1197" s="37" t="s">
        <v>3351</v>
      </c>
      <c r="D1197" s="37" t="s">
        <v>3352</v>
      </c>
      <c r="E1197" s="37" t="s">
        <v>3353</v>
      </c>
      <c r="F1197" s="37" t="s">
        <v>3354</v>
      </c>
      <c r="G1197" s="37" t="s">
        <v>3355</v>
      </c>
    </row>
    <row r="1198" spans="1:7" ht="26.5" thickBot="1" x14ac:dyDescent="0.4">
      <c r="A1198">
        <f t="shared" si="18"/>
        <v>43</v>
      </c>
      <c r="B1198" s="35" t="s">
        <v>1425</v>
      </c>
      <c r="C1198" s="37" t="s">
        <v>3356</v>
      </c>
      <c r="D1198" s="37" t="s">
        <v>3357</v>
      </c>
      <c r="E1198" s="37" t="s">
        <v>3358</v>
      </c>
      <c r="F1198" s="37" t="s">
        <v>3359</v>
      </c>
      <c r="G1198" s="37" t="s">
        <v>3360</v>
      </c>
    </row>
    <row r="1199" spans="1:7" ht="15" thickBot="1" x14ac:dyDescent="0.4">
      <c r="A1199">
        <f t="shared" si="18"/>
        <v>43</v>
      </c>
      <c r="B1199" s="35" t="s">
        <v>1749</v>
      </c>
      <c r="C1199" s="37" t="s">
        <v>3361</v>
      </c>
      <c r="D1199" s="37" t="s">
        <v>3362</v>
      </c>
      <c r="E1199" s="37" t="s">
        <v>3363</v>
      </c>
      <c r="F1199" s="37" t="s">
        <v>3364</v>
      </c>
      <c r="G1199" s="37" t="s">
        <v>3365</v>
      </c>
    </row>
    <row r="1200" spans="1:7" ht="26.5" thickBot="1" x14ac:dyDescent="0.4">
      <c r="A1200">
        <f t="shared" si="18"/>
        <v>43</v>
      </c>
      <c r="B1200" s="35" t="s">
        <v>1625</v>
      </c>
      <c r="C1200" s="37" t="s">
        <v>3366</v>
      </c>
      <c r="D1200" s="37" t="s">
        <v>3367</v>
      </c>
      <c r="E1200" s="37" t="s">
        <v>3368</v>
      </c>
      <c r="F1200" s="37" t="s">
        <v>3369</v>
      </c>
      <c r="G1200" s="37" t="s">
        <v>3370</v>
      </c>
    </row>
    <row r="1201" spans="1:7" ht="15" thickBot="1" x14ac:dyDescent="0.4">
      <c r="A1201">
        <f t="shared" si="18"/>
        <v>43</v>
      </c>
      <c r="B1201" s="35" t="s">
        <v>1641</v>
      </c>
      <c r="C1201" s="37" t="s">
        <v>3371</v>
      </c>
      <c r="D1201" s="37" t="s">
        <v>3372</v>
      </c>
      <c r="E1201" s="37" t="s">
        <v>3373</v>
      </c>
      <c r="F1201" s="37" t="s">
        <v>3374</v>
      </c>
      <c r="G1201" s="37" t="s">
        <v>3375</v>
      </c>
    </row>
    <row r="1202" spans="1:7" ht="15" thickBot="1" x14ac:dyDescent="0.4">
      <c r="A1202">
        <f t="shared" si="18"/>
        <v>43</v>
      </c>
      <c r="B1202" s="35" t="s">
        <v>474</v>
      </c>
      <c r="C1202" s="37" t="s">
        <v>3376</v>
      </c>
      <c r="D1202" s="37" t="s">
        <v>3377</v>
      </c>
      <c r="E1202" s="37" t="s">
        <v>3378</v>
      </c>
      <c r="F1202" s="37" t="s">
        <v>3379</v>
      </c>
      <c r="G1202" s="37" t="s">
        <v>3380</v>
      </c>
    </row>
    <row r="1203" spans="1:7" ht="15" thickBot="1" x14ac:dyDescent="0.4">
      <c r="A1203">
        <f t="shared" si="18"/>
        <v>43</v>
      </c>
      <c r="B1203" s="35" t="s">
        <v>1323</v>
      </c>
      <c r="C1203" s="37" t="s">
        <v>3381</v>
      </c>
      <c r="D1203" s="37" t="s">
        <v>3382</v>
      </c>
      <c r="E1203" s="37" t="s">
        <v>3383</v>
      </c>
      <c r="F1203" s="37" t="s">
        <v>3384</v>
      </c>
      <c r="G1203" s="37" t="s">
        <v>3385</v>
      </c>
    </row>
    <row r="1204" spans="1:7" ht="15" thickBot="1" x14ac:dyDescent="0.4">
      <c r="A1204">
        <f t="shared" si="18"/>
        <v>43</v>
      </c>
      <c r="B1204" s="35" t="s">
        <v>353</v>
      </c>
      <c r="C1204" s="37" t="s">
        <v>3386</v>
      </c>
      <c r="D1204" s="37" t="s">
        <v>3387</v>
      </c>
      <c r="E1204" s="37" t="s">
        <v>3388</v>
      </c>
      <c r="F1204" s="37" t="s">
        <v>3389</v>
      </c>
      <c r="G1204" s="37" t="s">
        <v>3390</v>
      </c>
    </row>
    <row r="1205" spans="1:7" ht="15" thickBot="1" x14ac:dyDescent="0.4">
      <c r="A1205">
        <f t="shared" si="18"/>
        <v>43</v>
      </c>
      <c r="B1205" s="35" t="s">
        <v>1636</v>
      </c>
      <c r="C1205" s="37" t="s">
        <v>3391</v>
      </c>
      <c r="D1205" s="37" t="s">
        <v>3392</v>
      </c>
      <c r="E1205" s="37" t="s">
        <v>3393</v>
      </c>
      <c r="F1205" s="37" t="s">
        <v>3394</v>
      </c>
      <c r="G1205" s="37" t="s">
        <v>3395</v>
      </c>
    </row>
    <row r="1206" spans="1:7" ht="15" thickBot="1" x14ac:dyDescent="0.4">
      <c r="A1206">
        <f t="shared" si="18"/>
        <v>43</v>
      </c>
      <c r="B1206" s="35" t="s">
        <v>2250</v>
      </c>
      <c r="C1206" s="37" t="s">
        <v>3396</v>
      </c>
      <c r="D1206" s="37" t="s">
        <v>3397</v>
      </c>
      <c r="E1206" s="37" t="s">
        <v>3398</v>
      </c>
      <c r="F1206" s="37" t="s">
        <v>3399</v>
      </c>
      <c r="G1206" s="37" t="s">
        <v>3400</v>
      </c>
    </row>
    <row r="1207" spans="1:7" ht="15" thickBot="1" x14ac:dyDescent="0.4">
      <c r="A1207">
        <f t="shared" si="18"/>
        <v>43</v>
      </c>
      <c r="B1207" s="35" t="s">
        <v>1640</v>
      </c>
      <c r="C1207" s="37" t="s">
        <v>3401</v>
      </c>
      <c r="D1207" s="37" t="s">
        <v>3402</v>
      </c>
      <c r="E1207" s="37" t="s">
        <v>3403</v>
      </c>
      <c r="F1207" s="37" t="s">
        <v>3404</v>
      </c>
      <c r="G1207" s="37" t="s">
        <v>3405</v>
      </c>
    </row>
    <row r="1208" spans="1:7" ht="15" thickBot="1" x14ac:dyDescent="0.4">
      <c r="A1208">
        <f t="shared" si="18"/>
        <v>43</v>
      </c>
      <c r="B1208" s="35" t="s">
        <v>2419</v>
      </c>
      <c r="C1208" s="37" t="s">
        <v>3406</v>
      </c>
      <c r="D1208" s="37" t="s">
        <v>3407</v>
      </c>
      <c r="E1208" s="37">
        <v>116518</v>
      </c>
      <c r="F1208" s="37" t="s">
        <v>3408</v>
      </c>
      <c r="G1208" s="37" t="s">
        <v>3409</v>
      </c>
    </row>
    <row r="1209" spans="1:7" ht="26.5" thickBot="1" x14ac:dyDescent="0.4">
      <c r="A1209">
        <f t="shared" si="18"/>
        <v>43</v>
      </c>
      <c r="B1209" s="35" t="s">
        <v>3410</v>
      </c>
      <c r="C1209" s="37">
        <v>594750</v>
      </c>
      <c r="D1209" s="37" t="s">
        <v>3411</v>
      </c>
      <c r="E1209" s="37" t="s">
        <v>3412</v>
      </c>
      <c r="F1209" s="37">
        <v>861056</v>
      </c>
      <c r="G1209" s="37" t="s">
        <v>3413</v>
      </c>
    </row>
    <row r="1210" spans="1:7" ht="15" thickBot="1" x14ac:dyDescent="0.4">
      <c r="A1210">
        <f t="shared" si="18"/>
        <v>43</v>
      </c>
      <c r="B1210" s="35" t="s">
        <v>2942</v>
      </c>
      <c r="C1210" s="37" t="s">
        <v>3414</v>
      </c>
      <c r="D1210" s="37" t="s">
        <v>3415</v>
      </c>
      <c r="E1210" s="37" t="s">
        <v>3416</v>
      </c>
      <c r="F1210" s="37" t="s">
        <v>3417</v>
      </c>
      <c r="G1210" s="37" t="s">
        <v>3418</v>
      </c>
    </row>
    <row r="1211" spans="1:7" ht="15" thickBot="1" x14ac:dyDescent="0.4">
      <c r="A1211">
        <f t="shared" si="18"/>
        <v>43</v>
      </c>
      <c r="B1211" s="35" t="s">
        <v>977</v>
      </c>
      <c r="C1211" s="37" t="s">
        <v>3419</v>
      </c>
      <c r="D1211" s="37" t="s">
        <v>3420</v>
      </c>
      <c r="E1211" s="37" t="s">
        <v>3421</v>
      </c>
      <c r="F1211" s="37" t="s">
        <v>3422</v>
      </c>
      <c r="G1211" s="37" t="s">
        <v>3423</v>
      </c>
    </row>
    <row r="1212" spans="1:7" ht="15" thickBot="1" x14ac:dyDescent="0.4">
      <c r="A1212">
        <f t="shared" si="18"/>
        <v>43</v>
      </c>
      <c r="B1212" s="35" t="s">
        <v>482</v>
      </c>
      <c r="C1212" s="37" t="s">
        <v>3424</v>
      </c>
      <c r="D1212" s="37" t="s">
        <v>3425</v>
      </c>
      <c r="E1212" s="37" t="s">
        <v>3426</v>
      </c>
      <c r="F1212" s="37" t="s">
        <v>3427</v>
      </c>
      <c r="G1212" s="37" t="s">
        <v>3428</v>
      </c>
    </row>
    <row r="1213" spans="1:7" ht="15" thickBot="1" x14ac:dyDescent="0.4">
      <c r="A1213">
        <f t="shared" si="18"/>
        <v>43</v>
      </c>
      <c r="B1213" s="35" t="s">
        <v>3429</v>
      </c>
      <c r="C1213" s="37" t="s">
        <v>3430</v>
      </c>
      <c r="D1213" s="37" t="s">
        <v>3431</v>
      </c>
      <c r="E1213" s="37" t="s">
        <v>3432</v>
      </c>
      <c r="F1213" s="37" t="s">
        <v>3433</v>
      </c>
      <c r="G1213" s="37" t="s">
        <v>3434</v>
      </c>
    </row>
    <row r="1214" spans="1:7" ht="15" thickBot="1" x14ac:dyDescent="0.4">
      <c r="A1214">
        <f t="shared" si="18"/>
        <v>43</v>
      </c>
      <c r="B1214" s="35" t="s">
        <v>1847</v>
      </c>
      <c r="C1214" s="37" t="s">
        <v>3435</v>
      </c>
      <c r="D1214" s="37" t="s">
        <v>3436</v>
      </c>
      <c r="E1214" s="37" t="s">
        <v>3437</v>
      </c>
      <c r="F1214" s="37" t="s">
        <v>3438</v>
      </c>
      <c r="G1214" s="37" t="s">
        <v>3439</v>
      </c>
    </row>
    <row r="1215" spans="1:7" ht="15" thickBot="1" x14ac:dyDescent="0.4">
      <c r="A1215">
        <f t="shared" si="18"/>
        <v>43</v>
      </c>
      <c r="B1215" s="35" t="s">
        <v>1925</v>
      </c>
      <c r="C1215" s="37" t="s">
        <v>3440</v>
      </c>
      <c r="D1215" s="37" t="s">
        <v>3441</v>
      </c>
      <c r="E1215" s="37" t="s">
        <v>3442</v>
      </c>
      <c r="F1215" s="37" t="s">
        <v>3443</v>
      </c>
      <c r="G1215" s="37" t="s">
        <v>3444</v>
      </c>
    </row>
    <row r="1216" spans="1:7" ht="15" thickBot="1" x14ac:dyDescent="0.4">
      <c r="A1216">
        <f t="shared" si="18"/>
        <v>43</v>
      </c>
      <c r="B1216" s="35" t="s">
        <v>3445</v>
      </c>
      <c r="C1216" s="37" t="s">
        <v>3446</v>
      </c>
      <c r="D1216" s="37" t="s">
        <v>3447</v>
      </c>
      <c r="E1216" s="37" t="s">
        <v>3448</v>
      </c>
      <c r="F1216" s="37" t="s">
        <v>3449</v>
      </c>
      <c r="G1216" s="37" t="s">
        <v>3450</v>
      </c>
    </row>
    <row r="1217" spans="1:7" ht="15" thickBot="1" x14ac:dyDescent="0.4">
      <c r="A1217">
        <f t="shared" si="18"/>
        <v>43</v>
      </c>
      <c r="B1217" s="35" t="s">
        <v>3451</v>
      </c>
      <c r="C1217" s="37" t="s">
        <v>3452</v>
      </c>
      <c r="D1217" s="37" t="s">
        <v>3453</v>
      </c>
      <c r="E1217" s="37" t="s">
        <v>3454</v>
      </c>
      <c r="F1217" s="37" t="s">
        <v>3455</v>
      </c>
      <c r="G1217" s="37" t="s">
        <v>3456</v>
      </c>
    </row>
    <row r="1218" spans="1:7" ht="15" thickBot="1" x14ac:dyDescent="0.4">
      <c r="A1218">
        <f t="shared" si="18"/>
        <v>43</v>
      </c>
      <c r="B1218" s="35" t="s">
        <v>2041</v>
      </c>
      <c r="C1218" s="37" t="s">
        <v>3457</v>
      </c>
      <c r="D1218" s="37" t="s">
        <v>3458</v>
      </c>
      <c r="E1218" s="37" t="s">
        <v>3459</v>
      </c>
      <c r="F1218" s="37" t="s">
        <v>3460</v>
      </c>
      <c r="G1218" s="37" t="s">
        <v>3461</v>
      </c>
    </row>
    <row r="1219" spans="1:7" ht="15" thickBot="1" x14ac:dyDescent="0.4">
      <c r="A1219">
        <f t="shared" ref="A1219:A1282" si="19">IF(LEFT(B1219,5)="Annex",1,0)+A1218</f>
        <v>43</v>
      </c>
      <c r="B1219" s="35" t="s">
        <v>3462</v>
      </c>
      <c r="C1219" s="37" t="s">
        <v>3463</v>
      </c>
      <c r="D1219" s="37" t="s">
        <v>3464</v>
      </c>
      <c r="E1219" s="37" t="s">
        <v>3465</v>
      </c>
      <c r="F1219" s="37" t="s">
        <v>3466</v>
      </c>
      <c r="G1219" s="37" t="s">
        <v>3467</v>
      </c>
    </row>
    <row r="1220" spans="1:7" ht="15" thickBot="1" x14ac:dyDescent="0.4">
      <c r="A1220">
        <f t="shared" si="19"/>
        <v>43</v>
      </c>
      <c r="B1220" s="35" t="s">
        <v>2421</v>
      </c>
      <c r="C1220" s="37" t="s">
        <v>3468</v>
      </c>
      <c r="D1220" s="37" t="s">
        <v>3469</v>
      </c>
      <c r="E1220" s="37" t="s">
        <v>3470</v>
      </c>
      <c r="F1220" s="37" t="s">
        <v>3471</v>
      </c>
      <c r="G1220" s="37" t="s">
        <v>3472</v>
      </c>
    </row>
    <row r="1221" spans="1:7" ht="26.5" thickBot="1" x14ac:dyDescent="0.4">
      <c r="A1221">
        <f t="shared" si="19"/>
        <v>43</v>
      </c>
      <c r="B1221" s="35" t="s">
        <v>3473</v>
      </c>
      <c r="C1221" s="37" t="s">
        <v>3474</v>
      </c>
      <c r="D1221" s="37" t="s">
        <v>3475</v>
      </c>
      <c r="E1221" s="37" t="s">
        <v>3476</v>
      </c>
      <c r="F1221" s="37" t="s">
        <v>3477</v>
      </c>
      <c r="G1221" s="37" t="s">
        <v>3478</v>
      </c>
    </row>
    <row r="1222" spans="1:7" ht="15" thickBot="1" x14ac:dyDescent="0.4">
      <c r="A1222">
        <f t="shared" si="19"/>
        <v>43</v>
      </c>
      <c r="B1222" s="35" t="s">
        <v>3479</v>
      </c>
      <c r="C1222" s="37" t="s">
        <v>3480</v>
      </c>
      <c r="D1222" s="37" t="s">
        <v>3481</v>
      </c>
      <c r="E1222" s="37" t="s">
        <v>3482</v>
      </c>
      <c r="F1222" s="37" t="s">
        <v>3483</v>
      </c>
      <c r="G1222" s="37" t="s">
        <v>3484</v>
      </c>
    </row>
    <row r="1223" spans="1:7" ht="15" thickBot="1" x14ac:dyDescent="0.4">
      <c r="A1223">
        <f t="shared" si="19"/>
        <v>43</v>
      </c>
      <c r="B1223" s="35" t="s">
        <v>3485</v>
      </c>
      <c r="C1223" s="37" t="s">
        <v>3486</v>
      </c>
      <c r="D1223" s="37" t="s">
        <v>3487</v>
      </c>
      <c r="E1223" s="37" t="s">
        <v>3488</v>
      </c>
      <c r="F1223" s="37" t="s">
        <v>3489</v>
      </c>
      <c r="G1223" s="37" t="s">
        <v>3490</v>
      </c>
    </row>
    <row r="1224" spans="1:7" ht="15" thickBot="1" x14ac:dyDescent="0.4">
      <c r="A1224">
        <f t="shared" si="19"/>
        <v>43</v>
      </c>
      <c r="B1224" s="35" t="s">
        <v>3491</v>
      </c>
      <c r="C1224" s="37" t="s">
        <v>3492</v>
      </c>
      <c r="D1224" s="37" t="s">
        <v>3493</v>
      </c>
      <c r="E1224" s="37" t="s">
        <v>3494</v>
      </c>
      <c r="F1224" s="37" t="s">
        <v>3495</v>
      </c>
      <c r="G1224" s="37" t="s">
        <v>3496</v>
      </c>
    </row>
    <row r="1225" spans="1:7" ht="26.5" thickBot="1" x14ac:dyDescent="0.4">
      <c r="A1225">
        <f t="shared" si="19"/>
        <v>43</v>
      </c>
      <c r="B1225" s="73" t="s">
        <v>3497</v>
      </c>
      <c r="C1225" s="34" t="s">
        <v>3498</v>
      </c>
      <c r="D1225" s="34" t="s">
        <v>3499</v>
      </c>
      <c r="E1225" s="34" t="s">
        <v>3500</v>
      </c>
      <c r="F1225" s="34" t="s">
        <v>3501</v>
      </c>
      <c r="G1225" s="34" t="s">
        <v>3502</v>
      </c>
    </row>
    <row r="1226" spans="1:7" x14ac:dyDescent="0.35">
      <c r="A1226">
        <f t="shared" si="19"/>
        <v>43</v>
      </c>
      <c r="B1226" s="14" t="s">
        <v>3503</v>
      </c>
    </row>
    <row r="1227" spans="1:7" x14ac:dyDescent="0.35">
      <c r="A1227">
        <f t="shared" si="19"/>
        <v>43</v>
      </c>
    </row>
    <row r="1228" spans="1:7" x14ac:dyDescent="0.35">
      <c r="A1228">
        <f t="shared" si="19"/>
        <v>44</v>
      </c>
      <c r="B1228" s="15" t="s">
        <v>3504</v>
      </c>
    </row>
    <row r="1229" spans="1:7" ht="15" thickBot="1" x14ac:dyDescent="0.4">
      <c r="A1229">
        <f t="shared" si="19"/>
        <v>44</v>
      </c>
      <c r="B1229" s="12"/>
    </row>
    <row r="1230" spans="1:7" ht="33" customHeight="1" thickBot="1" x14ac:dyDescent="0.4">
      <c r="A1230">
        <f t="shared" si="19"/>
        <v>44</v>
      </c>
      <c r="B1230" s="78" t="s">
        <v>3505</v>
      </c>
      <c r="C1230" s="79"/>
      <c r="D1230" s="79"/>
      <c r="E1230" s="79"/>
      <c r="F1230" s="79"/>
      <c r="G1230" s="80"/>
    </row>
    <row r="1231" spans="1:7" ht="22.5" thickBot="1" x14ac:dyDescent="0.4">
      <c r="A1231">
        <f t="shared" si="19"/>
        <v>44</v>
      </c>
      <c r="B1231" s="7" t="s">
        <v>3345</v>
      </c>
      <c r="C1231" s="1">
        <v>2012</v>
      </c>
      <c r="D1231" s="1">
        <v>2013</v>
      </c>
      <c r="E1231" s="1">
        <v>2014</v>
      </c>
      <c r="F1231" s="1">
        <v>2015</v>
      </c>
      <c r="G1231" s="1">
        <v>2016</v>
      </c>
    </row>
    <row r="1232" spans="1:7" ht="15" thickBot="1" x14ac:dyDescent="0.4">
      <c r="A1232">
        <f t="shared" si="19"/>
        <v>44</v>
      </c>
      <c r="B1232" s="59" t="s">
        <v>474</v>
      </c>
      <c r="C1232" s="2" t="s">
        <v>3506</v>
      </c>
      <c r="D1232" s="2" t="s">
        <v>3507</v>
      </c>
      <c r="E1232" s="2" t="s">
        <v>3508</v>
      </c>
      <c r="F1232" s="2" t="s">
        <v>3509</v>
      </c>
      <c r="G1232" s="2" t="s">
        <v>3510</v>
      </c>
    </row>
    <row r="1233" spans="1:7" ht="15" thickBot="1" x14ac:dyDescent="0.4">
      <c r="A1233">
        <f t="shared" si="19"/>
        <v>44</v>
      </c>
      <c r="B1233" s="59" t="s">
        <v>1323</v>
      </c>
      <c r="C1233" s="2" t="s">
        <v>3511</v>
      </c>
      <c r="D1233" s="2" t="s">
        <v>3512</v>
      </c>
      <c r="E1233" s="2" t="s">
        <v>3513</v>
      </c>
      <c r="F1233" s="2" t="s">
        <v>3514</v>
      </c>
      <c r="G1233" s="2" t="s">
        <v>3515</v>
      </c>
    </row>
    <row r="1234" spans="1:7" ht="22.5" thickBot="1" x14ac:dyDescent="0.4">
      <c r="A1234">
        <f t="shared" si="19"/>
        <v>44</v>
      </c>
      <c r="B1234" s="59" t="s">
        <v>1425</v>
      </c>
      <c r="C1234" s="2" t="s">
        <v>3516</v>
      </c>
      <c r="D1234" s="2" t="s">
        <v>3517</v>
      </c>
      <c r="E1234" s="2" t="s">
        <v>3518</v>
      </c>
      <c r="F1234" s="2" t="s">
        <v>3519</v>
      </c>
      <c r="G1234" s="2" t="s">
        <v>3520</v>
      </c>
    </row>
    <row r="1235" spans="1:7" ht="15" thickBot="1" x14ac:dyDescent="0.4">
      <c r="A1235">
        <f t="shared" si="19"/>
        <v>44</v>
      </c>
      <c r="B1235" s="59" t="s">
        <v>482</v>
      </c>
      <c r="C1235" s="2" t="s">
        <v>3521</v>
      </c>
      <c r="D1235" s="2" t="s">
        <v>3522</v>
      </c>
      <c r="E1235" s="2" t="s">
        <v>3523</v>
      </c>
      <c r="F1235" s="2" t="s">
        <v>3524</v>
      </c>
      <c r="G1235" s="2" t="s">
        <v>3525</v>
      </c>
    </row>
    <row r="1236" spans="1:7" ht="15" thickBot="1" x14ac:dyDescent="0.4">
      <c r="A1236">
        <f t="shared" si="19"/>
        <v>44</v>
      </c>
      <c r="B1236" s="59" t="s">
        <v>1341</v>
      </c>
      <c r="C1236" s="2" t="s">
        <v>3526</v>
      </c>
      <c r="D1236" s="2" t="s">
        <v>3527</v>
      </c>
      <c r="E1236" s="2" t="s">
        <v>3528</v>
      </c>
      <c r="F1236" s="2" t="s">
        <v>3529</v>
      </c>
      <c r="G1236" s="2" t="s">
        <v>3530</v>
      </c>
    </row>
    <row r="1237" spans="1:7" ht="15" thickBot="1" x14ac:dyDescent="0.4">
      <c r="A1237">
        <f t="shared" si="19"/>
        <v>44</v>
      </c>
      <c r="B1237" s="59" t="s">
        <v>353</v>
      </c>
      <c r="C1237" s="2" t="s">
        <v>3531</v>
      </c>
      <c r="D1237" s="2" t="s">
        <v>3532</v>
      </c>
      <c r="E1237" s="2" t="s">
        <v>3533</v>
      </c>
      <c r="F1237" s="2" t="s">
        <v>3534</v>
      </c>
      <c r="G1237" s="2" t="s">
        <v>3535</v>
      </c>
    </row>
    <row r="1238" spans="1:7" ht="15" thickBot="1" x14ac:dyDescent="0.4">
      <c r="A1238">
        <f t="shared" si="19"/>
        <v>44</v>
      </c>
      <c r="B1238" s="59" t="s">
        <v>1749</v>
      </c>
      <c r="C1238" s="2" t="s">
        <v>3536</v>
      </c>
      <c r="D1238" s="2" t="s">
        <v>3537</v>
      </c>
      <c r="E1238" s="2" t="s">
        <v>3538</v>
      </c>
      <c r="F1238" s="2" t="s">
        <v>3539</v>
      </c>
      <c r="G1238" s="2" t="s">
        <v>3540</v>
      </c>
    </row>
    <row r="1239" spans="1:7" ht="15" thickBot="1" x14ac:dyDescent="0.4">
      <c r="A1239">
        <f t="shared" si="19"/>
        <v>44</v>
      </c>
      <c r="B1239" s="59" t="s">
        <v>355</v>
      </c>
      <c r="C1239" s="2" t="s">
        <v>3541</v>
      </c>
      <c r="D1239" s="2" t="s">
        <v>3542</v>
      </c>
      <c r="E1239" s="2" t="s">
        <v>3543</v>
      </c>
      <c r="F1239" s="2" t="s">
        <v>3544</v>
      </c>
      <c r="G1239" s="2" t="s">
        <v>3545</v>
      </c>
    </row>
    <row r="1240" spans="1:7" ht="15" thickBot="1" x14ac:dyDescent="0.4">
      <c r="A1240">
        <f t="shared" si="19"/>
        <v>44</v>
      </c>
      <c r="B1240" s="59" t="s">
        <v>1625</v>
      </c>
      <c r="C1240" s="2" t="s">
        <v>3546</v>
      </c>
      <c r="D1240" s="2" t="s">
        <v>3547</v>
      </c>
      <c r="E1240" s="2" t="s">
        <v>3548</v>
      </c>
      <c r="F1240" s="2" t="s">
        <v>3549</v>
      </c>
      <c r="G1240" s="2" t="s">
        <v>3550</v>
      </c>
    </row>
    <row r="1241" spans="1:7" ht="15" thickBot="1" x14ac:dyDescent="0.4">
      <c r="A1241">
        <f t="shared" si="19"/>
        <v>44</v>
      </c>
      <c r="B1241" s="59" t="s">
        <v>977</v>
      </c>
      <c r="C1241" s="2" t="s">
        <v>3551</v>
      </c>
      <c r="D1241" s="2" t="s">
        <v>3552</v>
      </c>
      <c r="E1241" s="2" t="s">
        <v>3553</v>
      </c>
      <c r="F1241" s="2" t="s">
        <v>3554</v>
      </c>
      <c r="G1241" s="2" t="s">
        <v>3555</v>
      </c>
    </row>
    <row r="1242" spans="1:7" ht="15" thickBot="1" x14ac:dyDescent="0.4">
      <c r="A1242">
        <f t="shared" si="19"/>
        <v>44</v>
      </c>
      <c r="B1242" s="59" t="s">
        <v>1636</v>
      </c>
      <c r="C1242" s="2" t="s">
        <v>3556</v>
      </c>
      <c r="D1242" s="2" t="s">
        <v>3557</v>
      </c>
      <c r="E1242" s="2" t="s">
        <v>3558</v>
      </c>
      <c r="F1242" s="2" t="s">
        <v>3559</v>
      </c>
      <c r="G1242" s="2" t="s">
        <v>3560</v>
      </c>
    </row>
    <row r="1243" spans="1:7" ht="15" thickBot="1" x14ac:dyDescent="0.4">
      <c r="A1243">
        <f t="shared" si="19"/>
        <v>44</v>
      </c>
      <c r="B1243" s="59" t="s">
        <v>1640</v>
      </c>
      <c r="C1243" s="2" t="s">
        <v>3561</v>
      </c>
      <c r="D1243" s="2" t="s">
        <v>3562</v>
      </c>
      <c r="E1243" s="2" t="s">
        <v>3563</v>
      </c>
      <c r="F1243" s="2" t="s">
        <v>3564</v>
      </c>
      <c r="G1243" s="2" t="s">
        <v>3565</v>
      </c>
    </row>
    <row r="1244" spans="1:7" ht="15" thickBot="1" x14ac:dyDescent="0.4">
      <c r="A1244">
        <f t="shared" si="19"/>
        <v>44</v>
      </c>
      <c r="B1244" s="59" t="s">
        <v>2250</v>
      </c>
      <c r="C1244" s="2" t="s">
        <v>3566</v>
      </c>
      <c r="D1244" s="2" t="s">
        <v>3567</v>
      </c>
      <c r="E1244" s="2" t="s">
        <v>3568</v>
      </c>
      <c r="F1244" s="2" t="s">
        <v>3569</v>
      </c>
      <c r="G1244" s="2" t="s">
        <v>3570</v>
      </c>
    </row>
    <row r="1245" spans="1:7" ht="15" thickBot="1" x14ac:dyDescent="0.4">
      <c r="A1245">
        <f t="shared" si="19"/>
        <v>44</v>
      </c>
      <c r="B1245" s="59" t="s">
        <v>2419</v>
      </c>
      <c r="C1245" s="2" t="s">
        <v>3571</v>
      </c>
      <c r="D1245" s="2" t="s">
        <v>3572</v>
      </c>
      <c r="E1245" s="2" t="s">
        <v>3573</v>
      </c>
      <c r="F1245" s="2" t="s">
        <v>3574</v>
      </c>
      <c r="G1245" s="2" t="s">
        <v>3575</v>
      </c>
    </row>
    <row r="1246" spans="1:7" ht="15" thickBot="1" x14ac:dyDescent="0.4">
      <c r="A1246">
        <f t="shared" si="19"/>
        <v>44</v>
      </c>
      <c r="B1246" s="59" t="s">
        <v>2942</v>
      </c>
      <c r="C1246" s="2" t="s">
        <v>3576</v>
      </c>
      <c r="D1246" s="2" t="s">
        <v>3577</v>
      </c>
      <c r="E1246" s="2" t="s">
        <v>3578</v>
      </c>
      <c r="F1246" s="2" t="s">
        <v>3579</v>
      </c>
      <c r="G1246" s="2" t="s">
        <v>3580</v>
      </c>
    </row>
    <row r="1247" spans="1:7" ht="15" thickBot="1" x14ac:dyDescent="0.4">
      <c r="A1247">
        <f t="shared" si="19"/>
        <v>44</v>
      </c>
      <c r="B1247" s="59" t="s">
        <v>3451</v>
      </c>
      <c r="C1247" s="2" t="s">
        <v>3581</v>
      </c>
      <c r="D1247" s="2" t="s">
        <v>3582</v>
      </c>
      <c r="E1247" s="2" t="s">
        <v>3583</v>
      </c>
      <c r="F1247" s="2" t="s">
        <v>3584</v>
      </c>
      <c r="G1247" s="2" t="s">
        <v>3585</v>
      </c>
    </row>
    <row r="1248" spans="1:7" ht="15" thickBot="1" x14ac:dyDescent="0.4">
      <c r="A1248">
        <f t="shared" si="19"/>
        <v>44</v>
      </c>
      <c r="B1248" s="59" t="s">
        <v>3410</v>
      </c>
      <c r="C1248" s="2" t="s">
        <v>3586</v>
      </c>
      <c r="D1248" s="2" t="s">
        <v>3587</v>
      </c>
      <c r="E1248" s="2" t="s">
        <v>3588</v>
      </c>
      <c r="F1248" s="2" t="s">
        <v>3589</v>
      </c>
      <c r="G1248" s="2" t="s">
        <v>3590</v>
      </c>
    </row>
    <row r="1249" spans="1:7" ht="15" thickBot="1" x14ac:dyDescent="0.4">
      <c r="A1249">
        <f t="shared" si="19"/>
        <v>44</v>
      </c>
      <c r="B1249" s="59" t="s">
        <v>1925</v>
      </c>
      <c r="C1249" s="2" t="s">
        <v>3591</v>
      </c>
      <c r="D1249" s="2" t="s">
        <v>3592</v>
      </c>
      <c r="E1249" s="2" t="s">
        <v>3593</v>
      </c>
      <c r="F1249" s="2" t="s">
        <v>3594</v>
      </c>
      <c r="G1249" s="2" t="s">
        <v>3595</v>
      </c>
    </row>
    <row r="1250" spans="1:7" ht="15" thickBot="1" x14ac:dyDescent="0.4">
      <c r="A1250">
        <f t="shared" si="19"/>
        <v>44</v>
      </c>
      <c r="B1250" s="59" t="s">
        <v>3479</v>
      </c>
      <c r="C1250" s="2" t="s">
        <v>3596</v>
      </c>
      <c r="D1250" s="2" t="s">
        <v>3597</v>
      </c>
      <c r="E1250" s="2" t="s">
        <v>3598</v>
      </c>
      <c r="F1250" s="2" t="s">
        <v>3599</v>
      </c>
      <c r="G1250" s="2" t="s">
        <v>3600</v>
      </c>
    </row>
    <row r="1251" spans="1:7" ht="15" thickBot="1" x14ac:dyDescent="0.4">
      <c r="A1251">
        <f t="shared" si="19"/>
        <v>44</v>
      </c>
      <c r="B1251" s="59" t="s">
        <v>2421</v>
      </c>
      <c r="C1251" s="2" t="s">
        <v>3601</v>
      </c>
      <c r="D1251" s="2" t="s">
        <v>3602</v>
      </c>
      <c r="E1251" s="2" t="s">
        <v>3603</v>
      </c>
      <c r="F1251" s="2" t="s">
        <v>3604</v>
      </c>
      <c r="G1251" s="2" t="s">
        <v>3605</v>
      </c>
    </row>
    <row r="1252" spans="1:7" ht="15" thickBot="1" x14ac:dyDescent="0.4">
      <c r="A1252">
        <f t="shared" si="19"/>
        <v>44</v>
      </c>
      <c r="B1252" s="59" t="s">
        <v>1847</v>
      </c>
      <c r="C1252" s="2" t="s">
        <v>3606</v>
      </c>
      <c r="D1252" s="2" t="s">
        <v>3607</v>
      </c>
      <c r="E1252" s="2" t="s">
        <v>3608</v>
      </c>
      <c r="F1252" s="2" t="s">
        <v>3609</v>
      </c>
      <c r="G1252" s="2" t="s">
        <v>3610</v>
      </c>
    </row>
    <row r="1253" spans="1:7" ht="15" thickBot="1" x14ac:dyDescent="0.4">
      <c r="A1253">
        <f t="shared" si="19"/>
        <v>44</v>
      </c>
      <c r="B1253" s="59" t="s">
        <v>1641</v>
      </c>
      <c r="C1253" s="2" t="s">
        <v>3611</v>
      </c>
      <c r="D1253" s="2" t="s">
        <v>3612</v>
      </c>
      <c r="E1253" s="2" t="s">
        <v>3613</v>
      </c>
      <c r="F1253" s="2" t="s">
        <v>3614</v>
      </c>
      <c r="G1253" s="2" t="s">
        <v>3615</v>
      </c>
    </row>
    <row r="1254" spans="1:7" ht="15" thickBot="1" x14ac:dyDescent="0.4">
      <c r="A1254">
        <f t="shared" si="19"/>
        <v>44</v>
      </c>
      <c r="B1254" s="59" t="s">
        <v>3445</v>
      </c>
      <c r="C1254" s="2" t="s">
        <v>3616</v>
      </c>
      <c r="D1254" s="2" t="s">
        <v>3617</v>
      </c>
      <c r="E1254" s="2" t="s">
        <v>3618</v>
      </c>
      <c r="F1254" s="2" t="s">
        <v>3619</v>
      </c>
      <c r="G1254" s="2" t="s">
        <v>3620</v>
      </c>
    </row>
    <row r="1255" spans="1:7" ht="15" thickBot="1" x14ac:dyDescent="0.4">
      <c r="A1255">
        <f t="shared" si="19"/>
        <v>44</v>
      </c>
      <c r="B1255" s="59" t="s">
        <v>3429</v>
      </c>
      <c r="C1255" s="2" t="s">
        <v>3621</v>
      </c>
      <c r="D1255" s="2" t="s">
        <v>3622</v>
      </c>
      <c r="E1255" s="2" t="s">
        <v>3623</v>
      </c>
      <c r="F1255" s="2" t="s">
        <v>3624</v>
      </c>
      <c r="G1255" s="2" t="s">
        <v>3625</v>
      </c>
    </row>
    <row r="1256" spans="1:7" ht="15" thickBot="1" x14ac:dyDescent="0.4">
      <c r="A1256">
        <f t="shared" si="19"/>
        <v>44</v>
      </c>
      <c r="B1256" s="59" t="s">
        <v>2041</v>
      </c>
      <c r="C1256" s="2" t="s">
        <v>3626</v>
      </c>
      <c r="D1256" s="2" t="s">
        <v>2933</v>
      </c>
      <c r="E1256" s="2" t="s">
        <v>3627</v>
      </c>
      <c r="F1256" s="2" t="s">
        <v>3628</v>
      </c>
      <c r="G1256" s="2" t="s">
        <v>3629</v>
      </c>
    </row>
    <row r="1257" spans="1:7" ht="15" thickBot="1" x14ac:dyDescent="0.4">
      <c r="A1257">
        <f t="shared" si="19"/>
        <v>44</v>
      </c>
      <c r="B1257" s="59" t="s">
        <v>3462</v>
      </c>
      <c r="C1257" s="2" t="s">
        <v>3630</v>
      </c>
      <c r="D1257" s="2" t="s">
        <v>3631</v>
      </c>
      <c r="E1257" s="2" t="s">
        <v>3632</v>
      </c>
      <c r="F1257" s="2" t="s">
        <v>3633</v>
      </c>
      <c r="G1257" s="2" t="s">
        <v>3634</v>
      </c>
    </row>
    <row r="1258" spans="1:7" ht="15" thickBot="1" x14ac:dyDescent="0.4">
      <c r="A1258">
        <f t="shared" si="19"/>
        <v>44</v>
      </c>
      <c r="B1258" s="59" t="s">
        <v>3491</v>
      </c>
      <c r="C1258" s="2" t="s">
        <v>2615</v>
      </c>
      <c r="D1258" s="2" t="s">
        <v>3635</v>
      </c>
      <c r="E1258" s="2" t="s">
        <v>3636</v>
      </c>
      <c r="F1258" s="2" t="s">
        <v>3637</v>
      </c>
      <c r="G1258" s="2" t="s">
        <v>3638</v>
      </c>
    </row>
    <row r="1259" spans="1:7" ht="15" thickBot="1" x14ac:dyDescent="0.4">
      <c r="A1259">
        <f t="shared" si="19"/>
        <v>44</v>
      </c>
      <c r="B1259" s="59" t="s">
        <v>3473</v>
      </c>
      <c r="C1259" s="2" t="s">
        <v>3639</v>
      </c>
      <c r="D1259" s="2" t="s">
        <v>3640</v>
      </c>
      <c r="E1259" s="2" t="s">
        <v>3641</v>
      </c>
      <c r="F1259" s="2" t="s">
        <v>3642</v>
      </c>
      <c r="G1259" s="2" t="s">
        <v>3643</v>
      </c>
    </row>
    <row r="1260" spans="1:7" ht="15" thickBot="1" x14ac:dyDescent="0.4">
      <c r="A1260">
        <f t="shared" si="19"/>
        <v>44</v>
      </c>
      <c r="B1260" s="59" t="s">
        <v>3485</v>
      </c>
      <c r="C1260" s="2" t="s">
        <v>3644</v>
      </c>
      <c r="D1260" s="2" t="s">
        <v>3645</v>
      </c>
      <c r="E1260" s="2" t="s">
        <v>3646</v>
      </c>
      <c r="F1260" s="2" t="s">
        <v>1124</v>
      </c>
      <c r="G1260" s="2" t="s">
        <v>3647</v>
      </c>
    </row>
    <row r="1261" spans="1:7" ht="22.5" thickBot="1" x14ac:dyDescent="0.4">
      <c r="A1261">
        <f t="shared" si="19"/>
        <v>44</v>
      </c>
      <c r="B1261" s="7" t="s">
        <v>3648</v>
      </c>
      <c r="C1261" s="1" t="s">
        <v>3649</v>
      </c>
      <c r="D1261" s="1" t="s">
        <v>3650</v>
      </c>
      <c r="E1261" s="1" t="s">
        <v>3651</v>
      </c>
      <c r="F1261" s="1" t="s">
        <v>3652</v>
      </c>
      <c r="G1261" s="1" t="s">
        <v>3653</v>
      </c>
    </row>
    <row r="1262" spans="1:7" x14ac:dyDescent="0.35">
      <c r="A1262">
        <f t="shared" si="19"/>
        <v>44</v>
      </c>
      <c r="B1262" s="20" t="s">
        <v>3503</v>
      </c>
    </row>
    <row r="1263" spans="1:7" x14ac:dyDescent="0.35">
      <c r="A1263">
        <f t="shared" si="19"/>
        <v>44</v>
      </c>
    </row>
    <row r="1264" spans="1:7" x14ac:dyDescent="0.35">
      <c r="A1264">
        <f t="shared" si="19"/>
        <v>45</v>
      </c>
      <c r="B1264" s="15" t="s">
        <v>3654</v>
      </c>
    </row>
    <row r="1265" spans="1:7" ht="15" thickBot="1" x14ac:dyDescent="0.4">
      <c r="A1265">
        <f t="shared" si="19"/>
        <v>45</v>
      </c>
      <c r="B1265" s="12"/>
    </row>
    <row r="1266" spans="1:7" ht="22" customHeight="1" thickBot="1" x14ac:dyDescent="0.4">
      <c r="A1266">
        <f t="shared" si="19"/>
        <v>45</v>
      </c>
      <c r="B1266" s="113" t="s">
        <v>3655</v>
      </c>
      <c r="C1266" s="114"/>
      <c r="D1266" s="114"/>
      <c r="E1266" s="114"/>
      <c r="F1266" s="114"/>
      <c r="G1266" s="115"/>
    </row>
    <row r="1267" spans="1:7" ht="33.5" thickBot="1" x14ac:dyDescent="0.4">
      <c r="A1267">
        <f t="shared" si="19"/>
        <v>45</v>
      </c>
      <c r="B1267" s="7" t="s">
        <v>3656</v>
      </c>
      <c r="C1267" s="107">
        <v>2012</v>
      </c>
      <c r="D1267" s="1">
        <v>2013</v>
      </c>
      <c r="E1267" s="1">
        <v>2014</v>
      </c>
      <c r="F1267" s="1">
        <v>2015</v>
      </c>
      <c r="G1267" s="1">
        <v>2016</v>
      </c>
    </row>
    <row r="1268" spans="1:7" ht="22.5" thickBot="1" x14ac:dyDescent="0.4">
      <c r="A1268">
        <f t="shared" si="19"/>
        <v>45</v>
      </c>
      <c r="B1268" s="59" t="s">
        <v>1341</v>
      </c>
      <c r="C1268" s="2" t="s">
        <v>3657</v>
      </c>
      <c r="D1268" s="2" t="s">
        <v>3658</v>
      </c>
      <c r="E1268" s="2" t="s">
        <v>3659</v>
      </c>
      <c r="F1268" s="2" t="s">
        <v>3660</v>
      </c>
      <c r="G1268" s="2" t="s">
        <v>3661</v>
      </c>
    </row>
    <row r="1269" spans="1:7" ht="15" thickBot="1" x14ac:dyDescent="0.4">
      <c r="A1269">
        <f t="shared" si="19"/>
        <v>45</v>
      </c>
      <c r="B1269" s="59" t="s">
        <v>1323</v>
      </c>
      <c r="C1269" s="2" t="s">
        <v>3662</v>
      </c>
      <c r="D1269" s="2" t="s">
        <v>3663</v>
      </c>
      <c r="E1269" s="2" t="s">
        <v>3664</v>
      </c>
      <c r="F1269" s="2" t="s">
        <v>3665</v>
      </c>
      <c r="G1269" s="2" t="s">
        <v>3666</v>
      </c>
    </row>
    <row r="1270" spans="1:7" ht="15" thickBot="1" x14ac:dyDescent="0.4">
      <c r="A1270">
        <f t="shared" si="19"/>
        <v>45</v>
      </c>
      <c r="B1270" s="59" t="s">
        <v>474</v>
      </c>
      <c r="C1270" s="2" t="s">
        <v>3667</v>
      </c>
      <c r="D1270" s="2" t="s">
        <v>3668</v>
      </c>
      <c r="E1270" s="2" t="s">
        <v>3669</v>
      </c>
      <c r="F1270" s="2" t="s">
        <v>3670</v>
      </c>
      <c r="G1270" s="2" t="s">
        <v>3671</v>
      </c>
    </row>
    <row r="1271" spans="1:7" ht="15" thickBot="1" x14ac:dyDescent="0.4">
      <c r="A1271">
        <f t="shared" si="19"/>
        <v>45</v>
      </c>
      <c r="B1271" s="59" t="s">
        <v>1636</v>
      </c>
      <c r="C1271" s="2" t="s">
        <v>3672</v>
      </c>
      <c r="D1271" s="2" t="s">
        <v>3673</v>
      </c>
      <c r="E1271" s="2" t="s">
        <v>3674</v>
      </c>
      <c r="F1271" s="2" t="s">
        <v>3675</v>
      </c>
      <c r="G1271" s="2" t="s">
        <v>3676</v>
      </c>
    </row>
    <row r="1272" spans="1:7" ht="22.5" thickBot="1" x14ac:dyDescent="0.4">
      <c r="A1272">
        <f t="shared" si="19"/>
        <v>45</v>
      </c>
      <c r="B1272" s="59" t="s">
        <v>1425</v>
      </c>
      <c r="C1272" s="2" t="s">
        <v>3677</v>
      </c>
      <c r="D1272" s="2" t="s">
        <v>3678</v>
      </c>
      <c r="E1272" s="2" t="s">
        <v>3679</v>
      </c>
      <c r="F1272" s="2" t="s">
        <v>3680</v>
      </c>
      <c r="G1272" s="2" t="s">
        <v>3681</v>
      </c>
    </row>
    <row r="1273" spans="1:7" ht="15" thickBot="1" x14ac:dyDescent="0.4">
      <c r="A1273">
        <f t="shared" si="19"/>
        <v>45</v>
      </c>
      <c r="B1273" s="59" t="s">
        <v>355</v>
      </c>
      <c r="C1273" s="2" t="s">
        <v>3682</v>
      </c>
      <c r="D1273" s="2" t="s">
        <v>3683</v>
      </c>
      <c r="E1273" s="2" t="s">
        <v>3684</v>
      </c>
      <c r="F1273" s="2" t="s">
        <v>3685</v>
      </c>
      <c r="G1273" s="2" t="s">
        <v>3686</v>
      </c>
    </row>
    <row r="1274" spans="1:7" ht="15" thickBot="1" x14ac:dyDescent="0.4">
      <c r="A1274">
        <f t="shared" si="19"/>
        <v>45</v>
      </c>
      <c r="B1274" s="59" t="s">
        <v>1749</v>
      </c>
      <c r="C1274" s="2" t="s">
        <v>3687</v>
      </c>
      <c r="D1274" s="2" t="s">
        <v>3688</v>
      </c>
      <c r="E1274" s="2" t="s">
        <v>3689</v>
      </c>
      <c r="F1274" s="2" t="s">
        <v>3690</v>
      </c>
      <c r="G1274" s="2" t="s">
        <v>3691</v>
      </c>
    </row>
    <row r="1275" spans="1:7" ht="15" thickBot="1" x14ac:dyDescent="0.4">
      <c r="A1275">
        <f t="shared" si="19"/>
        <v>45</v>
      </c>
      <c r="B1275" s="59" t="s">
        <v>1625</v>
      </c>
      <c r="C1275" s="2" t="s">
        <v>3692</v>
      </c>
      <c r="D1275" s="2" t="s">
        <v>3693</v>
      </c>
      <c r="E1275" s="2" t="s">
        <v>3694</v>
      </c>
      <c r="F1275" s="2" t="s">
        <v>3695</v>
      </c>
      <c r="G1275" s="2" t="s">
        <v>3696</v>
      </c>
    </row>
    <row r="1276" spans="1:7" ht="15" thickBot="1" x14ac:dyDescent="0.4">
      <c r="A1276">
        <f t="shared" si="19"/>
        <v>45</v>
      </c>
      <c r="B1276" s="59" t="s">
        <v>1640</v>
      </c>
      <c r="C1276" s="2" t="s">
        <v>3697</v>
      </c>
      <c r="D1276" s="2" t="s">
        <v>3698</v>
      </c>
      <c r="E1276" s="2" t="s">
        <v>3699</v>
      </c>
      <c r="F1276" s="2" t="s">
        <v>3700</v>
      </c>
      <c r="G1276" s="2" t="s">
        <v>3701</v>
      </c>
    </row>
    <row r="1277" spans="1:7" ht="15" thickBot="1" x14ac:dyDescent="0.4">
      <c r="A1277">
        <f t="shared" si="19"/>
        <v>45</v>
      </c>
      <c r="B1277" s="59" t="s">
        <v>2250</v>
      </c>
      <c r="C1277" s="2" t="s">
        <v>3702</v>
      </c>
      <c r="D1277" s="2" t="s">
        <v>3703</v>
      </c>
      <c r="E1277" s="2" t="s">
        <v>3704</v>
      </c>
      <c r="F1277" s="2" t="s">
        <v>3705</v>
      </c>
      <c r="G1277" s="2" t="s">
        <v>3706</v>
      </c>
    </row>
    <row r="1278" spans="1:7" ht="15" thickBot="1" x14ac:dyDescent="0.4">
      <c r="A1278">
        <f t="shared" si="19"/>
        <v>45</v>
      </c>
      <c r="B1278" s="59" t="s">
        <v>1641</v>
      </c>
      <c r="C1278" s="2" t="s">
        <v>3707</v>
      </c>
      <c r="D1278" s="2" t="s">
        <v>3708</v>
      </c>
      <c r="E1278" s="2" t="s">
        <v>3709</v>
      </c>
      <c r="F1278" s="2" t="s">
        <v>3710</v>
      </c>
      <c r="G1278" s="2" t="s">
        <v>3711</v>
      </c>
    </row>
    <row r="1279" spans="1:7" ht="15" thickBot="1" x14ac:dyDescent="0.4">
      <c r="A1279">
        <f t="shared" si="19"/>
        <v>45</v>
      </c>
      <c r="B1279" s="59" t="s">
        <v>353</v>
      </c>
      <c r="C1279" s="2" t="s">
        <v>3712</v>
      </c>
      <c r="D1279" s="2" t="s">
        <v>3713</v>
      </c>
      <c r="E1279" s="2" t="s">
        <v>3714</v>
      </c>
      <c r="F1279" s="2" t="s">
        <v>3715</v>
      </c>
      <c r="G1279" s="2" t="s">
        <v>3716</v>
      </c>
    </row>
    <row r="1280" spans="1:7" ht="15" thickBot="1" x14ac:dyDescent="0.4">
      <c r="A1280">
        <f t="shared" si="19"/>
        <v>45</v>
      </c>
      <c r="B1280" s="59" t="s">
        <v>3410</v>
      </c>
      <c r="C1280" s="2" t="s">
        <v>3717</v>
      </c>
      <c r="D1280" s="2" t="s">
        <v>3718</v>
      </c>
      <c r="E1280" s="2" t="s">
        <v>3719</v>
      </c>
      <c r="F1280" s="2" t="s">
        <v>3720</v>
      </c>
      <c r="G1280" s="2" t="s">
        <v>3721</v>
      </c>
    </row>
    <row r="1281" spans="1:7" ht="15" thickBot="1" x14ac:dyDescent="0.4">
      <c r="A1281">
        <f t="shared" si="19"/>
        <v>45</v>
      </c>
      <c r="B1281" s="59" t="s">
        <v>1925</v>
      </c>
      <c r="C1281" s="2" t="s">
        <v>3722</v>
      </c>
      <c r="D1281" s="2" t="s">
        <v>3723</v>
      </c>
      <c r="E1281" s="2" t="s">
        <v>3724</v>
      </c>
      <c r="F1281" s="2" t="s">
        <v>3725</v>
      </c>
      <c r="G1281" s="2" t="s">
        <v>3726</v>
      </c>
    </row>
    <row r="1282" spans="1:7" ht="15" thickBot="1" x14ac:dyDescent="0.4">
      <c r="A1282">
        <f t="shared" si="19"/>
        <v>45</v>
      </c>
      <c r="B1282" s="59" t="s">
        <v>3445</v>
      </c>
      <c r="C1282" s="2" t="s">
        <v>3727</v>
      </c>
      <c r="D1282" s="2" t="s">
        <v>3728</v>
      </c>
      <c r="E1282" s="2" t="s">
        <v>3729</v>
      </c>
      <c r="F1282" s="2" t="s">
        <v>3730</v>
      </c>
      <c r="G1282" s="2" t="s">
        <v>3731</v>
      </c>
    </row>
    <row r="1283" spans="1:7" ht="15" thickBot="1" x14ac:dyDescent="0.4">
      <c r="A1283">
        <f t="shared" ref="A1283:A1327" si="20">IF(LEFT(B1283,5)="Annex",1,0)+A1282</f>
        <v>45</v>
      </c>
      <c r="B1283" s="59" t="s">
        <v>977</v>
      </c>
      <c r="C1283" s="2" t="s">
        <v>3732</v>
      </c>
      <c r="D1283" s="2" t="s">
        <v>3733</v>
      </c>
      <c r="E1283" s="2" t="s">
        <v>3734</v>
      </c>
      <c r="F1283" s="2" t="s">
        <v>3735</v>
      </c>
      <c r="G1283" s="2" t="s">
        <v>3736</v>
      </c>
    </row>
    <row r="1284" spans="1:7" ht="15" thickBot="1" x14ac:dyDescent="0.4">
      <c r="A1284">
        <f t="shared" si="20"/>
        <v>45</v>
      </c>
      <c r="B1284" s="59" t="s">
        <v>482</v>
      </c>
      <c r="C1284" s="2" t="s">
        <v>3737</v>
      </c>
      <c r="D1284" s="2" t="s">
        <v>3738</v>
      </c>
      <c r="E1284" s="2" t="s">
        <v>3739</v>
      </c>
      <c r="F1284" s="2" t="s">
        <v>3740</v>
      </c>
      <c r="G1284" s="2" t="s">
        <v>3741</v>
      </c>
    </row>
    <row r="1285" spans="1:7" ht="15" thickBot="1" x14ac:dyDescent="0.4">
      <c r="A1285">
        <f t="shared" si="20"/>
        <v>45</v>
      </c>
      <c r="B1285" s="59" t="s">
        <v>1847</v>
      </c>
      <c r="C1285" s="2" t="s">
        <v>3742</v>
      </c>
      <c r="D1285" s="2" t="s">
        <v>3743</v>
      </c>
      <c r="E1285" s="2" t="s">
        <v>3744</v>
      </c>
      <c r="F1285" s="2" t="s">
        <v>3745</v>
      </c>
      <c r="G1285" s="2" t="s">
        <v>3746</v>
      </c>
    </row>
    <row r="1286" spans="1:7" ht="15" thickBot="1" x14ac:dyDescent="0.4">
      <c r="A1286">
        <f t="shared" si="20"/>
        <v>45</v>
      </c>
      <c r="B1286" s="59" t="s">
        <v>3479</v>
      </c>
      <c r="C1286" s="2" t="s">
        <v>3747</v>
      </c>
      <c r="D1286" s="2" t="s">
        <v>3748</v>
      </c>
      <c r="E1286" s="2" t="s">
        <v>3749</v>
      </c>
      <c r="F1286" s="2" t="s">
        <v>3750</v>
      </c>
      <c r="G1286" s="2" t="s">
        <v>3751</v>
      </c>
    </row>
    <row r="1287" spans="1:7" ht="15" thickBot="1" x14ac:dyDescent="0.4">
      <c r="A1287">
        <f t="shared" si="20"/>
        <v>45</v>
      </c>
      <c r="B1287" s="59" t="s">
        <v>1841</v>
      </c>
      <c r="C1287" s="2" t="s">
        <v>3752</v>
      </c>
      <c r="D1287" s="2" t="s">
        <v>3753</v>
      </c>
      <c r="E1287" s="2" t="s">
        <v>3754</v>
      </c>
      <c r="F1287" s="2" t="s">
        <v>3755</v>
      </c>
      <c r="G1287" s="2" t="s">
        <v>3756</v>
      </c>
    </row>
    <row r="1288" spans="1:7" ht="15" thickBot="1" x14ac:dyDescent="0.4">
      <c r="A1288">
        <f t="shared" si="20"/>
        <v>45</v>
      </c>
      <c r="B1288" s="59" t="s">
        <v>3451</v>
      </c>
      <c r="C1288" s="2" t="s">
        <v>3757</v>
      </c>
      <c r="D1288" s="2" t="s">
        <v>3758</v>
      </c>
      <c r="E1288" s="2" t="s">
        <v>3759</v>
      </c>
      <c r="F1288" s="2" t="s">
        <v>3760</v>
      </c>
      <c r="G1288" s="2" t="s">
        <v>3761</v>
      </c>
    </row>
    <row r="1289" spans="1:7" ht="15" thickBot="1" x14ac:dyDescent="0.4">
      <c r="A1289">
        <f t="shared" si="20"/>
        <v>45</v>
      </c>
      <c r="B1289" s="59" t="s">
        <v>3485</v>
      </c>
      <c r="C1289" s="2" t="s">
        <v>3762</v>
      </c>
      <c r="D1289" s="2" t="s">
        <v>3763</v>
      </c>
      <c r="E1289" s="2" t="s">
        <v>3764</v>
      </c>
      <c r="F1289" s="2" t="s">
        <v>3765</v>
      </c>
      <c r="G1289" s="2" t="s">
        <v>3766</v>
      </c>
    </row>
    <row r="1290" spans="1:7" ht="15" thickBot="1" x14ac:dyDescent="0.4">
      <c r="A1290">
        <f t="shared" si="20"/>
        <v>45</v>
      </c>
      <c r="B1290" s="59" t="s">
        <v>3491</v>
      </c>
      <c r="C1290" s="2" t="s">
        <v>3767</v>
      </c>
      <c r="D1290" s="2" t="s">
        <v>3768</v>
      </c>
      <c r="E1290" s="2" t="s">
        <v>3769</v>
      </c>
      <c r="F1290" s="2" t="s">
        <v>3770</v>
      </c>
      <c r="G1290" s="2" t="s">
        <v>3771</v>
      </c>
    </row>
    <row r="1291" spans="1:7" ht="15" thickBot="1" x14ac:dyDescent="0.4">
      <c r="A1291">
        <f t="shared" si="20"/>
        <v>45</v>
      </c>
      <c r="B1291" s="59" t="s">
        <v>2942</v>
      </c>
      <c r="C1291" s="2" t="s">
        <v>3772</v>
      </c>
      <c r="D1291" s="2" t="s">
        <v>3773</v>
      </c>
      <c r="E1291" s="2" t="s">
        <v>3774</v>
      </c>
      <c r="F1291" s="2" t="s">
        <v>3775</v>
      </c>
      <c r="G1291" s="2" t="s">
        <v>3776</v>
      </c>
    </row>
    <row r="1292" spans="1:7" ht="15" thickBot="1" x14ac:dyDescent="0.4">
      <c r="A1292">
        <f t="shared" si="20"/>
        <v>45</v>
      </c>
      <c r="B1292" s="59" t="s">
        <v>2041</v>
      </c>
      <c r="C1292" s="2" t="s">
        <v>3777</v>
      </c>
      <c r="D1292" s="2" t="s">
        <v>3778</v>
      </c>
      <c r="E1292" s="2" t="s">
        <v>3779</v>
      </c>
      <c r="F1292" s="2" t="s">
        <v>3780</v>
      </c>
      <c r="G1292" s="2" t="s">
        <v>3781</v>
      </c>
    </row>
    <row r="1293" spans="1:7" ht="15" thickBot="1" x14ac:dyDescent="0.4">
      <c r="A1293">
        <f t="shared" si="20"/>
        <v>45</v>
      </c>
      <c r="B1293" s="59" t="s">
        <v>3429</v>
      </c>
      <c r="C1293" s="2" t="s">
        <v>3782</v>
      </c>
      <c r="D1293" s="2" t="s">
        <v>3783</v>
      </c>
      <c r="E1293" s="2" t="s">
        <v>3784</v>
      </c>
      <c r="F1293" s="2" t="s">
        <v>3785</v>
      </c>
      <c r="G1293" s="2" t="s">
        <v>3786</v>
      </c>
    </row>
    <row r="1294" spans="1:7" ht="15" thickBot="1" x14ac:dyDescent="0.4">
      <c r="A1294">
        <f t="shared" si="20"/>
        <v>45</v>
      </c>
      <c r="B1294" s="59" t="s">
        <v>3462</v>
      </c>
      <c r="C1294" s="2" t="s">
        <v>3787</v>
      </c>
      <c r="D1294" s="2" t="s">
        <v>3788</v>
      </c>
      <c r="E1294" s="2" t="s">
        <v>3789</v>
      </c>
      <c r="F1294" s="2" t="s">
        <v>3790</v>
      </c>
      <c r="G1294" s="2" t="s">
        <v>3791</v>
      </c>
    </row>
    <row r="1295" spans="1:7" ht="15" thickBot="1" x14ac:dyDescent="0.4">
      <c r="A1295">
        <f t="shared" si="20"/>
        <v>45</v>
      </c>
      <c r="B1295" s="59" t="s">
        <v>2421</v>
      </c>
      <c r="C1295" s="2" t="s">
        <v>3792</v>
      </c>
      <c r="D1295" s="2" t="s">
        <v>3793</v>
      </c>
      <c r="E1295" s="2" t="s">
        <v>3794</v>
      </c>
      <c r="F1295" s="2" t="s">
        <v>3795</v>
      </c>
      <c r="G1295" s="2" t="s">
        <v>3796</v>
      </c>
    </row>
    <row r="1296" spans="1:7" ht="15" thickBot="1" x14ac:dyDescent="0.4">
      <c r="A1296">
        <f t="shared" si="20"/>
        <v>45</v>
      </c>
      <c r="B1296" s="59" t="s">
        <v>3473</v>
      </c>
      <c r="C1296" s="2" t="s">
        <v>2147</v>
      </c>
      <c r="D1296" s="2" t="s">
        <v>3797</v>
      </c>
      <c r="E1296" s="2" t="s">
        <v>3798</v>
      </c>
      <c r="F1296" s="2" t="s">
        <v>3799</v>
      </c>
      <c r="G1296" s="2" t="s">
        <v>3800</v>
      </c>
    </row>
    <row r="1297" spans="1:7" ht="22.5" thickBot="1" x14ac:dyDescent="0.4">
      <c r="A1297">
        <f t="shared" si="20"/>
        <v>45</v>
      </c>
      <c r="B1297" s="7" t="s">
        <v>3648</v>
      </c>
      <c r="C1297" s="1" t="s">
        <v>3801</v>
      </c>
      <c r="D1297" s="1" t="s">
        <v>3802</v>
      </c>
      <c r="E1297" s="1" t="s">
        <v>3803</v>
      </c>
      <c r="F1297" s="1" t="s">
        <v>3804</v>
      </c>
      <c r="G1297" s="1" t="s">
        <v>3805</v>
      </c>
    </row>
    <row r="1298" spans="1:7" x14ac:dyDescent="0.35">
      <c r="A1298">
        <f t="shared" si="20"/>
        <v>45</v>
      </c>
      <c r="B1298" s="20" t="s">
        <v>3503</v>
      </c>
    </row>
    <row r="1299" spans="1:7" x14ac:dyDescent="0.35">
      <c r="A1299">
        <f t="shared" si="20"/>
        <v>45</v>
      </c>
    </row>
    <row r="1300" spans="1:7" x14ac:dyDescent="0.35">
      <c r="A1300">
        <f t="shared" si="20"/>
        <v>46</v>
      </c>
      <c r="B1300" s="15" t="s">
        <v>3806</v>
      </c>
    </row>
    <row r="1301" spans="1:7" ht="15" thickBot="1" x14ac:dyDescent="0.4">
      <c r="A1301">
        <f t="shared" si="20"/>
        <v>46</v>
      </c>
      <c r="B1301" s="12"/>
    </row>
    <row r="1302" spans="1:7" ht="22" customHeight="1" thickBot="1" x14ac:dyDescent="0.4">
      <c r="A1302">
        <f t="shared" si="20"/>
        <v>46</v>
      </c>
      <c r="B1302" s="113" t="s">
        <v>3807</v>
      </c>
      <c r="C1302" s="114"/>
      <c r="D1302" s="114"/>
      <c r="E1302" s="114"/>
      <c r="F1302" s="114"/>
      <c r="G1302" s="115"/>
    </row>
    <row r="1303" spans="1:7" ht="33.5" thickBot="1" x14ac:dyDescent="0.4">
      <c r="A1303">
        <f t="shared" si="20"/>
        <v>46</v>
      </c>
      <c r="B1303" s="7" t="s">
        <v>3808</v>
      </c>
      <c r="C1303" s="1">
        <v>2012</v>
      </c>
      <c r="D1303" s="1">
        <v>2013</v>
      </c>
      <c r="E1303" s="1">
        <v>2014</v>
      </c>
      <c r="F1303" s="1">
        <v>2015</v>
      </c>
      <c r="G1303" s="1">
        <v>2016</v>
      </c>
    </row>
    <row r="1304" spans="1:7" ht="15" thickBot="1" x14ac:dyDescent="0.4">
      <c r="A1304">
        <f t="shared" si="20"/>
        <v>46</v>
      </c>
      <c r="B1304" s="59" t="s">
        <v>1341</v>
      </c>
      <c r="C1304" s="2" t="s">
        <v>3809</v>
      </c>
      <c r="D1304" s="2" t="s">
        <v>3810</v>
      </c>
      <c r="E1304" s="2" t="s">
        <v>3811</v>
      </c>
      <c r="F1304" s="2" t="s">
        <v>3812</v>
      </c>
      <c r="G1304" s="2" t="s">
        <v>3813</v>
      </c>
    </row>
    <row r="1305" spans="1:7" ht="15" thickBot="1" x14ac:dyDescent="0.4">
      <c r="A1305">
        <f t="shared" si="20"/>
        <v>46</v>
      </c>
      <c r="B1305" s="59" t="s">
        <v>474</v>
      </c>
      <c r="C1305" s="2" t="s">
        <v>3814</v>
      </c>
      <c r="D1305" s="2" t="s">
        <v>3815</v>
      </c>
      <c r="E1305" s="2" t="s">
        <v>3816</v>
      </c>
      <c r="F1305" s="2" t="s">
        <v>3817</v>
      </c>
      <c r="G1305" s="2" t="s">
        <v>3818</v>
      </c>
    </row>
    <row r="1306" spans="1:7" ht="22.5" thickBot="1" x14ac:dyDescent="0.4">
      <c r="A1306">
        <f t="shared" si="20"/>
        <v>46</v>
      </c>
      <c r="B1306" s="59" t="s">
        <v>1425</v>
      </c>
      <c r="C1306" s="2" t="s">
        <v>3819</v>
      </c>
      <c r="D1306" s="2" t="s">
        <v>3820</v>
      </c>
      <c r="E1306" s="2" t="s">
        <v>3821</v>
      </c>
      <c r="F1306" s="2" t="s">
        <v>3822</v>
      </c>
      <c r="G1306" s="2" t="s">
        <v>3823</v>
      </c>
    </row>
    <row r="1307" spans="1:7" ht="15" thickBot="1" x14ac:dyDescent="0.4">
      <c r="A1307">
        <f t="shared" si="20"/>
        <v>46</v>
      </c>
      <c r="B1307" s="59" t="s">
        <v>355</v>
      </c>
      <c r="C1307" s="2" t="s">
        <v>3824</v>
      </c>
      <c r="D1307" s="2" t="s">
        <v>3825</v>
      </c>
      <c r="E1307" s="2" t="s">
        <v>3826</v>
      </c>
      <c r="F1307" s="2" t="s">
        <v>3827</v>
      </c>
      <c r="G1307" s="2" t="s">
        <v>3828</v>
      </c>
    </row>
    <row r="1308" spans="1:7" ht="15" thickBot="1" x14ac:dyDescent="0.4">
      <c r="A1308">
        <f t="shared" si="20"/>
        <v>46</v>
      </c>
      <c r="B1308" s="59" t="s">
        <v>1640</v>
      </c>
      <c r="C1308" s="2" t="s">
        <v>3829</v>
      </c>
      <c r="D1308" s="2" t="s">
        <v>3830</v>
      </c>
      <c r="E1308" s="2" t="s">
        <v>3831</v>
      </c>
      <c r="F1308" s="2" t="s">
        <v>3832</v>
      </c>
      <c r="G1308" s="2" t="s">
        <v>3833</v>
      </c>
    </row>
    <row r="1309" spans="1:7" ht="15" thickBot="1" x14ac:dyDescent="0.4">
      <c r="A1309">
        <f t="shared" si="20"/>
        <v>46</v>
      </c>
      <c r="B1309" s="59" t="s">
        <v>1323</v>
      </c>
      <c r="C1309" s="2" t="s">
        <v>3834</v>
      </c>
      <c r="D1309" s="2" t="s">
        <v>3835</v>
      </c>
      <c r="E1309" s="2" t="s">
        <v>3836</v>
      </c>
      <c r="F1309" s="2" t="s">
        <v>3837</v>
      </c>
      <c r="G1309" s="2" t="s">
        <v>3838</v>
      </c>
    </row>
    <row r="1310" spans="1:7" ht="15" thickBot="1" x14ac:dyDescent="0.4">
      <c r="A1310">
        <f t="shared" si="20"/>
        <v>46</v>
      </c>
      <c r="B1310" s="59" t="s">
        <v>1636</v>
      </c>
      <c r="C1310" s="2" t="s">
        <v>3839</v>
      </c>
      <c r="D1310" s="2" t="s">
        <v>3840</v>
      </c>
      <c r="E1310" s="2" t="s">
        <v>3841</v>
      </c>
      <c r="F1310" s="2" t="s">
        <v>3842</v>
      </c>
      <c r="G1310" s="2" t="s">
        <v>3843</v>
      </c>
    </row>
    <row r="1311" spans="1:7" ht="15" thickBot="1" x14ac:dyDescent="0.4">
      <c r="A1311">
        <f t="shared" si="20"/>
        <v>46</v>
      </c>
      <c r="B1311" s="59" t="s">
        <v>1641</v>
      </c>
      <c r="C1311" s="2" t="s">
        <v>3844</v>
      </c>
      <c r="D1311" s="2" t="s">
        <v>3845</v>
      </c>
      <c r="E1311" s="2" t="s">
        <v>3846</v>
      </c>
      <c r="F1311" s="2" t="s">
        <v>3847</v>
      </c>
      <c r="G1311" s="2" t="s">
        <v>3848</v>
      </c>
    </row>
    <row r="1312" spans="1:7" ht="15" thickBot="1" x14ac:dyDescent="0.4">
      <c r="A1312">
        <f t="shared" si="20"/>
        <v>46</v>
      </c>
      <c r="B1312" s="59" t="s">
        <v>1625</v>
      </c>
      <c r="C1312" s="2" t="s">
        <v>3849</v>
      </c>
      <c r="D1312" s="2" t="s">
        <v>3850</v>
      </c>
      <c r="E1312" s="2" t="s">
        <v>3851</v>
      </c>
      <c r="F1312" s="2" t="s">
        <v>3852</v>
      </c>
      <c r="G1312" s="2" t="s">
        <v>3853</v>
      </c>
    </row>
    <row r="1313" spans="1:7" ht="15" thickBot="1" x14ac:dyDescent="0.4">
      <c r="A1313">
        <f t="shared" si="20"/>
        <v>46</v>
      </c>
      <c r="B1313" s="59" t="s">
        <v>3479</v>
      </c>
      <c r="C1313" s="2" t="s">
        <v>3854</v>
      </c>
      <c r="D1313" s="2" t="s">
        <v>3855</v>
      </c>
      <c r="E1313" s="2" t="s">
        <v>3856</v>
      </c>
      <c r="F1313" s="2" t="s">
        <v>3857</v>
      </c>
      <c r="G1313" s="2" t="s">
        <v>3858</v>
      </c>
    </row>
    <row r="1314" spans="1:7" ht="15" thickBot="1" x14ac:dyDescent="0.4">
      <c r="A1314">
        <f t="shared" si="20"/>
        <v>46</v>
      </c>
      <c r="B1314" s="59" t="s">
        <v>1847</v>
      </c>
      <c r="C1314" s="2" t="s">
        <v>3859</v>
      </c>
      <c r="D1314" s="2" t="s">
        <v>3860</v>
      </c>
      <c r="E1314" s="2" t="s">
        <v>3861</v>
      </c>
      <c r="F1314" s="2" t="s">
        <v>3862</v>
      </c>
      <c r="G1314" s="2" t="s">
        <v>3863</v>
      </c>
    </row>
    <row r="1315" spans="1:7" ht="15" thickBot="1" x14ac:dyDescent="0.4">
      <c r="A1315">
        <f t="shared" si="20"/>
        <v>46</v>
      </c>
      <c r="B1315" s="59" t="s">
        <v>3410</v>
      </c>
      <c r="C1315" s="2" t="s">
        <v>3864</v>
      </c>
      <c r="D1315" s="2" t="s">
        <v>3865</v>
      </c>
      <c r="E1315" s="2" t="s">
        <v>3866</v>
      </c>
      <c r="F1315" s="2" t="s">
        <v>3867</v>
      </c>
      <c r="G1315" s="2" t="s">
        <v>3868</v>
      </c>
    </row>
    <row r="1316" spans="1:7" ht="15" thickBot="1" x14ac:dyDescent="0.4">
      <c r="A1316">
        <f t="shared" si="20"/>
        <v>46</v>
      </c>
      <c r="B1316" s="59" t="s">
        <v>2942</v>
      </c>
      <c r="C1316" s="2" t="s">
        <v>3869</v>
      </c>
      <c r="D1316" s="2" t="s">
        <v>3870</v>
      </c>
      <c r="E1316" s="2" t="s">
        <v>3871</v>
      </c>
      <c r="F1316" s="2" t="s">
        <v>3872</v>
      </c>
      <c r="G1316" s="2" t="s">
        <v>3873</v>
      </c>
    </row>
    <row r="1317" spans="1:7" ht="15" thickBot="1" x14ac:dyDescent="0.4">
      <c r="A1317">
        <f t="shared" si="20"/>
        <v>46</v>
      </c>
      <c r="B1317" s="59" t="s">
        <v>353</v>
      </c>
      <c r="C1317" s="2" t="s">
        <v>3874</v>
      </c>
      <c r="D1317" s="2" t="s">
        <v>3875</v>
      </c>
      <c r="E1317" s="2" t="s">
        <v>3876</v>
      </c>
      <c r="F1317" s="2" t="s">
        <v>3877</v>
      </c>
      <c r="G1317" s="2" t="s">
        <v>3878</v>
      </c>
    </row>
    <row r="1318" spans="1:7" ht="15" thickBot="1" x14ac:dyDescent="0.4">
      <c r="A1318">
        <f t="shared" si="20"/>
        <v>46</v>
      </c>
      <c r="B1318" s="59" t="s">
        <v>482</v>
      </c>
      <c r="C1318" s="2" t="s">
        <v>3879</v>
      </c>
      <c r="D1318" s="2" t="s">
        <v>3880</v>
      </c>
      <c r="E1318" s="2" t="s">
        <v>3881</v>
      </c>
      <c r="F1318" s="2" t="s">
        <v>3882</v>
      </c>
      <c r="G1318" s="2" t="s">
        <v>3883</v>
      </c>
    </row>
    <row r="1319" spans="1:7" ht="15" thickBot="1" x14ac:dyDescent="0.4">
      <c r="A1319">
        <f t="shared" si="20"/>
        <v>46</v>
      </c>
      <c r="B1319" s="59" t="s">
        <v>3429</v>
      </c>
      <c r="C1319" s="2" t="s">
        <v>3884</v>
      </c>
      <c r="D1319" s="2" t="s">
        <v>3885</v>
      </c>
      <c r="E1319" s="2" t="s">
        <v>3886</v>
      </c>
      <c r="F1319" s="2" t="s">
        <v>3887</v>
      </c>
      <c r="G1319" s="2" t="s">
        <v>3888</v>
      </c>
    </row>
    <row r="1320" spans="1:7" ht="15" thickBot="1" x14ac:dyDescent="0.4">
      <c r="A1320">
        <f t="shared" si="20"/>
        <v>46</v>
      </c>
      <c r="B1320" s="59" t="s">
        <v>3485</v>
      </c>
      <c r="C1320" s="2" t="s">
        <v>3889</v>
      </c>
      <c r="D1320" s="2" t="s">
        <v>3890</v>
      </c>
      <c r="E1320" s="2" t="s">
        <v>3891</v>
      </c>
      <c r="F1320" s="2" t="s">
        <v>3892</v>
      </c>
      <c r="G1320" s="2" t="s">
        <v>3893</v>
      </c>
    </row>
    <row r="1321" spans="1:7" ht="15" thickBot="1" x14ac:dyDescent="0.4">
      <c r="A1321">
        <f t="shared" si="20"/>
        <v>46</v>
      </c>
      <c r="B1321" s="59" t="s">
        <v>2250</v>
      </c>
      <c r="C1321" s="2" t="s">
        <v>3894</v>
      </c>
      <c r="D1321" s="2" t="s">
        <v>3895</v>
      </c>
      <c r="E1321" s="2" t="s">
        <v>3896</v>
      </c>
      <c r="F1321" s="2" t="s">
        <v>3897</v>
      </c>
      <c r="G1321" s="2" t="s">
        <v>3898</v>
      </c>
    </row>
    <row r="1322" spans="1:7" ht="15" thickBot="1" x14ac:dyDescent="0.4">
      <c r="A1322">
        <f t="shared" si="20"/>
        <v>46</v>
      </c>
      <c r="B1322" s="59" t="s">
        <v>977</v>
      </c>
      <c r="C1322" s="2" t="s">
        <v>3899</v>
      </c>
      <c r="D1322" s="2" t="s">
        <v>3900</v>
      </c>
      <c r="E1322" s="2" t="s">
        <v>3901</v>
      </c>
      <c r="F1322" s="2" t="s">
        <v>3902</v>
      </c>
      <c r="G1322" s="2" t="s">
        <v>3903</v>
      </c>
    </row>
    <row r="1323" spans="1:7" ht="15" thickBot="1" x14ac:dyDescent="0.4">
      <c r="A1323">
        <f t="shared" si="20"/>
        <v>46</v>
      </c>
      <c r="B1323" s="59" t="s">
        <v>2419</v>
      </c>
      <c r="C1323" s="2" t="s">
        <v>3904</v>
      </c>
      <c r="D1323" s="2" t="s">
        <v>3905</v>
      </c>
      <c r="E1323" s="2" t="s">
        <v>3906</v>
      </c>
      <c r="F1323" s="2" t="s">
        <v>3907</v>
      </c>
      <c r="G1323" s="2" t="s">
        <v>3908</v>
      </c>
    </row>
    <row r="1324" spans="1:7" ht="15" thickBot="1" x14ac:dyDescent="0.4">
      <c r="A1324">
        <f t="shared" si="20"/>
        <v>46</v>
      </c>
      <c r="B1324" s="59" t="s">
        <v>3462</v>
      </c>
      <c r="C1324" s="2" t="s">
        <v>3909</v>
      </c>
      <c r="D1324" s="2" t="s">
        <v>3910</v>
      </c>
      <c r="E1324" s="2" t="s">
        <v>3911</v>
      </c>
      <c r="F1324" s="2" t="s">
        <v>3912</v>
      </c>
      <c r="G1324" s="2" t="s">
        <v>3913</v>
      </c>
    </row>
    <row r="1325" spans="1:7" ht="15" thickBot="1" x14ac:dyDescent="0.4">
      <c r="A1325">
        <f t="shared" si="20"/>
        <v>46</v>
      </c>
      <c r="B1325" s="59" t="s">
        <v>3451</v>
      </c>
      <c r="C1325" s="2" t="s">
        <v>3914</v>
      </c>
      <c r="D1325" s="2" t="s">
        <v>3915</v>
      </c>
      <c r="E1325" s="2" t="s">
        <v>3916</v>
      </c>
      <c r="F1325" s="2" t="s">
        <v>3917</v>
      </c>
      <c r="G1325" s="2" t="s">
        <v>3918</v>
      </c>
    </row>
    <row r="1326" spans="1:7" ht="15" thickBot="1" x14ac:dyDescent="0.4">
      <c r="A1326">
        <f t="shared" si="20"/>
        <v>46</v>
      </c>
      <c r="B1326" s="59" t="s">
        <v>3445</v>
      </c>
      <c r="C1326" s="2" t="s">
        <v>3919</v>
      </c>
      <c r="D1326" s="2" t="s">
        <v>3920</v>
      </c>
      <c r="E1326" s="2" t="s">
        <v>3921</v>
      </c>
      <c r="F1326" s="2" t="s">
        <v>3922</v>
      </c>
      <c r="G1326" s="2" t="s">
        <v>3923</v>
      </c>
    </row>
    <row r="1327" spans="1:7" ht="15" thickBot="1" x14ac:dyDescent="0.4">
      <c r="A1327">
        <f t="shared" si="20"/>
        <v>46</v>
      </c>
      <c r="B1327" s="59" t="s">
        <v>1925</v>
      </c>
      <c r="C1327" s="2" t="s">
        <v>3924</v>
      </c>
      <c r="D1327" s="2" t="s">
        <v>3925</v>
      </c>
      <c r="E1327" s="2" t="s">
        <v>3926</v>
      </c>
      <c r="F1327" s="2" t="s">
        <v>3927</v>
      </c>
      <c r="G1327" s="2" t="s">
        <v>3928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Spillias</dc:creator>
  <cp:lastModifiedBy>Scott Spillias</cp:lastModifiedBy>
  <dcterms:created xsi:type="dcterms:W3CDTF">2020-11-24T02:15:42Z</dcterms:created>
  <dcterms:modified xsi:type="dcterms:W3CDTF">2020-11-26T07:20:23Z</dcterms:modified>
</cp:coreProperties>
</file>