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C6D7F58-DA63-438A-AA73-95C74669E88E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39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M6" i="4" l="1"/>
  <c r="N5" i="4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<sst xmlns="http://schemas.openxmlformats.org/spreadsheetml/2006/main" count="708" uniqueCount="117">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</sst>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0" t="s">
        <v>0</v>
      </c>
      <c r="B1" s="121"/>
      <c r="C1" s="121"/>
      <c r="D1" s="121"/>
      <c r="E1" s="109" t="s">
        <v>1</v>
      </c>
      <c r="F1" s="109" t="s">
        <v>2</v>
      </c>
      <c r="G1" s="121" t="s">
        <v>3</v>
      </c>
      <c r="H1" s="109" t="s">
        <v>4</v>
      </c>
      <c r="I1" s="109" t="s">
        <v>5</v>
      </c>
      <c r="J1" s="109" t="s">
        <v>6</v>
      </c>
      <c r="K1" s="112" t="s">
        <v>7</v>
      </c>
      <c r="L1" s="115">
        <v>43992</v>
      </c>
      <c r="M1" s="116"/>
      <c r="N1" s="115">
        <v>43993</v>
      </c>
      <c r="O1" s="116"/>
      <c r="P1" s="115">
        <v>43994</v>
      </c>
      <c r="Q1" s="116"/>
    </row>
    <row r="2" spans="1:17" ht="13.5" customHeight="1" x14ac:dyDescent="0.15">
      <c r="A2" s="122"/>
      <c r="B2" s="123"/>
      <c r="C2" s="123"/>
      <c r="D2" s="123"/>
      <c r="E2" s="110"/>
      <c r="F2" s="110"/>
      <c r="G2" s="123"/>
      <c r="H2" s="126"/>
      <c r="I2" s="110"/>
      <c r="J2" s="110"/>
      <c r="K2" s="113"/>
      <c r="L2" s="117" t="s">
        <v>8</v>
      </c>
      <c r="M2" s="117"/>
      <c r="N2" s="118" t="s">
        <v>9</v>
      </c>
      <c r="O2" s="119"/>
      <c r="P2" s="117" t="s">
        <v>10</v>
      </c>
      <c r="Q2" s="119"/>
    </row>
    <row r="3" spans="1:17" ht="13.5" customHeight="1" x14ac:dyDescent="0.15">
      <c r="A3" s="122"/>
      <c r="B3" s="123"/>
      <c r="C3" s="123"/>
      <c r="D3" s="123"/>
      <c r="E3" s="110"/>
      <c r="F3" s="110"/>
      <c r="G3" s="123"/>
      <c r="H3" s="126"/>
      <c r="I3" s="110"/>
      <c r="J3" s="110"/>
      <c r="K3" s="113"/>
      <c r="L3" s="96" t="s">
        <v>11</v>
      </c>
      <c r="M3" s="97"/>
      <c r="N3" s="96" t="s">
        <v>12</v>
      </c>
      <c r="O3" s="97"/>
      <c r="P3" s="98" t="s">
        <v>13</v>
      </c>
      <c r="Q3" s="98"/>
    </row>
    <row r="4" spans="1:17" ht="13.5" customHeight="1" thickBot="1" x14ac:dyDescent="0.2">
      <c r="A4" s="124"/>
      <c r="B4" s="125"/>
      <c r="C4" s="125"/>
      <c r="D4" s="125"/>
      <c r="E4" s="111"/>
      <c r="F4" s="111"/>
      <c r="G4" s="125"/>
      <c r="H4" s="127"/>
      <c r="I4" s="111"/>
      <c r="J4" s="111"/>
      <c r="K4" s="11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99" t="s">
        <v>16</v>
      </c>
      <c r="B5" s="100"/>
      <c r="C5" s="100"/>
      <c r="D5" s="101"/>
      <c r="E5" s="105"/>
      <c r="F5" s="105"/>
      <c r="G5" s="107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102"/>
      <c r="B6" s="103"/>
      <c r="C6" s="103"/>
      <c r="D6" s="104"/>
      <c r="E6" s="106"/>
      <c r="F6" s="106"/>
      <c r="G6" s="108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0" t="s">
        <v>19</v>
      </c>
      <c r="B7" s="91"/>
      <c r="C7" s="91"/>
      <c r="D7" s="92"/>
      <c r="E7" s="93"/>
      <c r="F7" s="93"/>
      <c r="G7" s="94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2"/>
      <c r="B8" s="83"/>
      <c r="C8" s="83"/>
      <c r="D8" s="84"/>
      <c r="E8" s="86"/>
      <c r="F8" s="86"/>
      <c r="G8" s="95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4">
        <v>1</v>
      </c>
      <c r="B9" s="67" t="s">
        <v>20</v>
      </c>
      <c r="C9" s="73"/>
      <c r="D9" s="68"/>
      <c r="E9" s="75"/>
      <c r="F9" s="75"/>
      <c r="G9" s="77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5"/>
      <c r="B10" s="69"/>
      <c r="C10" s="74"/>
      <c r="D10" s="70"/>
      <c r="E10" s="76"/>
      <c r="F10" s="76"/>
      <c r="G10" s="78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4"/>
      <c r="B11" s="66" t="s">
        <v>21</v>
      </c>
      <c r="C11" s="67" t="s">
        <v>22</v>
      </c>
      <c r="D11" s="68"/>
      <c r="E11" s="71"/>
      <c r="F11" s="71"/>
      <c r="G11" s="62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5"/>
      <c r="B12" s="63"/>
      <c r="C12" s="69"/>
      <c r="D12" s="70"/>
      <c r="E12" s="72"/>
      <c r="F12" s="72"/>
      <c r="G12" s="63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4"/>
      <c r="B13" s="66" t="s">
        <v>25</v>
      </c>
      <c r="C13" s="67" t="s">
        <v>26</v>
      </c>
      <c r="D13" s="68"/>
      <c r="E13" s="71"/>
      <c r="F13" s="71"/>
      <c r="G13" s="62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5"/>
      <c r="B14" s="63"/>
      <c r="C14" s="69"/>
      <c r="D14" s="70"/>
      <c r="E14" s="72"/>
      <c r="F14" s="72"/>
      <c r="G14" s="63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4">
        <v>2</v>
      </c>
      <c r="B15" s="67" t="s">
        <v>27</v>
      </c>
      <c r="C15" s="73"/>
      <c r="D15" s="68"/>
      <c r="E15" s="75"/>
      <c r="F15" s="75"/>
      <c r="G15" s="77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5"/>
      <c r="B16" s="69"/>
      <c r="C16" s="74"/>
      <c r="D16" s="70"/>
      <c r="E16" s="76"/>
      <c r="F16" s="76"/>
      <c r="G16" s="78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4"/>
      <c r="B17" s="66" t="s">
        <v>21</v>
      </c>
      <c r="C17" s="67" t="s">
        <v>27</v>
      </c>
      <c r="D17" s="68"/>
      <c r="E17" s="71"/>
      <c r="F17" s="71"/>
      <c r="G17" s="62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5"/>
      <c r="B18" s="63"/>
      <c r="C18" s="69"/>
      <c r="D18" s="70"/>
      <c r="E18" s="72"/>
      <c r="F18" s="72"/>
      <c r="G18" s="63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4"/>
      <c r="B19" s="66" t="s">
        <v>25</v>
      </c>
      <c r="C19" s="67" t="s">
        <v>28</v>
      </c>
      <c r="D19" s="68"/>
      <c r="E19" s="71"/>
      <c r="F19" s="71"/>
      <c r="G19" s="62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5"/>
      <c r="B20" s="63"/>
      <c r="C20" s="69"/>
      <c r="D20" s="70"/>
      <c r="E20" s="72"/>
      <c r="F20" s="72"/>
      <c r="G20" s="63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4"/>
      <c r="B21" s="66" t="s">
        <v>31</v>
      </c>
      <c r="C21" s="67" t="s">
        <v>32</v>
      </c>
      <c r="D21" s="68"/>
      <c r="E21" s="71"/>
      <c r="F21" s="71"/>
      <c r="G21" s="62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5"/>
      <c r="B22" s="63"/>
      <c r="C22" s="69"/>
      <c r="D22" s="70"/>
      <c r="E22" s="72"/>
      <c r="F22" s="72"/>
      <c r="G22" s="63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79" t="s">
        <v>35</v>
      </c>
      <c r="B23" s="80"/>
      <c r="C23" s="80"/>
      <c r="D23" s="81"/>
      <c r="E23" s="85"/>
      <c r="F23" s="85"/>
      <c r="G23" s="87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2"/>
      <c r="B24" s="83"/>
      <c r="C24" s="83"/>
      <c r="D24" s="84"/>
      <c r="E24" s="86"/>
      <c r="F24" s="86"/>
      <c r="G24" s="88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4">
        <v>1</v>
      </c>
      <c r="B25" s="67" t="s">
        <v>36</v>
      </c>
      <c r="C25" s="73"/>
      <c r="D25" s="68"/>
      <c r="E25" s="75"/>
      <c r="F25" s="75"/>
      <c r="G25" s="77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5"/>
      <c r="B26" s="69"/>
      <c r="C26" s="74"/>
      <c r="D26" s="70"/>
      <c r="E26" s="76"/>
      <c r="F26" s="76"/>
      <c r="G26" s="78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4"/>
      <c r="B27" s="66" t="s">
        <v>21</v>
      </c>
      <c r="C27" s="67" t="s">
        <v>37</v>
      </c>
      <c r="D27" s="68"/>
      <c r="E27" s="71"/>
      <c r="F27" s="71"/>
      <c r="G27" s="62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5"/>
      <c r="B28" s="63"/>
      <c r="C28" s="69"/>
      <c r="D28" s="70"/>
      <c r="E28" s="72"/>
      <c r="F28" s="72"/>
      <c r="G28" s="63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4"/>
      <c r="B29" s="66" t="s">
        <v>25</v>
      </c>
      <c r="C29" s="67" t="s">
        <v>40</v>
      </c>
      <c r="D29" s="68"/>
      <c r="E29" s="71"/>
      <c r="F29" s="71"/>
      <c r="G29" s="62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5"/>
      <c r="B30" s="63"/>
      <c r="C30" s="69"/>
      <c r="D30" s="70"/>
      <c r="E30" s="72"/>
      <c r="F30" s="72"/>
      <c r="G30" s="63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4"/>
      <c r="B31" s="66" t="s">
        <v>31</v>
      </c>
      <c r="C31" s="67" t="s">
        <v>43</v>
      </c>
      <c r="D31" s="68"/>
      <c r="E31" s="71"/>
      <c r="F31" s="71"/>
      <c r="G31" s="62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5"/>
      <c r="B32" s="63"/>
      <c r="C32" s="69"/>
      <c r="D32" s="70"/>
      <c r="E32" s="72"/>
      <c r="F32" s="72"/>
      <c r="G32" s="63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4"/>
      <c r="B33" s="66" t="s">
        <v>46</v>
      </c>
      <c r="C33" s="67" t="s">
        <v>47</v>
      </c>
      <c r="D33" s="68"/>
      <c r="E33" s="71"/>
      <c r="F33" s="71"/>
      <c r="G33" s="62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5"/>
      <c r="B34" s="63"/>
      <c r="C34" s="69"/>
      <c r="D34" s="70"/>
      <c r="E34" s="72"/>
      <c r="F34" s="72"/>
      <c r="G34" s="63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4">
        <v>2</v>
      </c>
      <c r="B35" s="67" t="s">
        <v>27</v>
      </c>
      <c r="C35" s="73"/>
      <c r="D35" s="68"/>
      <c r="E35" s="75"/>
      <c r="F35" s="75"/>
      <c r="G35" s="77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5"/>
      <c r="B36" s="69"/>
      <c r="C36" s="74"/>
      <c r="D36" s="70"/>
      <c r="E36" s="76"/>
      <c r="F36" s="76"/>
      <c r="G36" s="78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4"/>
      <c r="B37" s="66" t="s">
        <v>21</v>
      </c>
      <c r="C37" s="67" t="s">
        <v>27</v>
      </c>
      <c r="D37" s="68"/>
      <c r="E37" s="71"/>
      <c r="F37" s="71"/>
      <c r="G37" s="62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5"/>
      <c r="B38" s="63"/>
      <c r="C38" s="69"/>
      <c r="D38" s="70"/>
      <c r="E38" s="72"/>
      <c r="F38" s="72"/>
      <c r="G38" s="63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4"/>
      <c r="B39" s="66" t="s">
        <v>25</v>
      </c>
      <c r="C39" s="67" t="s">
        <v>49</v>
      </c>
      <c r="D39" s="68"/>
      <c r="E39" s="71"/>
      <c r="F39" s="71"/>
      <c r="G39" s="62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5"/>
      <c r="B40" s="63"/>
      <c r="C40" s="69"/>
      <c r="D40" s="70"/>
      <c r="E40" s="72"/>
      <c r="F40" s="72"/>
      <c r="G40" s="63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4"/>
      <c r="B41" s="66" t="s">
        <v>31</v>
      </c>
      <c r="C41" s="67" t="s">
        <v>50</v>
      </c>
      <c r="D41" s="68"/>
      <c r="E41" s="71"/>
      <c r="F41" s="71"/>
      <c r="G41" s="62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5"/>
      <c r="B42" s="63"/>
      <c r="C42" s="69"/>
      <c r="D42" s="70"/>
      <c r="E42" s="72"/>
      <c r="F42" s="72"/>
      <c r="G42" s="63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79" t="s">
        <v>52</v>
      </c>
      <c r="B43" s="80"/>
      <c r="C43" s="80"/>
      <c r="D43" s="81"/>
      <c r="E43" s="85"/>
      <c r="F43" s="85"/>
      <c r="G43" s="87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2"/>
      <c r="B44" s="83"/>
      <c r="C44" s="83"/>
      <c r="D44" s="84"/>
      <c r="E44" s="86"/>
      <c r="F44" s="86"/>
      <c r="G44" s="88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4">
        <v>1</v>
      </c>
      <c r="B45" s="67" t="s">
        <v>20</v>
      </c>
      <c r="C45" s="73"/>
      <c r="D45" s="68"/>
      <c r="E45" s="75"/>
      <c r="F45" s="75"/>
      <c r="G45" s="77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5"/>
      <c r="B46" s="69"/>
      <c r="C46" s="74"/>
      <c r="D46" s="70"/>
      <c r="E46" s="76"/>
      <c r="F46" s="76"/>
      <c r="G46" s="78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4"/>
      <c r="B47" s="66" t="s">
        <v>21</v>
      </c>
      <c r="C47" s="67" t="s">
        <v>53</v>
      </c>
      <c r="D47" s="68"/>
      <c r="E47" s="71"/>
      <c r="F47" s="71"/>
      <c r="G47" s="62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5"/>
      <c r="B48" s="63"/>
      <c r="C48" s="69"/>
      <c r="D48" s="70"/>
      <c r="E48" s="72"/>
      <c r="F48" s="72"/>
      <c r="G48" s="63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4"/>
      <c r="B49" s="66" t="s">
        <v>25</v>
      </c>
      <c r="C49" s="67" t="s">
        <v>54</v>
      </c>
      <c r="D49" s="68"/>
      <c r="E49" s="71"/>
      <c r="F49" s="71"/>
      <c r="G49" s="62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5"/>
      <c r="B50" s="63"/>
      <c r="C50" s="69"/>
      <c r="D50" s="70"/>
      <c r="E50" s="72"/>
      <c r="F50" s="72"/>
      <c r="G50" s="63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4">
        <v>2</v>
      </c>
      <c r="B51" s="67" t="s">
        <v>27</v>
      </c>
      <c r="C51" s="73"/>
      <c r="D51" s="68"/>
      <c r="E51" s="75"/>
      <c r="F51" s="75"/>
      <c r="G51" s="77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5"/>
      <c r="B52" s="69"/>
      <c r="C52" s="74"/>
      <c r="D52" s="70"/>
      <c r="E52" s="76"/>
      <c r="F52" s="76"/>
      <c r="G52" s="78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4"/>
      <c r="B53" s="66" t="s">
        <v>21</v>
      </c>
      <c r="C53" s="67" t="s">
        <v>27</v>
      </c>
      <c r="D53" s="68"/>
      <c r="E53" s="71"/>
      <c r="F53" s="71"/>
      <c r="G53" s="62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5"/>
      <c r="B54" s="63"/>
      <c r="C54" s="69"/>
      <c r="D54" s="70"/>
      <c r="E54" s="72"/>
      <c r="F54" s="72"/>
      <c r="G54" s="63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4"/>
      <c r="B55" s="66" t="s">
        <v>25</v>
      </c>
      <c r="C55" s="67" t="s">
        <v>49</v>
      </c>
      <c r="D55" s="68"/>
      <c r="E55" s="71"/>
      <c r="F55" s="71"/>
      <c r="G55" s="62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5"/>
      <c r="B56" s="63"/>
      <c r="C56" s="69"/>
      <c r="D56" s="70"/>
      <c r="E56" s="72"/>
      <c r="F56" s="72"/>
      <c r="G56" s="63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4"/>
      <c r="B57" s="66" t="s">
        <v>31</v>
      </c>
      <c r="C57" s="67" t="s">
        <v>50</v>
      </c>
      <c r="D57" s="68"/>
      <c r="E57" s="71"/>
      <c r="F57" s="71"/>
      <c r="G57" s="62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5"/>
      <c r="B58" s="63"/>
      <c r="C58" s="69"/>
      <c r="D58" s="70"/>
      <c r="E58" s="72"/>
      <c r="F58" s="72"/>
      <c r="G58" s="63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79" t="s">
        <v>56</v>
      </c>
      <c r="B59" s="80"/>
      <c r="C59" s="80"/>
      <c r="D59" s="81"/>
      <c r="E59" s="85"/>
      <c r="F59" s="85"/>
      <c r="G59" s="87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82"/>
      <c r="B60" s="83"/>
      <c r="C60" s="83"/>
      <c r="D60" s="84"/>
      <c r="E60" s="86"/>
      <c r="F60" s="86"/>
      <c r="G60" s="88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4">
        <v>1</v>
      </c>
      <c r="B61" s="67" t="s">
        <v>36</v>
      </c>
      <c r="C61" s="73"/>
      <c r="D61" s="68"/>
      <c r="E61" s="75"/>
      <c r="F61" s="75"/>
      <c r="G61" s="77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5"/>
      <c r="B62" s="69"/>
      <c r="C62" s="74"/>
      <c r="D62" s="70"/>
      <c r="E62" s="76"/>
      <c r="F62" s="76"/>
      <c r="G62" s="78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4"/>
      <c r="B63" s="66" t="s">
        <v>21</v>
      </c>
      <c r="C63" s="67" t="s">
        <v>53</v>
      </c>
      <c r="D63" s="68"/>
      <c r="E63" s="71"/>
      <c r="F63" s="71"/>
      <c r="G63" s="62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5"/>
      <c r="B64" s="63"/>
      <c r="C64" s="69"/>
      <c r="D64" s="70"/>
      <c r="E64" s="72"/>
      <c r="F64" s="72"/>
      <c r="G64" s="63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4"/>
      <c r="B65" s="66" t="s">
        <v>25</v>
      </c>
      <c r="C65" s="67" t="s">
        <v>54</v>
      </c>
      <c r="D65" s="68"/>
      <c r="E65" s="71"/>
      <c r="F65" s="71"/>
      <c r="G65" s="62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5"/>
      <c r="B66" s="63"/>
      <c r="C66" s="69"/>
      <c r="D66" s="70"/>
      <c r="E66" s="72"/>
      <c r="F66" s="72"/>
      <c r="G66" s="63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64"/>
      <c r="B67" s="66" t="s">
        <v>31</v>
      </c>
      <c r="C67" s="67" t="s">
        <v>57</v>
      </c>
      <c r="D67" s="68"/>
      <c r="E67" s="71"/>
      <c r="F67" s="71"/>
      <c r="G67" s="62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5"/>
      <c r="B68" s="63"/>
      <c r="C68" s="69"/>
      <c r="D68" s="70"/>
      <c r="E68" s="72"/>
      <c r="F68" s="72"/>
      <c r="G68" s="63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4">
        <v>2</v>
      </c>
      <c r="B69" s="67" t="s">
        <v>27</v>
      </c>
      <c r="C69" s="73"/>
      <c r="D69" s="68"/>
      <c r="E69" s="75"/>
      <c r="F69" s="75"/>
      <c r="G69" s="77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5"/>
      <c r="B70" s="69"/>
      <c r="C70" s="74"/>
      <c r="D70" s="70"/>
      <c r="E70" s="76"/>
      <c r="F70" s="76"/>
      <c r="G70" s="78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4"/>
      <c r="B71" s="66" t="s">
        <v>21</v>
      </c>
      <c r="C71" s="67" t="s">
        <v>27</v>
      </c>
      <c r="D71" s="68"/>
      <c r="E71" s="71"/>
      <c r="F71" s="71"/>
      <c r="G71" s="62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5"/>
      <c r="B72" s="63"/>
      <c r="C72" s="69"/>
      <c r="D72" s="70"/>
      <c r="E72" s="72"/>
      <c r="F72" s="72"/>
      <c r="G72" s="63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64"/>
      <c r="B73" s="66" t="s">
        <v>25</v>
      </c>
      <c r="C73" s="67" t="s">
        <v>49</v>
      </c>
      <c r="D73" s="68"/>
      <c r="E73" s="71"/>
      <c r="F73" s="71"/>
      <c r="G73" s="62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5"/>
      <c r="B74" s="63"/>
      <c r="C74" s="69"/>
      <c r="D74" s="70"/>
      <c r="E74" s="72"/>
      <c r="F74" s="72"/>
      <c r="G74" s="63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64"/>
      <c r="B75" s="66" t="s">
        <v>31</v>
      </c>
      <c r="C75" s="67" t="s">
        <v>50</v>
      </c>
      <c r="D75" s="68"/>
      <c r="E75" s="71"/>
      <c r="F75" s="71"/>
      <c r="G75" s="62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5"/>
      <c r="B76" s="63"/>
      <c r="C76" s="69"/>
      <c r="D76" s="70"/>
      <c r="E76" s="72"/>
      <c r="F76" s="72"/>
      <c r="G76" s="63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79" t="s">
        <v>59</v>
      </c>
      <c r="B77" s="80"/>
      <c r="C77" s="80"/>
      <c r="D77" s="81"/>
      <c r="E77" s="85"/>
      <c r="F77" s="85"/>
      <c r="G77" s="87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82"/>
      <c r="B78" s="83"/>
      <c r="C78" s="83"/>
      <c r="D78" s="84"/>
      <c r="E78" s="86"/>
      <c r="F78" s="86"/>
      <c r="G78" s="88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4">
        <v>1</v>
      </c>
      <c r="B79" s="67" t="s">
        <v>36</v>
      </c>
      <c r="C79" s="73"/>
      <c r="D79" s="68"/>
      <c r="E79" s="75"/>
      <c r="F79" s="75"/>
      <c r="G79" s="77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5"/>
      <c r="B80" s="69"/>
      <c r="C80" s="74"/>
      <c r="D80" s="70"/>
      <c r="E80" s="76"/>
      <c r="F80" s="76"/>
      <c r="G80" s="78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4"/>
      <c r="B81" s="66" t="s">
        <v>21</v>
      </c>
      <c r="C81" s="67" t="s">
        <v>60</v>
      </c>
      <c r="D81" s="68"/>
      <c r="E81" s="71"/>
      <c r="F81" s="71"/>
      <c r="G81" s="62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5"/>
      <c r="B82" s="63"/>
      <c r="C82" s="69"/>
      <c r="D82" s="70"/>
      <c r="E82" s="72"/>
      <c r="F82" s="72"/>
      <c r="G82" s="63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64"/>
      <c r="B83" s="66" t="s">
        <v>25</v>
      </c>
      <c r="C83" s="67" t="s">
        <v>61</v>
      </c>
      <c r="D83" s="68"/>
      <c r="E83" s="71"/>
      <c r="F83" s="71"/>
      <c r="G83" s="62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5"/>
      <c r="B84" s="63"/>
      <c r="C84" s="69"/>
      <c r="D84" s="70"/>
      <c r="E84" s="72"/>
      <c r="F84" s="72"/>
      <c r="G84" s="63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79" t="s">
        <v>62</v>
      </c>
      <c r="B85" s="80"/>
      <c r="C85" s="80"/>
      <c r="D85" s="81"/>
      <c r="E85" s="85"/>
      <c r="F85" s="85"/>
      <c r="G85" s="87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82"/>
      <c r="B86" s="83"/>
      <c r="C86" s="83"/>
      <c r="D86" s="84"/>
      <c r="E86" s="86"/>
      <c r="F86" s="86"/>
      <c r="G86" s="88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4">
        <v>1</v>
      </c>
      <c r="B87" s="67" t="s">
        <v>36</v>
      </c>
      <c r="C87" s="73"/>
      <c r="D87" s="68"/>
      <c r="E87" s="75"/>
      <c r="F87" s="75"/>
      <c r="G87" s="77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5"/>
      <c r="B88" s="69"/>
      <c r="C88" s="74"/>
      <c r="D88" s="70"/>
      <c r="E88" s="76"/>
      <c r="F88" s="76"/>
      <c r="G88" s="78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4"/>
      <c r="B89" s="66" t="s">
        <v>21</v>
      </c>
      <c r="C89" s="67" t="s">
        <v>63</v>
      </c>
      <c r="D89" s="68"/>
      <c r="E89" s="71"/>
      <c r="F89" s="71"/>
      <c r="G89" s="62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5"/>
      <c r="B90" s="63"/>
      <c r="C90" s="69"/>
      <c r="D90" s="70"/>
      <c r="E90" s="72"/>
      <c r="F90" s="72"/>
      <c r="G90" s="63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64"/>
      <c r="B91" s="66" t="s">
        <v>25</v>
      </c>
      <c r="C91" s="89" t="s">
        <v>64</v>
      </c>
      <c r="D91" s="68"/>
      <c r="E91" s="71"/>
      <c r="F91" s="71"/>
      <c r="G91" s="62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5"/>
      <c r="B92" s="63"/>
      <c r="C92" s="69"/>
      <c r="D92" s="70"/>
      <c r="E92" s="72"/>
      <c r="F92" s="72"/>
      <c r="G92" s="63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64">
        <v>2</v>
      </c>
      <c r="B93" s="67" t="s">
        <v>27</v>
      </c>
      <c r="C93" s="73"/>
      <c r="D93" s="68"/>
      <c r="E93" s="75"/>
      <c r="F93" s="75"/>
      <c r="G93" s="77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5"/>
      <c r="B94" s="69"/>
      <c r="C94" s="74"/>
      <c r="D94" s="70"/>
      <c r="E94" s="76"/>
      <c r="F94" s="76"/>
      <c r="G94" s="78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4"/>
      <c r="B95" s="66" t="s">
        <v>21</v>
      </c>
      <c r="C95" s="67" t="s">
        <v>27</v>
      </c>
      <c r="D95" s="68"/>
      <c r="E95" s="71"/>
      <c r="F95" s="71"/>
      <c r="G95" s="62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5"/>
      <c r="B96" s="63"/>
      <c r="C96" s="69"/>
      <c r="D96" s="70"/>
      <c r="E96" s="72"/>
      <c r="F96" s="72"/>
      <c r="G96" s="63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64"/>
      <c r="B97" s="66" t="s">
        <v>25</v>
      </c>
      <c r="C97" s="67" t="s">
        <v>50</v>
      </c>
      <c r="D97" s="68"/>
      <c r="E97" s="71"/>
      <c r="F97" s="71"/>
      <c r="G97" s="62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5"/>
      <c r="B98" s="63"/>
      <c r="C98" s="69"/>
      <c r="D98" s="70"/>
      <c r="E98" s="72"/>
      <c r="F98" s="72"/>
      <c r="G98" s="63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79" t="s">
        <v>65</v>
      </c>
      <c r="B99" s="80"/>
      <c r="C99" s="80"/>
      <c r="D99" s="81"/>
      <c r="E99" s="85"/>
      <c r="F99" s="85"/>
      <c r="G99" s="87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82"/>
      <c r="B100" s="83"/>
      <c r="C100" s="83"/>
      <c r="D100" s="84"/>
      <c r="E100" s="86"/>
      <c r="F100" s="86"/>
      <c r="G100" s="88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4">
        <v>1</v>
      </c>
      <c r="B101" s="67" t="s">
        <v>36</v>
      </c>
      <c r="C101" s="73"/>
      <c r="D101" s="68"/>
      <c r="E101" s="75"/>
      <c r="F101" s="75"/>
      <c r="G101" s="77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5"/>
      <c r="B102" s="69"/>
      <c r="C102" s="74"/>
      <c r="D102" s="70"/>
      <c r="E102" s="76"/>
      <c r="F102" s="76"/>
      <c r="G102" s="78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4"/>
      <c r="B103" s="66" t="s">
        <v>21</v>
      </c>
      <c r="C103" s="67" t="s">
        <v>66</v>
      </c>
      <c r="D103" s="68"/>
      <c r="E103" s="71"/>
      <c r="F103" s="71"/>
      <c r="G103" s="62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5"/>
      <c r="B104" s="63"/>
      <c r="C104" s="69"/>
      <c r="D104" s="70"/>
      <c r="E104" s="72"/>
      <c r="F104" s="72"/>
      <c r="G104" s="63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64"/>
      <c r="B105" s="66" t="s">
        <v>25</v>
      </c>
      <c r="C105" s="67" t="s">
        <v>67</v>
      </c>
      <c r="D105" s="68"/>
      <c r="E105" s="71"/>
      <c r="F105" s="71"/>
      <c r="G105" s="62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5"/>
      <c r="B106" s="63"/>
      <c r="C106" s="69"/>
      <c r="D106" s="70"/>
      <c r="E106" s="72"/>
      <c r="F106" s="72"/>
      <c r="G106" s="63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64">
        <v>2</v>
      </c>
      <c r="B107" s="67" t="s">
        <v>27</v>
      </c>
      <c r="C107" s="73"/>
      <c r="D107" s="68"/>
      <c r="E107" s="75"/>
      <c r="F107" s="75"/>
      <c r="G107" s="77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5"/>
      <c r="B108" s="69"/>
      <c r="C108" s="74"/>
      <c r="D108" s="70"/>
      <c r="E108" s="76"/>
      <c r="F108" s="76"/>
      <c r="G108" s="78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4"/>
      <c r="B109" s="66" t="s">
        <v>21</v>
      </c>
      <c r="C109" s="67" t="s">
        <v>27</v>
      </c>
      <c r="D109" s="68"/>
      <c r="E109" s="71"/>
      <c r="F109" s="71"/>
      <c r="G109" s="62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5"/>
      <c r="B110" s="63"/>
      <c r="C110" s="69"/>
      <c r="D110" s="70"/>
      <c r="E110" s="72"/>
      <c r="F110" s="72"/>
      <c r="G110" s="63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4"/>
      <c r="B111" s="66" t="s">
        <v>25</v>
      </c>
      <c r="C111" s="67" t="s">
        <v>50</v>
      </c>
      <c r="D111" s="68"/>
      <c r="E111" s="71"/>
      <c r="F111" s="71"/>
      <c r="G111" s="62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5"/>
      <c r="B112" s="63"/>
      <c r="C112" s="69"/>
      <c r="D112" s="70"/>
      <c r="E112" s="72"/>
      <c r="F112" s="72"/>
      <c r="G112" s="63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20" t="s">
        <v>0</v>
      </c>
      <c r="B1" s="121"/>
      <c r="C1" s="121"/>
      <c r="D1" s="121"/>
      <c r="E1" s="109" t="s">
        <v>1</v>
      </c>
      <c r="F1" s="109" t="s">
        <v>2</v>
      </c>
      <c r="G1" s="121" t="s">
        <v>3</v>
      </c>
      <c r="H1" s="109" t="s">
        <v>4</v>
      </c>
      <c r="I1" s="109" t="s">
        <v>5</v>
      </c>
      <c r="J1" s="109" t="s">
        <v>6</v>
      </c>
      <c r="K1" s="112" t="s">
        <v>7</v>
      </c>
      <c r="L1" s="115">
        <v>43984</v>
      </c>
      <c r="M1" s="116"/>
      <c r="N1" s="115">
        <v>43985</v>
      </c>
      <c r="O1" s="116"/>
      <c r="P1" s="115">
        <v>43986</v>
      </c>
      <c r="Q1" s="116"/>
      <c r="R1" s="115">
        <v>43987</v>
      </c>
      <c r="S1" s="116"/>
      <c r="T1" s="115">
        <v>43990</v>
      </c>
      <c r="U1" s="116"/>
      <c r="V1" s="115">
        <v>43991</v>
      </c>
      <c r="W1" s="116"/>
    </row>
    <row r="2" spans="1:23" ht="13.5" customHeight="1" x14ac:dyDescent="0.15">
      <c r="A2" s="122"/>
      <c r="B2" s="123"/>
      <c r="C2" s="123"/>
      <c r="D2" s="123"/>
      <c r="E2" s="110"/>
      <c r="F2" s="110"/>
      <c r="G2" s="123"/>
      <c r="H2" s="126"/>
      <c r="I2" s="110"/>
      <c r="J2" s="110"/>
      <c r="K2" s="113"/>
      <c r="L2" s="128" t="s">
        <v>68</v>
      </c>
      <c r="M2" s="119"/>
      <c r="N2" s="117" t="s">
        <v>8</v>
      </c>
      <c r="O2" s="117"/>
      <c r="P2" s="118" t="s">
        <v>9</v>
      </c>
      <c r="Q2" s="119"/>
      <c r="R2" s="117" t="s">
        <v>10</v>
      </c>
      <c r="S2" s="119"/>
      <c r="T2" s="117" t="s">
        <v>69</v>
      </c>
      <c r="U2" s="117"/>
      <c r="V2" s="117" t="s">
        <v>70</v>
      </c>
      <c r="W2" s="117"/>
    </row>
    <row r="3" spans="1:23" ht="13.5" customHeight="1" x14ac:dyDescent="0.15">
      <c r="A3" s="122"/>
      <c r="B3" s="123"/>
      <c r="C3" s="123"/>
      <c r="D3" s="123"/>
      <c r="E3" s="110"/>
      <c r="F3" s="110"/>
      <c r="G3" s="123"/>
      <c r="H3" s="126"/>
      <c r="I3" s="110"/>
      <c r="J3" s="110"/>
      <c r="K3" s="113"/>
      <c r="L3" s="129" t="s">
        <v>11</v>
      </c>
      <c r="M3" s="97"/>
      <c r="N3" s="96" t="s">
        <v>12</v>
      </c>
      <c r="O3" s="97"/>
      <c r="P3" s="96" t="s">
        <v>13</v>
      </c>
      <c r="Q3" s="97"/>
      <c r="R3" s="98" t="s">
        <v>71</v>
      </c>
      <c r="S3" s="98"/>
      <c r="T3" s="96" t="s">
        <v>72</v>
      </c>
      <c r="U3" s="97"/>
      <c r="V3" s="96" t="s">
        <v>73</v>
      </c>
      <c r="W3" s="97"/>
    </row>
    <row r="4" spans="1:23" ht="13.5" customHeight="1" thickBot="1" x14ac:dyDescent="0.2">
      <c r="A4" s="124"/>
      <c r="B4" s="125"/>
      <c r="C4" s="125"/>
      <c r="D4" s="125"/>
      <c r="E4" s="111"/>
      <c r="F4" s="111"/>
      <c r="G4" s="125"/>
      <c r="H4" s="127"/>
      <c r="I4" s="111"/>
      <c r="J4" s="111"/>
      <c r="K4" s="11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99" t="s">
        <v>16</v>
      </c>
      <c r="B5" s="100"/>
      <c r="C5" s="100"/>
      <c r="D5" s="101"/>
      <c r="E5" s="105"/>
      <c r="F5" s="105"/>
      <c r="G5" s="107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102"/>
      <c r="B6" s="103"/>
      <c r="C6" s="103"/>
      <c r="D6" s="104"/>
      <c r="E6" s="106"/>
      <c r="F6" s="106"/>
      <c r="G6" s="108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0" t="s">
        <v>19</v>
      </c>
      <c r="B7" s="91"/>
      <c r="C7" s="91"/>
      <c r="D7" s="92"/>
      <c r="E7" s="93"/>
      <c r="F7" s="93"/>
      <c r="G7" s="94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2"/>
      <c r="B8" s="83"/>
      <c r="C8" s="83"/>
      <c r="D8" s="84"/>
      <c r="E8" s="86"/>
      <c r="F8" s="86"/>
      <c r="G8" s="95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4">
        <v>1</v>
      </c>
      <c r="B9" s="67" t="s">
        <v>20</v>
      </c>
      <c r="C9" s="73"/>
      <c r="D9" s="68"/>
      <c r="E9" s="75"/>
      <c r="F9" s="75" t="s">
        <v>74</v>
      </c>
      <c r="G9" s="7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5"/>
      <c r="B10" s="69"/>
      <c r="C10" s="74"/>
      <c r="D10" s="70"/>
      <c r="E10" s="76"/>
      <c r="F10" s="76"/>
      <c r="G10" s="7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4"/>
      <c r="B11" s="66" t="s">
        <v>21</v>
      </c>
      <c r="C11" s="67" t="s">
        <v>22</v>
      </c>
      <c r="D11" s="68"/>
      <c r="E11" s="71" t="s">
        <v>75</v>
      </c>
      <c r="F11" s="71" t="s">
        <v>76</v>
      </c>
      <c r="G11" s="62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5"/>
      <c r="B12" s="63"/>
      <c r="C12" s="69"/>
      <c r="D12" s="70"/>
      <c r="E12" s="72"/>
      <c r="F12" s="72"/>
      <c r="G12" s="63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4"/>
      <c r="B13" s="66" t="s">
        <v>25</v>
      </c>
      <c r="C13" s="67" t="s">
        <v>26</v>
      </c>
      <c r="D13" s="68"/>
      <c r="E13" s="71" t="s">
        <v>75</v>
      </c>
      <c r="F13" s="71" t="s">
        <v>74</v>
      </c>
      <c r="G13" s="62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5"/>
      <c r="B14" s="63"/>
      <c r="C14" s="69"/>
      <c r="D14" s="70"/>
      <c r="E14" s="72"/>
      <c r="F14" s="72"/>
      <c r="G14" s="63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4">
        <v>2</v>
      </c>
      <c r="B15" s="67" t="s">
        <v>27</v>
      </c>
      <c r="C15" s="73"/>
      <c r="D15" s="68"/>
      <c r="E15" s="75"/>
      <c r="F15" s="75"/>
      <c r="G15" s="7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5"/>
      <c r="B16" s="69"/>
      <c r="C16" s="74"/>
      <c r="D16" s="70"/>
      <c r="E16" s="76"/>
      <c r="F16" s="76"/>
      <c r="G16" s="7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4"/>
      <c r="B17" s="66" t="s">
        <v>21</v>
      </c>
      <c r="C17" s="67" t="s">
        <v>27</v>
      </c>
      <c r="D17" s="68"/>
      <c r="E17" s="71" t="s">
        <v>75</v>
      </c>
      <c r="F17" s="71" t="s">
        <v>76</v>
      </c>
      <c r="G17" s="62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5"/>
      <c r="B18" s="63"/>
      <c r="C18" s="69"/>
      <c r="D18" s="70"/>
      <c r="E18" s="72"/>
      <c r="F18" s="72"/>
      <c r="G18" s="63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4"/>
      <c r="B19" s="66" t="s">
        <v>25</v>
      </c>
      <c r="C19" s="67" t="s">
        <v>28</v>
      </c>
      <c r="D19" s="68"/>
      <c r="E19" s="71" t="s">
        <v>75</v>
      </c>
      <c r="F19" s="71" t="s">
        <v>76</v>
      </c>
      <c r="G19" s="62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5"/>
      <c r="B20" s="63"/>
      <c r="C20" s="69"/>
      <c r="D20" s="70"/>
      <c r="E20" s="72"/>
      <c r="F20" s="72"/>
      <c r="G20" s="63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4"/>
      <c r="B21" s="66" t="s">
        <v>31</v>
      </c>
      <c r="C21" s="67" t="s">
        <v>32</v>
      </c>
      <c r="D21" s="68"/>
      <c r="E21" s="71" t="s">
        <v>75</v>
      </c>
      <c r="F21" s="71" t="s">
        <v>76</v>
      </c>
      <c r="G21" s="62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5"/>
      <c r="B22" s="63"/>
      <c r="C22" s="69"/>
      <c r="D22" s="70"/>
      <c r="E22" s="72"/>
      <c r="F22" s="72"/>
      <c r="G22" s="63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9" t="s">
        <v>35</v>
      </c>
      <c r="B23" s="80"/>
      <c r="C23" s="80"/>
      <c r="D23" s="81"/>
      <c r="E23" s="85"/>
      <c r="F23" s="85"/>
      <c r="G23" s="87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2"/>
      <c r="B24" s="83"/>
      <c r="C24" s="83"/>
      <c r="D24" s="84"/>
      <c r="E24" s="86"/>
      <c r="F24" s="86"/>
      <c r="G24" s="88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4">
        <v>1</v>
      </c>
      <c r="B25" s="67" t="s">
        <v>36</v>
      </c>
      <c r="C25" s="73"/>
      <c r="D25" s="68"/>
      <c r="E25" s="75"/>
      <c r="F25" s="75"/>
      <c r="G25" s="7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5"/>
      <c r="B26" s="69"/>
      <c r="C26" s="74"/>
      <c r="D26" s="70"/>
      <c r="E26" s="76"/>
      <c r="F26" s="76"/>
      <c r="G26" s="7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4"/>
      <c r="B27" s="66" t="s">
        <v>21</v>
      </c>
      <c r="C27" s="67" t="s">
        <v>37</v>
      </c>
      <c r="D27" s="68"/>
      <c r="E27" s="71" t="s">
        <v>75</v>
      </c>
      <c r="F27" s="71" t="s">
        <v>76</v>
      </c>
      <c r="G27" s="62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5"/>
      <c r="B28" s="63"/>
      <c r="C28" s="69"/>
      <c r="D28" s="70"/>
      <c r="E28" s="72"/>
      <c r="F28" s="72"/>
      <c r="G28" s="63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4"/>
      <c r="B29" s="66" t="s">
        <v>25</v>
      </c>
      <c r="C29" s="67" t="s">
        <v>40</v>
      </c>
      <c r="D29" s="68"/>
      <c r="E29" s="71" t="s">
        <v>75</v>
      </c>
      <c r="F29" s="71" t="s">
        <v>76</v>
      </c>
      <c r="G29" s="62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5"/>
      <c r="B30" s="63"/>
      <c r="C30" s="69"/>
      <c r="D30" s="70"/>
      <c r="E30" s="72"/>
      <c r="F30" s="72"/>
      <c r="G30" s="63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4"/>
      <c r="B31" s="66" t="s">
        <v>31</v>
      </c>
      <c r="C31" s="67" t="s">
        <v>43</v>
      </c>
      <c r="D31" s="68"/>
      <c r="E31" s="71" t="s">
        <v>75</v>
      </c>
      <c r="F31" s="71" t="s">
        <v>76</v>
      </c>
      <c r="G31" s="62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5"/>
      <c r="B32" s="63"/>
      <c r="C32" s="69"/>
      <c r="D32" s="70"/>
      <c r="E32" s="72"/>
      <c r="F32" s="72"/>
      <c r="G32" s="63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4"/>
      <c r="B33" s="66" t="s">
        <v>46</v>
      </c>
      <c r="C33" s="67" t="s">
        <v>47</v>
      </c>
      <c r="D33" s="68"/>
      <c r="E33" s="71" t="s">
        <v>75</v>
      </c>
      <c r="F33" s="71" t="s">
        <v>76</v>
      </c>
      <c r="G33" s="62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5"/>
      <c r="B34" s="63"/>
      <c r="C34" s="69"/>
      <c r="D34" s="70"/>
      <c r="E34" s="72"/>
      <c r="F34" s="72"/>
      <c r="G34" s="63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4">
        <v>2</v>
      </c>
      <c r="B35" s="67" t="s">
        <v>27</v>
      </c>
      <c r="C35" s="73"/>
      <c r="D35" s="68"/>
      <c r="E35" s="75"/>
      <c r="F35" s="75"/>
      <c r="G35" s="7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5"/>
      <c r="B36" s="69"/>
      <c r="C36" s="74"/>
      <c r="D36" s="70"/>
      <c r="E36" s="76"/>
      <c r="F36" s="76"/>
      <c r="G36" s="7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4"/>
      <c r="B37" s="66" t="s">
        <v>21</v>
      </c>
      <c r="C37" s="67" t="s">
        <v>27</v>
      </c>
      <c r="D37" s="68"/>
      <c r="E37" s="71" t="s">
        <v>75</v>
      </c>
      <c r="F37" s="71" t="s">
        <v>76</v>
      </c>
      <c r="G37" s="62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5"/>
      <c r="B38" s="63"/>
      <c r="C38" s="69"/>
      <c r="D38" s="70"/>
      <c r="E38" s="72"/>
      <c r="F38" s="72"/>
      <c r="G38" s="63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4"/>
      <c r="B39" s="66" t="s">
        <v>25</v>
      </c>
      <c r="C39" s="67" t="s">
        <v>49</v>
      </c>
      <c r="D39" s="68"/>
      <c r="E39" s="71" t="s">
        <v>75</v>
      </c>
      <c r="F39" s="71" t="s">
        <v>76</v>
      </c>
      <c r="G39" s="62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5"/>
      <c r="B40" s="63"/>
      <c r="C40" s="69"/>
      <c r="D40" s="70"/>
      <c r="E40" s="72"/>
      <c r="F40" s="72"/>
      <c r="G40" s="63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4"/>
      <c r="B41" s="66" t="s">
        <v>31</v>
      </c>
      <c r="C41" s="67" t="s">
        <v>50</v>
      </c>
      <c r="D41" s="68"/>
      <c r="E41" s="71" t="s">
        <v>75</v>
      </c>
      <c r="F41" s="71" t="s">
        <v>76</v>
      </c>
      <c r="G41" s="62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5"/>
      <c r="B42" s="63"/>
      <c r="C42" s="69"/>
      <c r="D42" s="70"/>
      <c r="E42" s="72"/>
      <c r="F42" s="72"/>
      <c r="G42" s="63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9" t="s">
        <v>52</v>
      </c>
      <c r="B43" s="80"/>
      <c r="C43" s="80"/>
      <c r="D43" s="81"/>
      <c r="E43" s="85"/>
      <c r="F43" s="85"/>
      <c r="G43" s="87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82"/>
      <c r="B44" s="83"/>
      <c r="C44" s="83"/>
      <c r="D44" s="84"/>
      <c r="E44" s="86"/>
      <c r="F44" s="86"/>
      <c r="G44" s="88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4">
        <v>1</v>
      </c>
      <c r="B45" s="67" t="s">
        <v>20</v>
      </c>
      <c r="C45" s="73"/>
      <c r="D45" s="68"/>
      <c r="E45" s="75"/>
      <c r="F45" s="75"/>
      <c r="G45" s="7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5"/>
      <c r="B46" s="69"/>
      <c r="C46" s="74"/>
      <c r="D46" s="70"/>
      <c r="E46" s="76"/>
      <c r="F46" s="76"/>
      <c r="G46" s="7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4"/>
      <c r="B47" s="66" t="s">
        <v>21</v>
      </c>
      <c r="C47" s="67" t="s">
        <v>53</v>
      </c>
      <c r="D47" s="68"/>
      <c r="E47" s="71" t="s">
        <v>75</v>
      </c>
      <c r="F47" s="71" t="s">
        <v>76</v>
      </c>
      <c r="G47" s="62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5"/>
      <c r="B48" s="63"/>
      <c r="C48" s="69"/>
      <c r="D48" s="70"/>
      <c r="E48" s="72"/>
      <c r="F48" s="72"/>
      <c r="G48" s="63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4"/>
      <c r="B49" s="66" t="s">
        <v>25</v>
      </c>
      <c r="C49" s="67" t="s">
        <v>54</v>
      </c>
      <c r="D49" s="68"/>
      <c r="E49" s="71" t="s">
        <v>75</v>
      </c>
      <c r="F49" s="71" t="s">
        <v>76</v>
      </c>
      <c r="G49" s="62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5"/>
      <c r="B50" s="63"/>
      <c r="C50" s="69"/>
      <c r="D50" s="70"/>
      <c r="E50" s="72"/>
      <c r="F50" s="72"/>
      <c r="G50" s="63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4">
        <v>2</v>
      </c>
      <c r="B51" s="67" t="s">
        <v>27</v>
      </c>
      <c r="C51" s="73"/>
      <c r="D51" s="68"/>
      <c r="E51" s="75"/>
      <c r="F51" s="75"/>
      <c r="G51" s="7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5"/>
      <c r="B52" s="69"/>
      <c r="C52" s="74"/>
      <c r="D52" s="70"/>
      <c r="E52" s="76"/>
      <c r="F52" s="76"/>
      <c r="G52" s="7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4"/>
      <c r="B53" s="66" t="s">
        <v>21</v>
      </c>
      <c r="C53" s="67" t="s">
        <v>27</v>
      </c>
      <c r="D53" s="68"/>
      <c r="E53" s="71" t="s">
        <v>75</v>
      </c>
      <c r="F53" s="71" t="s">
        <v>76</v>
      </c>
      <c r="G53" s="62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5"/>
      <c r="B54" s="63"/>
      <c r="C54" s="69"/>
      <c r="D54" s="70"/>
      <c r="E54" s="72"/>
      <c r="F54" s="72"/>
      <c r="G54" s="63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4"/>
      <c r="B55" s="66" t="s">
        <v>25</v>
      </c>
      <c r="C55" s="67" t="s">
        <v>49</v>
      </c>
      <c r="D55" s="68"/>
      <c r="E55" s="71" t="s">
        <v>75</v>
      </c>
      <c r="F55" s="71" t="s">
        <v>76</v>
      </c>
      <c r="G55" s="62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5"/>
      <c r="B56" s="63"/>
      <c r="C56" s="69"/>
      <c r="D56" s="70"/>
      <c r="E56" s="72"/>
      <c r="F56" s="72"/>
      <c r="G56" s="63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4"/>
      <c r="B57" s="66" t="s">
        <v>31</v>
      </c>
      <c r="C57" s="67" t="s">
        <v>50</v>
      </c>
      <c r="D57" s="68"/>
      <c r="E57" s="71" t="s">
        <v>75</v>
      </c>
      <c r="F57" s="71" t="s">
        <v>76</v>
      </c>
      <c r="G57" s="62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5"/>
      <c r="B58" s="63"/>
      <c r="C58" s="69"/>
      <c r="D58" s="70"/>
      <c r="E58" s="72"/>
      <c r="F58" s="72"/>
      <c r="G58" s="63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9" t="s">
        <v>56</v>
      </c>
      <c r="B59" s="80"/>
      <c r="C59" s="80"/>
      <c r="D59" s="81"/>
      <c r="E59" s="85"/>
      <c r="F59" s="85"/>
      <c r="G59" s="87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82"/>
      <c r="B60" s="83"/>
      <c r="C60" s="83"/>
      <c r="D60" s="84"/>
      <c r="E60" s="86"/>
      <c r="F60" s="86"/>
      <c r="G60" s="88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4">
        <v>1</v>
      </c>
      <c r="B61" s="67" t="s">
        <v>36</v>
      </c>
      <c r="C61" s="73"/>
      <c r="D61" s="68"/>
      <c r="E61" s="75"/>
      <c r="F61" s="75"/>
      <c r="G61" s="7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5"/>
      <c r="B62" s="69"/>
      <c r="C62" s="74"/>
      <c r="D62" s="70"/>
      <c r="E62" s="76"/>
      <c r="F62" s="76"/>
      <c r="G62" s="7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4"/>
      <c r="B63" s="66" t="s">
        <v>21</v>
      </c>
      <c r="C63" s="67" t="s">
        <v>53</v>
      </c>
      <c r="D63" s="68"/>
      <c r="E63" s="71" t="s">
        <v>75</v>
      </c>
      <c r="F63" s="71" t="s">
        <v>76</v>
      </c>
      <c r="G63" s="62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5"/>
      <c r="B64" s="63"/>
      <c r="C64" s="69"/>
      <c r="D64" s="70"/>
      <c r="E64" s="72"/>
      <c r="F64" s="72"/>
      <c r="G64" s="63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4"/>
      <c r="B65" s="66" t="s">
        <v>25</v>
      </c>
      <c r="C65" s="67" t="s">
        <v>54</v>
      </c>
      <c r="D65" s="68"/>
      <c r="E65" s="71" t="s">
        <v>75</v>
      </c>
      <c r="F65" s="71" t="s">
        <v>76</v>
      </c>
      <c r="G65" s="62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5"/>
      <c r="B66" s="63"/>
      <c r="C66" s="69"/>
      <c r="D66" s="70"/>
      <c r="E66" s="72"/>
      <c r="F66" s="72"/>
      <c r="G66" s="63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4"/>
      <c r="B67" s="66" t="s">
        <v>31</v>
      </c>
      <c r="C67" s="67" t="s">
        <v>57</v>
      </c>
      <c r="D67" s="68"/>
      <c r="E67" s="71" t="s">
        <v>75</v>
      </c>
      <c r="F67" s="71" t="s">
        <v>76</v>
      </c>
      <c r="G67" s="62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5"/>
      <c r="B68" s="63"/>
      <c r="C68" s="69"/>
      <c r="D68" s="70"/>
      <c r="E68" s="72"/>
      <c r="F68" s="72"/>
      <c r="G68" s="63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4">
        <v>2</v>
      </c>
      <c r="B69" s="67" t="s">
        <v>27</v>
      </c>
      <c r="C69" s="73"/>
      <c r="D69" s="68"/>
      <c r="E69" s="75"/>
      <c r="F69" s="75"/>
      <c r="G69" s="7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5"/>
      <c r="B70" s="69"/>
      <c r="C70" s="74"/>
      <c r="D70" s="70"/>
      <c r="E70" s="76"/>
      <c r="F70" s="76"/>
      <c r="G70" s="7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4"/>
      <c r="B71" s="66" t="s">
        <v>21</v>
      </c>
      <c r="C71" s="67" t="s">
        <v>27</v>
      </c>
      <c r="D71" s="68"/>
      <c r="E71" s="71" t="s">
        <v>75</v>
      </c>
      <c r="F71" s="71" t="s">
        <v>76</v>
      </c>
      <c r="G71" s="62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5"/>
      <c r="B72" s="63"/>
      <c r="C72" s="69"/>
      <c r="D72" s="70"/>
      <c r="E72" s="72"/>
      <c r="F72" s="72"/>
      <c r="G72" s="63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4"/>
      <c r="B73" s="66" t="s">
        <v>25</v>
      </c>
      <c r="C73" s="67" t="s">
        <v>49</v>
      </c>
      <c r="D73" s="68"/>
      <c r="E73" s="71" t="s">
        <v>75</v>
      </c>
      <c r="F73" s="71" t="s">
        <v>76</v>
      </c>
      <c r="G73" s="62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5"/>
      <c r="B74" s="63"/>
      <c r="C74" s="69"/>
      <c r="D74" s="70"/>
      <c r="E74" s="72"/>
      <c r="F74" s="72"/>
      <c r="G74" s="63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4"/>
      <c r="B75" s="66" t="s">
        <v>31</v>
      </c>
      <c r="C75" s="67" t="s">
        <v>50</v>
      </c>
      <c r="D75" s="68"/>
      <c r="E75" s="71" t="s">
        <v>75</v>
      </c>
      <c r="F75" s="71" t="s">
        <v>76</v>
      </c>
      <c r="G75" s="62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5"/>
      <c r="B76" s="63"/>
      <c r="C76" s="69"/>
      <c r="D76" s="70"/>
      <c r="E76" s="72"/>
      <c r="F76" s="72"/>
      <c r="G76" s="63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9" t="s">
        <v>59</v>
      </c>
      <c r="B77" s="80"/>
      <c r="C77" s="80"/>
      <c r="D77" s="81"/>
      <c r="E77" s="85"/>
      <c r="F77" s="85"/>
      <c r="G77" s="87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82"/>
      <c r="B78" s="83"/>
      <c r="C78" s="83"/>
      <c r="D78" s="84"/>
      <c r="E78" s="86"/>
      <c r="F78" s="86"/>
      <c r="G78" s="88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4">
        <v>1</v>
      </c>
      <c r="B79" s="67" t="s">
        <v>36</v>
      </c>
      <c r="C79" s="73"/>
      <c r="D79" s="68"/>
      <c r="E79" s="75"/>
      <c r="F79" s="75"/>
      <c r="G79" s="7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5"/>
      <c r="B80" s="69"/>
      <c r="C80" s="74"/>
      <c r="D80" s="70"/>
      <c r="E80" s="76"/>
      <c r="F80" s="76"/>
      <c r="G80" s="7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4"/>
      <c r="B81" s="66" t="s">
        <v>21</v>
      </c>
      <c r="C81" s="67" t="s">
        <v>60</v>
      </c>
      <c r="D81" s="68"/>
      <c r="E81" s="71" t="s">
        <v>75</v>
      </c>
      <c r="F81" s="71" t="s">
        <v>74</v>
      </c>
      <c r="G81" s="62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5"/>
      <c r="B82" s="63"/>
      <c r="C82" s="69"/>
      <c r="D82" s="70"/>
      <c r="E82" s="72"/>
      <c r="F82" s="72"/>
      <c r="G82" s="63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4"/>
      <c r="B83" s="66" t="s">
        <v>25</v>
      </c>
      <c r="C83" s="67" t="s">
        <v>61</v>
      </c>
      <c r="D83" s="68"/>
      <c r="E83" s="71" t="s">
        <v>75</v>
      </c>
      <c r="F83" s="71" t="s">
        <v>74</v>
      </c>
      <c r="G83" s="62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5"/>
      <c r="B84" s="63"/>
      <c r="C84" s="69"/>
      <c r="D84" s="70"/>
      <c r="E84" s="72"/>
      <c r="F84" s="72"/>
      <c r="G84" s="63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9" t="s">
        <v>62</v>
      </c>
      <c r="B85" s="80"/>
      <c r="C85" s="80"/>
      <c r="D85" s="81"/>
      <c r="E85" s="85"/>
      <c r="F85" s="85"/>
      <c r="G85" s="87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82"/>
      <c r="B86" s="83"/>
      <c r="C86" s="83"/>
      <c r="D86" s="84"/>
      <c r="E86" s="86"/>
      <c r="F86" s="86"/>
      <c r="G86" s="88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4">
        <v>1</v>
      </c>
      <c r="B87" s="67" t="s">
        <v>36</v>
      </c>
      <c r="C87" s="73"/>
      <c r="D87" s="68"/>
      <c r="E87" s="75"/>
      <c r="F87" s="75"/>
      <c r="G87" s="7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5"/>
      <c r="B88" s="69"/>
      <c r="C88" s="74"/>
      <c r="D88" s="70"/>
      <c r="E88" s="76"/>
      <c r="F88" s="76"/>
      <c r="G88" s="7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4"/>
      <c r="B89" s="66" t="s">
        <v>21</v>
      </c>
      <c r="C89" s="67" t="s">
        <v>63</v>
      </c>
      <c r="D89" s="68"/>
      <c r="E89" s="71"/>
      <c r="F89" s="71"/>
      <c r="G89" s="62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5"/>
      <c r="B90" s="63"/>
      <c r="C90" s="69"/>
      <c r="D90" s="70"/>
      <c r="E90" s="72"/>
      <c r="F90" s="72"/>
      <c r="G90" s="63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4"/>
      <c r="B91" s="66" t="s">
        <v>25</v>
      </c>
      <c r="C91" s="89" t="s">
        <v>64</v>
      </c>
      <c r="D91" s="68"/>
      <c r="E91" s="71"/>
      <c r="F91" s="71"/>
      <c r="G91" s="62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5"/>
      <c r="B92" s="63"/>
      <c r="C92" s="69"/>
      <c r="D92" s="70"/>
      <c r="E92" s="72"/>
      <c r="F92" s="72"/>
      <c r="G92" s="63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4">
        <v>2</v>
      </c>
      <c r="B93" s="67" t="s">
        <v>27</v>
      </c>
      <c r="C93" s="73"/>
      <c r="D93" s="68"/>
      <c r="E93" s="75"/>
      <c r="F93" s="75"/>
      <c r="G93" s="7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5"/>
      <c r="B94" s="69"/>
      <c r="C94" s="74"/>
      <c r="D94" s="70"/>
      <c r="E94" s="76"/>
      <c r="F94" s="76"/>
      <c r="G94" s="7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4"/>
      <c r="B95" s="66" t="s">
        <v>21</v>
      </c>
      <c r="C95" s="67" t="s">
        <v>27</v>
      </c>
      <c r="D95" s="68"/>
      <c r="E95" s="71"/>
      <c r="F95" s="71"/>
      <c r="G95" s="62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5"/>
      <c r="B96" s="63"/>
      <c r="C96" s="69"/>
      <c r="D96" s="70"/>
      <c r="E96" s="72"/>
      <c r="F96" s="72"/>
      <c r="G96" s="63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4"/>
      <c r="B97" s="66" t="s">
        <v>25</v>
      </c>
      <c r="C97" s="67" t="s">
        <v>50</v>
      </c>
      <c r="D97" s="68"/>
      <c r="E97" s="71"/>
      <c r="F97" s="71"/>
      <c r="G97" s="62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5"/>
      <c r="B98" s="63"/>
      <c r="C98" s="69"/>
      <c r="D98" s="70"/>
      <c r="E98" s="72"/>
      <c r="F98" s="72"/>
      <c r="G98" s="63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9" t="s">
        <v>65</v>
      </c>
      <c r="B99" s="80"/>
      <c r="C99" s="80"/>
      <c r="D99" s="81"/>
      <c r="E99" s="85"/>
      <c r="F99" s="85"/>
      <c r="G99" s="87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82"/>
      <c r="B100" s="83"/>
      <c r="C100" s="83"/>
      <c r="D100" s="84"/>
      <c r="E100" s="86"/>
      <c r="F100" s="86"/>
      <c r="G100" s="88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4">
        <v>1</v>
      </c>
      <c r="B101" s="67" t="s">
        <v>36</v>
      </c>
      <c r="C101" s="73"/>
      <c r="D101" s="68"/>
      <c r="E101" s="75"/>
      <c r="F101" s="75"/>
      <c r="G101" s="7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5"/>
      <c r="B102" s="69"/>
      <c r="C102" s="74"/>
      <c r="D102" s="70"/>
      <c r="E102" s="76"/>
      <c r="F102" s="76"/>
      <c r="G102" s="7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4"/>
      <c r="B103" s="66" t="s">
        <v>21</v>
      </c>
      <c r="C103" s="67" t="s">
        <v>66</v>
      </c>
      <c r="D103" s="68"/>
      <c r="E103" s="71"/>
      <c r="F103" s="71"/>
      <c r="G103" s="62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5"/>
      <c r="B104" s="63"/>
      <c r="C104" s="69"/>
      <c r="D104" s="70"/>
      <c r="E104" s="72"/>
      <c r="F104" s="72"/>
      <c r="G104" s="63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4"/>
      <c r="B105" s="66" t="s">
        <v>25</v>
      </c>
      <c r="C105" s="67" t="s">
        <v>67</v>
      </c>
      <c r="D105" s="68"/>
      <c r="E105" s="71"/>
      <c r="F105" s="71"/>
      <c r="G105" s="62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5"/>
      <c r="B106" s="63"/>
      <c r="C106" s="69"/>
      <c r="D106" s="70"/>
      <c r="E106" s="72"/>
      <c r="F106" s="72"/>
      <c r="G106" s="63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4">
        <v>2</v>
      </c>
      <c r="B107" s="67" t="s">
        <v>27</v>
      </c>
      <c r="C107" s="73"/>
      <c r="D107" s="68"/>
      <c r="E107" s="75"/>
      <c r="F107" s="75"/>
      <c r="G107" s="7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5"/>
      <c r="B108" s="69"/>
      <c r="C108" s="74"/>
      <c r="D108" s="70"/>
      <c r="E108" s="76"/>
      <c r="F108" s="76"/>
      <c r="G108" s="7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4"/>
      <c r="B109" s="66" t="s">
        <v>21</v>
      </c>
      <c r="C109" s="67" t="s">
        <v>27</v>
      </c>
      <c r="D109" s="68"/>
      <c r="E109" s="71"/>
      <c r="F109" s="71"/>
      <c r="G109" s="62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5"/>
      <c r="B110" s="63"/>
      <c r="C110" s="69"/>
      <c r="D110" s="70"/>
      <c r="E110" s="72"/>
      <c r="F110" s="72"/>
      <c r="G110" s="63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4"/>
      <c r="B111" s="66" t="s">
        <v>25</v>
      </c>
      <c r="C111" s="67" t="s">
        <v>50</v>
      </c>
      <c r="D111" s="68"/>
      <c r="E111" s="71"/>
      <c r="F111" s="71"/>
      <c r="G111" s="62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5"/>
      <c r="B112" s="63"/>
      <c r="C112" s="69"/>
      <c r="D112" s="70"/>
      <c r="E112" s="72"/>
      <c r="F112" s="72"/>
      <c r="G112" s="63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41" sqref="M4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0" t="s">
        <v>0</v>
      </c>
      <c r="B1" s="121"/>
      <c r="C1" s="121"/>
      <c r="D1" s="121"/>
      <c r="E1" s="109" t="s">
        <v>1</v>
      </c>
      <c r="F1" s="109" t="s">
        <v>2</v>
      </c>
      <c r="G1" s="121" t="s">
        <v>3</v>
      </c>
      <c r="H1" s="109" t="s">
        <v>4</v>
      </c>
      <c r="I1" s="109" t="s">
        <v>5</v>
      </c>
      <c r="J1" s="109" t="s">
        <v>6</v>
      </c>
      <c r="K1" s="112" t="s">
        <v>7</v>
      </c>
      <c r="L1" s="115">
        <v>43993</v>
      </c>
      <c r="M1" s="116"/>
      <c r="N1" s="115">
        <v>43994</v>
      </c>
      <c r="O1" s="116"/>
      <c r="P1" s="115">
        <v>43997</v>
      </c>
      <c r="Q1" s="116"/>
    </row>
    <row r="2" spans="1:17" ht="13.5" customHeight="1" x14ac:dyDescent="0.15">
      <c r="A2" s="122"/>
      <c r="B2" s="123"/>
      <c r="C2" s="123"/>
      <c r="D2" s="123"/>
      <c r="E2" s="110"/>
      <c r="F2" s="110"/>
      <c r="G2" s="123"/>
      <c r="H2" s="126"/>
      <c r="I2" s="110"/>
      <c r="J2" s="110"/>
      <c r="K2" s="113"/>
      <c r="L2" s="128" t="s">
        <v>9</v>
      </c>
      <c r="M2" s="119"/>
      <c r="N2" s="117" t="s">
        <v>10</v>
      </c>
      <c r="O2" s="117"/>
      <c r="P2" s="118" t="s">
        <v>101</v>
      </c>
      <c r="Q2" s="119"/>
    </row>
    <row r="3" spans="1:17" ht="13.5" customHeight="1" x14ac:dyDescent="0.15">
      <c r="A3" s="122"/>
      <c r="B3" s="123"/>
      <c r="C3" s="123"/>
      <c r="D3" s="123"/>
      <c r="E3" s="110"/>
      <c r="F3" s="110"/>
      <c r="G3" s="123"/>
      <c r="H3" s="126"/>
      <c r="I3" s="110"/>
      <c r="J3" s="110"/>
      <c r="K3" s="113"/>
      <c r="L3" s="129" t="s">
        <v>11</v>
      </c>
      <c r="M3" s="97"/>
      <c r="N3" s="96" t="s">
        <v>12</v>
      </c>
      <c r="O3" s="97"/>
      <c r="P3" s="96" t="s">
        <v>13</v>
      </c>
      <c r="Q3" s="97"/>
    </row>
    <row r="4" spans="1:17" ht="13.5" customHeight="1" thickBot="1" x14ac:dyDescent="0.2">
      <c r="A4" s="124"/>
      <c r="B4" s="125"/>
      <c r="C4" s="125"/>
      <c r="D4" s="125"/>
      <c r="E4" s="111"/>
      <c r="F4" s="111"/>
      <c r="G4" s="125"/>
      <c r="H4" s="127"/>
      <c r="I4" s="111"/>
      <c r="J4" s="111"/>
      <c r="K4" s="11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99" t="s">
        <v>16</v>
      </c>
      <c r="B5" s="100"/>
      <c r="C5" s="100"/>
      <c r="D5" s="101"/>
      <c r="E5" s="105"/>
      <c r="F5" s="105"/>
      <c r="G5" s="107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102"/>
      <c r="B6" s="103"/>
      <c r="C6" s="103"/>
      <c r="D6" s="104"/>
      <c r="E6" s="106"/>
      <c r="F6" s="106"/>
      <c r="G6" s="108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13.1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0" t="s">
        <v>19</v>
      </c>
      <c r="B7" s="91"/>
      <c r="C7" s="91"/>
      <c r="D7" s="92"/>
      <c r="E7" s="93"/>
      <c r="F7" s="93"/>
      <c r="G7" s="94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2"/>
      <c r="B8" s="83"/>
      <c r="C8" s="83"/>
      <c r="D8" s="84"/>
      <c r="E8" s="86"/>
      <c r="F8" s="86"/>
      <c r="G8" s="95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2.5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4">
        <v>1</v>
      </c>
      <c r="B9" s="67" t="s">
        <v>20</v>
      </c>
      <c r="C9" s="73"/>
      <c r="D9" s="68"/>
      <c r="E9" s="75"/>
      <c r="F9" s="75"/>
      <c r="G9" s="7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65"/>
      <c r="B10" s="69"/>
      <c r="C10" s="74"/>
      <c r="D10" s="70"/>
      <c r="E10" s="76"/>
      <c r="F10" s="76"/>
      <c r="G10" s="7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64"/>
      <c r="B11" s="66" t="s">
        <v>21</v>
      </c>
      <c r="C11" s="67" t="s">
        <v>22</v>
      </c>
      <c r="D11" s="68"/>
      <c r="E11" s="71" t="s">
        <v>102</v>
      </c>
      <c r="F11" s="71"/>
      <c r="G11" s="62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65"/>
      <c r="B12" s="63"/>
      <c r="C12" s="69"/>
      <c r="D12" s="70"/>
      <c r="E12" s="72"/>
      <c r="F12" s="72"/>
      <c r="G12" s="63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64"/>
      <c r="B13" s="66" t="s">
        <v>25</v>
      </c>
      <c r="C13" s="67" t="s">
        <v>26</v>
      </c>
      <c r="D13" s="68"/>
      <c r="E13" s="71" t="s">
        <v>102</v>
      </c>
      <c r="F13" s="71"/>
      <c r="G13" s="62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65"/>
      <c r="B14" s="63"/>
      <c r="C14" s="69"/>
      <c r="D14" s="70"/>
      <c r="E14" s="72"/>
      <c r="F14" s="72"/>
      <c r="G14" s="63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64">
        <v>2</v>
      </c>
      <c r="B15" s="67" t="s">
        <v>27</v>
      </c>
      <c r="C15" s="73"/>
      <c r="D15" s="68"/>
      <c r="E15" s="75"/>
      <c r="F15" s="75"/>
      <c r="G15" s="7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65"/>
      <c r="B16" s="69"/>
      <c r="C16" s="74"/>
      <c r="D16" s="70"/>
      <c r="E16" s="76"/>
      <c r="F16" s="76"/>
      <c r="G16" s="7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64"/>
      <c r="B17" s="66" t="s">
        <v>21</v>
      </c>
      <c r="C17" s="67" t="s">
        <v>27</v>
      </c>
      <c r="D17" s="68"/>
      <c r="E17" s="71" t="s">
        <v>103</v>
      </c>
      <c r="F17" s="71"/>
      <c r="G17" s="62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65"/>
      <c r="B18" s="63"/>
      <c r="C18" s="69"/>
      <c r="D18" s="70"/>
      <c r="E18" s="72"/>
      <c r="F18" s="72"/>
      <c r="G18" s="63"/>
      <c r="H18" s="56" t="str">
        <f>IF(E17="","","実績")</f>
        <v>実績</v>
      </c>
      <c r="I18" s="8" t="s">
        <v>105</v>
      </c>
      <c r="J18" s="8">
        <v>5</v>
      </c>
      <c r="K18" s="10">
        <f t="shared" si="4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64"/>
      <c r="B19" s="66" t="s">
        <v>25</v>
      </c>
      <c r="C19" s="67" t="s">
        <v>28</v>
      </c>
      <c r="D19" s="68"/>
      <c r="E19" s="130" t="s">
        <v>102</v>
      </c>
      <c r="F19" s="71"/>
      <c r="G19" s="62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65"/>
      <c r="B20" s="63"/>
      <c r="C20" s="69"/>
      <c r="D20" s="70"/>
      <c r="E20" s="131"/>
      <c r="F20" s="72"/>
      <c r="G20" s="63"/>
      <c r="H20" s="56" t="str">
        <f>IF(E19="","","実績")</f>
        <v>実績</v>
      </c>
      <c r="I20" s="8" t="s">
        <v>114</v>
      </c>
      <c r="J20" s="8">
        <v>4</v>
      </c>
      <c r="K20" s="10">
        <f t="shared" si="4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64"/>
      <c r="B21" s="66" t="s">
        <v>31</v>
      </c>
      <c r="C21" s="67" t="s">
        <v>32</v>
      </c>
      <c r="D21" s="68"/>
      <c r="E21" s="130" t="s">
        <v>75</v>
      </c>
      <c r="F21" s="71"/>
      <c r="G21" s="62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65"/>
      <c r="B22" s="63"/>
      <c r="C22" s="69"/>
      <c r="D22" s="70"/>
      <c r="E22" s="131"/>
      <c r="F22" s="72"/>
      <c r="G22" s="63"/>
      <c r="H22" s="56" t="str">
        <f>IF(E21="","","実績")</f>
        <v>実績</v>
      </c>
      <c r="I22" s="56" t="s">
        <v>81</v>
      </c>
      <c r="J22" s="8">
        <v>1</v>
      </c>
      <c r="K22" s="10">
        <f t="shared" si="4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79" t="s">
        <v>35</v>
      </c>
      <c r="B23" s="80"/>
      <c r="C23" s="80"/>
      <c r="D23" s="81"/>
      <c r="E23" s="85"/>
      <c r="F23" s="85"/>
      <c r="G23" s="87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2"/>
      <c r="B24" s="83"/>
      <c r="C24" s="83"/>
      <c r="D24" s="84"/>
      <c r="E24" s="86"/>
      <c r="F24" s="86"/>
      <c r="G24" s="88"/>
      <c r="H24" s="7" t="s">
        <v>18</v>
      </c>
      <c r="I24" s="7"/>
      <c r="J24" s="7"/>
      <c r="K24" s="15">
        <f>SUMPRODUCT((MOD(ROW(K$25:K$42),2)=0)*K$25:K$42)</f>
        <v>2.85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2.85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 x14ac:dyDescent="0.15">
      <c r="A25" s="64">
        <v>1</v>
      </c>
      <c r="B25" s="67" t="s">
        <v>36</v>
      </c>
      <c r="C25" s="73"/>
      <c r="D25" s="68"/>
      <c r="E25" s="75"/>
      <c r="F25" s="75"/>
      <c r="G25" s="7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65"/>
      <c r="B26" s="69"/>
      <c r="C26" s="74"/>
      <c r="D26" s="70"/>
      <c r="E26" s="76"/>
      <c r="F26" s="76"/>
      <c r="G26" s="7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64"/>
      <c r="B27" s="66" t="s">
        <v>21</v>
      </c>
      <c r="C27" s="67" t="s">
        <v>37</v>
      </c>
      <c r="D27" s="68"/>
      <c r="E27" s="71" t="s">
        <v>102</v>
      </c>
      <c r="F27" s="71"/>
      <c r="G27" s="62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65"/>
      <c r="B28" s="63"/>
      <c r="C28" s="69"/>
      <c r="D28" s="70"/>
      <c r="E28" s="72"/>
      <c r="F28" s="72"/>
      <c r="G28" s="63"/>
      <c r="H28" s="56" t="str">
        <f>IF(E27="","","実績")</f>
        <v>実績</v>
      </c>
      <c r="I28" s="56" t="s">
        <v>115</v>
      </c>
      <c r="J28" s="56">
        <v>5</v>
      </c>
      <c r="K28" s="10">
        <f t="shared" si="7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64"/>
      <c r="B29" s="66" t="s">
        <v>25</v>
      </c>
      <c r="C29" s="67" t="s">
        <v>40</v>
      </c>
      <c r="D29" s="68"/>
      <c r="E29" s="71" t="s">
        <v>102</v>
      </c>
      <c r="F29" s="71"/>
      <c r="G29" s="62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65"/>
      <c r="B30" s="63"/>
      <c r="C30" s="69"/>
      <c r="D30" s="70"/>
      <c r="E30" s="72"/>
      <c r="F30" s="72"/>
      <c r="G30" s="63"/>
      <c r="H30" s="56" t="str">
        <f>IF(E29="","","実績")</f>
        <v>実績</v>
      </c>
      <c r="I30" s="56" t="s">
        <v>115</v>
      </c>
      <c r="J30" s="56">
        <v>5</v>
      </c>
      <c r="K30" s="10">
        <f t="shared" si="7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64"/>
      <c r="B31" s="66" t="s">
        <v>31</v>
      </c>
      <c r="C31" s="67" t="s">
        <v>43</v>
      </c>
      <c r="D31" s="68"/>
      <c r="E31" s="71" t="s">
        <v>102</v>
      </c>
      <c r="F31" s="71"/>
      <c r="G31" s="62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65"/>
      <c r="B32" s="63"/>
      <c r="C32" s="69"/>
      <c r="D32" s="70"/>
      <c r="E32" s="72"/>
      <c r="F32" s="72"/>
      <c r="G32" s="63"/>
      <c r="H32" s="56" t="str">
        <f>IF(E31="","","実績")</f>
        <v>実績</v>
      </c>
      <c r="I32" s="8" t="s">
        <v>107</v>
      </c>
      <c r="J32" s="56">
        <v>1</v>
      </c>
      <c r="K32" s="10">
        <f t="shared" si="7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64"/>
      <c r="B33" s="66" t="s">
        <v>46</v>
      </c>
      <c r="C33" s="67" t="s">
        <v>47</v>
      </c>
      <c r="D33" s="68"/>
      <c r="E33" s="71" t="s">
        <v>75</v>
      </c>
      <c r="F33" s="71"/>
      <c r="G33" s="62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65"/>
      <c r="B34" s="63"/>
      <c r="C34" s="69"/>
      <c r="D34" s="70"/>
      <c r="E34" s="72"/>
      <c r="F34" s="72"/>
      <c r="G34" s="63"/>
      <c r="H34" s="56" t="str">
        <f>IF(E33="","","実績")</f>
        <v>実績</v>
      </c>
      <c r="I34" s="56" t="s">
        <v>116</v>
      </c>
      <c r="J34" s="56">
        <v>5</v>
      </c>
      <c r="K34" s="10">
        <f t="shared" si="7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64">
        <v>2</v>
      </c>
      <c r="B35" s="67" t="s">
        <v>27</v>
      </c>
      <c r="C35" s="73"/>
      <c r="D35" s="68"/>
      <c r="E35" s="75"/>
      <c r="F35" s="75"/>
      <c r="G35" s="7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65"/>
      <c r="B36" s="69"/>
      <c r="C36" s="74"/>
      <c r="D36" s="70"/>
      <c r="E36" s="76"/>
      <c r="F36" s="76"/>
      <c r="G36" s="7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64"/>
      <c r="B37" s="66" t="s">
        <v>21</v>
      </c>
      <c r="C37" s="67" t="s">
        <v>27</v>
      </c>
      <c r="D37" s="68"/>
      <c r="E37" s="71" t="s">
        <v>103</v>
      </c>
      <c r="F37" s="71"/>
      <c r="G37" s="62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65"/>
      <c r="B38" s="63"/>
      <c r="C38" s="69"/>
      <c r="D38" s="70"/>
      <c r="E38" s="72"/>
      <c r="F38" s="72"/>
      <c r="G38" s="63"/>
      <c r="H38" s="56" t="str">
        <f>IF(E37="","","実績")</f>
        <v>実績</v>
      </c>
      <c r="I38" s="132"/>
      <c r="J38" s="58">
        <v>5</v>
      </c>
      <c r="K38" s="10">
        <f>SUM(L38:Q38)</f>
        <v>0</v>
      </c>
      <c r="L38" s="41"/>
      <c r="M38" s="51"/>
      <c r="N38" s="50"/>
      <c r="O38" s="32"/>
      <c r="P38" s="32"/>
      <c r="Q38" s="32"/>
    </row>
    <row r="39" spans="1:17" ht="12" customHeight="1" x14ac:dyDescent="0.15">
      <c r="A39" s="64"/>
      <c r="B39" s="66" t="s">
        <v>25</v>
      </c>
      <c r="C39" s="67" t="s">
        <v>49</v>
      </c>
      <c r="D39" s="68"/>
      <c r="E39" s="71" t="s">
        <v>102</v>
      </c>
      <c r="F39" s="71"/>
      <c r="G39" s="62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65"/>
      <c r="B40" s="63"/>
      <c r="C40" s="69"/>
      <c r="D40" s="70"/>
      <c r="E40" s="72"/>
      <c r="F40" s="72"/>
      <c r="G40" s="63"/>
      <c r="H40" s="56" t="str">
        <f>IF(E39="","","実績")</f>
        <v>実績</v>
      </c>
      <c r="I40" s="133"/>
      <c r="J40" s="8">
        <v>4</v>
      </c>
      <c r="K40" s="10">
        <f>SUM(L40:M40)</f>
        <v>0</v>
      </c>
      <c r="L40" s="48"/>
      <c r="M40" s="50"/>
      <c r="N40" s="32"/>
      <c r="O40" s="32"/>
      <c r="P40" s="32"/>
      <c r="Q40" s="32"/>
    </row>
    <row r="41" spans="1:17" ht="12" customHeight="1" x14ac:dyDescent="0.15">
      <c r="A41" s="64"/>
      <c r="B41" s="66" t="s">
        <v>31</v>
      </c>
      <c r="C41" s="67" t="s">
        <v>50</v>
      </c>
      <c r="D41" s="68"/>
      <c r="E41" s="71" t="s">
        <v>75</v>
      </c>
      <c r="F41" s="71"/>
      <c r="G41" s="62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65"/>
      <c r="B42" s="63"/>
      <c r="C42" s="69"/>
      <c r="D42" s="70"/>
      <c r="E42" s="72"/>
      <c r="F42" s="72"/>
      <c r="G42" s="63"/>
      <c r="H42" s="56" t="str">
        <f>IF(E41="","","実績")</f>
        <v>実績</v>
      </c>
      <c r="I42" s="133"/>
      <c r="J42" s="8">
        <v>1</v>
      </c>
      <c r="K42" s="10">
        <f>SUM(L42:M42)</f>
        <v>0</v>
      </c>
      <c r="L42" s="48"/>
      <c r="M42" s="50"/>
      <c r="N42" s="32"/>
      <c r="O42" s="32"/>
      <c r="P42" s="32"/>
      <c r="Q42" s="32"/>
    </row>
    <row r="43" spans="1:17" ht="12" customHeight="1" x14ac:dyDescent="0.15">
      <c r="A43" s="79" t="s">
        <v>52</v>
      </c>
      <c r="B43" s="80"/>
      <c r="C43" s="80"/>
      <c r="D43" s="81"/>
      <c r="E43" s="85"/>
      <c r="F43" s="85"/>
      <c r="G43" s="87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 x14ac:dyDescent="0.15">
      <c r="A44" s="82"/>
      <c r="B44" s="83"/>
      <c r="C44" s="83"/>
      <c r="D44" s="84"/>
      <c r="E44" s="86"/>
      <c r="F44" s="86"/>
      <c r="G44" s="88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7.75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 x14ac:dyDescent="0.15">
      <c r="A45" s="64">
        <v>1</v>
      </c>
      <c r="B45" s="67" t="s">
        <v>20</v>
      </c>
      <c r="C45" s="73"/>
      <c r="D45" s="68"/>
      <c r="E45" s="75"/>
      <c r="F45" s="75"/>
      <c r="G45" s="7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65"/>
      <c r="B46" s="69"/>
      <c r="C46" s="74"/>
      <c r="D46" s="70"/>
      <c r="E46" s="76"/>
      <c r="F46" s="76"/>
      <c r="G46" s="7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64"/>
      <c r="B47" s="66" t="s">
        <v>21</v>
      </c>
      <c r="C47" s="67" t="s">
        <v>53</v>
      </c>
      <c r="D47" s="68"/>
      <c r="E47" s="71" t="s">
        <v>102</v>
      </c>
      <c r="F47" s="71"/>
      <c r="G47" s="62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65"/>
      <c r="B48" s="63"/>
      <c r="C48" s="69"/>
      <c r="D48" s="70"/>
      <c r="E48" s="72"/>
      <c r="F48" s="72"/>
      <c r="G48" s="63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64"/>
      <c r="B49" s="66" t="s">
        <v>25</v>
      </c>
      <c r="C49" s="67" t="s">
        <v>54</v>
      </c>
      <c r="D49" s="68"/>
      <c r="E49" s="71" t="s">
        <v>102</v>
      </c>
      <c r="F49" s="71"/>
      <c r="G49" s="62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65"/>
      <c r="B50" s="63"/>
      <c r="C50" s="69"/>
      <c r="D50" s="70"/>
      <c r="E50" s="72"/>
      <c r="F50" s="72"/>
      <c r="G50" s="63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64">
        <v>2</v>
      </c>
      <c r="B51" s="67" t="s">
        <v>27</v>
      </c>
      <c r="C51" s="73"/>
      <c r="D51" s="68"/>
      <c r="E51" s="75"/>
      <c r="F51" s="75"/>
      <c r="G51" s="7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65"/>
      <c r="B52" s="69"/>
      <c r="C52" s="74"/>
      <c r="D52" s="70"/>
      <c r="E52" s="76"/>
      <c r="F52" s="76"/>
      <c r="G52" s="7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64"/>
      <c r="B53" s="66" t="s">
        <v>21</v>
      </c>
      <c r="C53" s="67" t="s">
        <v>27</v>
      </c>
      <c r="D53" s="68"/>
      <c r="E53" s="71" t="s">
        <v>103</v>
      </c>
      <c r="F53" s="71"/>
      <c r="G53" s="62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65"/>
      <c r="B54" s="63"/>
      <c r="C54" s="69"/>
      <c r="D54" s="70"/>
      <c r="E54" s="72"/>
      <c r="F54" s="72"/>
      <c r="G54" s="63"/>
      <c r="H54" s="56" t="str">
        <f>IF(E53="","","実績")</f>
        <v>実績</v>
      </c>
      <c r="I54" s="8" t="s">
        <v>115</v>
      </c>
      <c r="J54" s="8">
        <v>5</v>
      </c>
      <c r="K54" s="10">
        <f t="shared" si="11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64"/>
      <c r="B55" s="66" t="s">
        <v>25</v>
      </c>
      <c r="C55" s="67" t="s">
        <v>49</v>
      </c>
      <c r="D55" s="68"/>
      <c r="E55" s="71" t="s">
        <v>102</v>
      </c>
      <c r="F55" s="71"/>
      <c r="G55" s="62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65"/>
      <c r="B56" s="63"/>
      <c r="C56" s="69"/>
      <c r="D56" s="70"/>
      <c r="E56" s="72"/>
      <c r="F56" s="72"/>
      <c r="G56" s="63"/>
      <c r="H56" s="56" t="str">
        <f>IF(E55="","","実績")</f>
        <v>実績</v>
      </c>
      <c r="I56" s="8" t="s">
        <v>86</v>
      </c>
      <c r="J56" s="8">
        <v>4</v>
      </c>
      <c r="K56" s="10">
        <f t="shared" si="11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64"/>
      <c r="B57" s="66" t="s">
        <v>31</v>
      </c>
      <c r="C57" s="67" t="s">
        <v>50</v>
      </c>
      <c r="D57" s="68"/>
      <c r="E57" s="71" t="s">
        <v>75</v>
      </c>
      <c r="F57" s="71"/>
      <c r="G57" s="62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65"/>
      <c r="B58" s="63"/>
      <c r="C58" s="69"/>
      <c r="D58" s="70"/>
      <c r="E58" s="72"/>
      <c r="F58" s="72"/>
      <c r="G58" s="63"/>
      <c r="H58" s="56" t="str">
        <f>IF(E57="","","実績")</f>
        <v>実績</v>
      </c>
      <c r="I58" s="8" t="s">
        <v>88</v>
      </c>
      <c r="J58" s="8">
        <v>1</v>
      </c>
      <c r="K58" s="10">
        <f t="shared" si="11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79" t="s">
        <v>56</v>
      </c>
      <c r="B59" s="80"/>
      <c r="C59" s="80"/>
      <c r="D59" s="81"/>
      <c r="E59" s="85"/>
      <c r="F59" s="85"/>
      <c r="G59" s="87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 x14ac:dyDescent="0.15">
      <c r="A60" s="82"/>
      <c r="B60" s="83"/>
      <c r="C60" s="83"/>
      <c r="D60" s="84"/>
      <c r="E60" s="86"/>
      <c r="F60" s="86"/>
      <c r="G60" s="88"/>
      <c r="H60" s="7" t="s">
        <v>18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</row>
    <row r="61" spans="1:17" ht="12" customHeight="1" x14ac:dyDescent="0.15">
      <c r="A61" s="64">
        <v>1</v>
      </c>
      <c r="B61" s="67" t="s">
        <v>36</v>
      </c>
      <c r="C61" s="73"/>
      <c r="D61" s="68"/>
      <c r="E61" s="75" t="s">
        <v>102</v>
      </c>
      <c r="F61" s="75"/>
      <c r="G61" s="77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65"/>
      <c r="B62" s="69"/>
      <c r="C62" s="74"/>
      <c r="D62" s="70"/>
      <c r="E62" s="76"/>
      <c r="F62" s="76"/>
      <c r="G62" s="78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64"/>
      <c r="B63" s="66" t="s">
        <v>21</v>
      </c>
      <c r="C63" s="67" t="s">
        <v>53</v>
      </c>
      <c r="D63" s="68"/>
      <c r="E63" s="71" t="s">
        <v>102</v>
      </c>
      <c r="F63" s="71"/>
      <c r="G63" s="62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65"/>
      <c r="B64" s="63"/>
      <c r="C64" s="69"/>
      <c r="D64" s="70"/>
      <c r="E64" s="72"/>
      <c r="F64" s="72"/>
      <c r="G64" s="63"/>
      <c r="H64" s="56" t="str">
        <f>IF(E63="","","実績")</f>
        <v>実績</v>
      </c>
      <c r="I64" s="56"/>
      <c r="J64" s="56"/>
      <c r="K64" s="10">
        <f t="shared" si="15"/>
        <v>0</v>
      </c>
      <c r="L64" s="41"/>
      <c r="M64" s="32"/>
      <c r="N64" s="32"/>
      <c r="O64" s="32"/>
      <c r="P64" s="32"/>
      <c r="Q64" s="32"/>
    </row>
    <row r="65" spans="1:17" ht="12" customHeight="1" x14ac:dyDescent="0.15">
      <c r="A65" s="64"/>
      <c r="B65" s="66" t="s">
        <v>25</v>
      </c>
      <c r="C65" s="67" t="s">
        <v>54</v>
      </c>
      <c r="D65" s="68"/>
      <c r="E65" s="71" t="s">
        <v>102</v>
      </c>
      <c r="F65" s="71"/>
      <c r="G65" s="62"/>
      <c r="H65" s="8" t="str">
        <f>IF(E65="","","予定")</f>
        <v>予定</v>
      </c>
      <c r="I65" s="61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65"/>
      <c r="B66" s="63"/>
      <c r="C66" s="69"/>
      <c r="D66" s="70"/>
      <c r="E66" s="72"/>
      <c r="F66" s="72"/>
      <c r="G66" s="63"/>
      <c r="H66" s="56" t="str">
        <f>IF(E65="","","実績")</f>
        <v>実績</v>
      </c>
      <c r="I66" s="56"/>
      <c r="J66" s="56"/>
      <c r="K66" s="10">
        <f t="shared" si="15"/>
        <v>0</v>
      </c>
      <c r="L66" s="41"/>
      <c r="M66" s="32"/>
      <c r="N66" s="32"/>
      <c r="O66" s="32"/>
      <c r="P66" s="32"/>
      <c r="Q66" s="32"/>
    </row>
    <row r="67" spans="1:17" ht="12" customHeight="1" x14ac:dyDescent="0.15">
      <c r="A67" s="64"/>
      <c r="B67" s="66" t="s">
        <v>31</v>
      </c>
      <c r="C67" s="67" t="s">
        <v>57</v>
      </c>
      <c r="D67" s="68"/>
      <c r="E67" s="71" t="s">
        <v>75</v>
      </c>
      <c r="F67" s="71"/>
      <c r="G67" s="62"/>
      <c r="H67" s="8" t="str">
        <f>IF(E67="","","予定")</f>
        <v>予定</v>
      </c>
      <c r="I67" s="61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65"/>
      <c r="B68" s="63"/>
      <c r="C68" s="69"/>
      <c r="D68" s="70"/>
      <c r="E68" s="72"/>
      <c r="F68" s="72"/>
      <c r="G68" s="63"/>
      <c r="H68" s="56" t="str">
        <f>IF(E67="","","実績")</f>
        <v>実績</v>
      </c>
      <c r="I68" s="56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64">
        <v>2</v>
      </c>
      <c r="B69" s="67" t="s">
        <v>27</v>
      </c>
      <c r="C69" s="73"/>
      <c r="D69" s="68"/>
      <c r="E69" s="75"/>
      <c r="F69" s="75"/>
      <c r="G69" s="7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65"/>
      <c r="B70" s="69"/>
      <c r="C70" s="74"/>
      <c r="D70" s="70"/>
      <c r="E70" s="76"/>
      <c r="F70" s="76"/>
      <c r="G70" s="7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64"/>
      <c r="B71" s="66" t="s">
        <v>21</v>
      </c>
      <c r="C71" s="67" t="s">
        <v>27</v>
      </c>
      <c r="D71" s="68"/>
      <c r="E71" s="71" t="s">
        <v>103</v>
      </c>
      <c r="F71" s="71"/>
      <c r="G71" s="62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65"/>
      <c r="B72" s="63"/>
      <c r="C72" s="69"/>
      <c r="D72" s="70"/>
      <c r="E72" s="72"/>
      <c r="F72" s="72"/>
      <c r="G72" s="63"/>
      <c r="H72" s="56" t="str">
        <f>IF(E71="","","実績")</f>
        <v>実績</v>
      </c>
      <c r="I72" s="56"/>
      <c r="J72" s="56"/>
      <c r="K72" s="10">
        <f t="shared" si="16"/>
        <v>0</v>
      </c>
      <c r="L72" s="41"/>
      <c r="M72" s="32"/>
      <c r="N72" s="32"/>
      <c r="O72" s="32"/>
      <c r="P72" s="32"/>
      <c r="Q72" s="32"/>
    </row>
    <row r="73" spans="1:17" ht="12" customHeight="1" x14ac:dyDescent="0.15">
      <c r="A73" s="64"/>
      <c r="B73" s="66" t="s">
        <v>25</v>
      </c>
      <c r="C73" s="67" t="s">
        <v>49</v>
      </c>
      <c r="D73" s="68"/>
      <c r="E73" s="71" t="s">
        <v>102</v>
      </c>
      <c r="F73" s="71"/>
      <c r="G73" s="62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65"/>
      <c r="B74" s="63"/>
      <c r="C74" s="69"/>
      <c r="D74" s="70"/>
      <c r="E74" s="72"/>
      <c r="F74" s="72"/>
      <c r="G74" s="63"/>
      <c r="H74" s="56" t="str">
        <f>IF(E73="","","実績")</f>
        <v>実績</v>
      </c>
      <c r="I74" s="56"/>
      <c r="J74" s="56"/>
      <c r="K74" s="10">
        <f t="shared" si="16"/>
        <v>0</v>
      </c>
      <c r="L74" s="41"/>
      <c r="M74" s="32"/>
      <c r="N74" s="32"/>
      <c r="O74" s="32"/>
      <c r="P74" s="32"/>
      <c r="Q74" s="32"/>
    </row>
    <row r="75" spans="1:17" ht="12" customHeight="1" x14ac:dyDescent="0.15">
      <c r="A75" s="64"/>
      <c r="B75" s="66" t="s">
        <v>31</v>
      </c>
      <c r="C75" s="67" t="s">
        <v>50</v>
      </c>
      <c r="D75" s="68"/>
      <c r="E75" s="71" t="s">
        <v>75</v>
      </c>
      <c r="F75" s="71"/>
      <c r="G75" s="62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65"/>
      <c r="B76" s="63"/>
      <c r="C76" s="69"/>
      <c r="D76" s="70"/>
      <c r="E76" s="72"/>
      <c r="F76" s="72"/>
      <c r="G76" s="63"/>
      <c r="H76" s="56" t="str">
        <f>IF(E75="","","実績")</f>
        <v>実績</v>
      </c>
      <c r="I76" s="56"/>
      <c r="J76" s="56"/>
      <c r="K76" s="10">
        <f t="shared" si="16"/>
        <v>0</v>
      </c>
      <c r="L76" s="43"/>
      <c r="M76" s="44"/>
      <c r="N76" s="44"/>
      <c r="O76" s="44"/>
      <c r="P76" s="44"/>
      <c r="Q76" s="44"/>
    </row>
    <row r="77" spans="1:17" ht="12" customHeight="1" x14ac:dyDescent="0.15">
      <c r="A77" s="79" t="s">
        <v>59</v>
      </c>
      <c r="B77" s="80"/>
      <c r="C77" s="80"/>
      <c r="D77" s="81"/>
      <c r="E77" s="85"/>
      <c r="F77" s="85"/>
      <c r="G77" s="87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 x14ac:dyDescent="0.15">
      <c r="A78" s="82"/>
      <c r="B78" s="83"/>
      <c r="C78" s="83"/>
      <c r="D78" s="84"/>
      <c r="E78" s="86"/>
      <c r="F78" s="86"/>
      <c r="G78" s="88"/>
      <c r="H78" s="7" t="s">
        <v>18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4">
        <v>1</v>
      </c>
      <c r="B79" s="67" t="s">
        <v>36</v>
      </c>
      <c r="C79" s="73"/>
      <c r="D79" s="68"/>
      <c r="E79" s="75"/>
      <c r="F79" s="75"/>
      <c r="G79" s="7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65"/>
      <c r="B80" s="69"/>
      <c r="C80" s="74"/>
      <c r="D80" s="70"/>
      <c r="E80" s="76"/>
      <c r="F80" s="76"/>
      <c r="G80" s="7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64"/>
      <c r="B81" s="66" t="s">
        <v>21</v>
      </c>
      <c r="C81" s="67" t="s">
        <v>60</v>
      </c>
      <c r="D81" s="68"/>
      <c r="E81" s="71" t="s">
        <v>102</v>
      </c>
      <c r="F81" s="71"/>
      <c r="G81" s="62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65"/>
      <c r="B82" s="63"/>
      <c r="C82" s="69"/>
      <c r="D82" s="70"/>
      <c r="E82" s="72"/>
      <c r="F82" s="72"/>
      <c r="G82" s="63"/>
      <c r="H82" s="56" t="str">
        <f>IF(E81="","","実績")</f>
        <v>実績</v>
      </c>
      <c r="I82" s="56"/>
      <c r="J82" s="56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 x14ac:dyDescent="0.15">
      <c r="A83" s="64"/>
      <c r="B83" s="66" t="s">
        <v>25</v>
      </c>
      <c r="C83" s="67" t="s">
        <v>61</v>
      </c>
      <c r="D83" s="68"/>
      <c r="E83" s="71" t="s">
        <v>75</v>
      </c>
      <c r="F83" s="71"/>
      <c r="G83" s="62"/>
      <c r="H83" s="8" t="str">
        <f>IF(E83="","","予定")</f>
        <v>予定</v>
      </c>
      <c r="I83" s="61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65"/>
      <c r="B84" s="63"/>
      <c r="C84" s="69"/>
      <c r="D84" s="70"/>
      <c r="E84" s="72"/>
      <c r="F84" s="72"/>
      <c r="G84" s="63"/>
      <c r="H84" s="56" t="str">
        <f>IF(E83="","","実績")</f>
        <v>実績</v>
      </c>
      <c r="I84" s="56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79" t="s">
        <v>62</v>
      </c>
      <c r="B85" s="80"/>
      <c r="C85" s="80"/>
      <c r="D85" s="81"/>
      <c r="E85" s="85"/>
      <c r="F85" s="85"/>
      <c r="G85" s="87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 x14ac:dyDescent="0.15">
      <c r="A86" s="82"/>
      <c r="B86" s="83"/>
      <c r="C86" s="83"/>
      <c r="D86" s="84"/>
      <c r="E86" s="86"/>
      <c r="F86" s="86"/>
      <c r="G86" s="88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0</v>
      </c>
      <c r="Q86" s="36">
        <f t="shared" si="20"/>
        <v>0</v>
      </c>
    </row>
    <row r="87" spans="1:17" ht="12" customHeight="1" x14ac:dyDescent="0.15">
      <c r="A87" s="64">
        <v>1</v>
      </c>
      <c r="B87" s="67" t="s">
        <v>36</v>
      </c>
      <c r="C87" s="73"/>
      <c r="D87" s="68"/>
      <c r="E87" s="75"/>
      <c r="F87" s="75"/>
      <c r="G87" s="7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65"/>
      <c r="B88" s="69"/>
      <c r="C88" s="74"/>
      <c r="D88" s="70"/>
      <c r="E88" s="76"/>
      <c r="F88" s="76"/>
      <c r="G88" s="7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64"/>
      <c r="B89" s="66" t="s">
        <v>21</v>
      </c>
      <c r="C89" s="67" t="s">
        <v>63</v>
      </c>
      <c r="D89" s="68"/>
      <c r="E89" s="71" t="s">
        <v>102</v>
      </c>
      <c r="F89" s="71"/>
      <c r="G89" s="62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65"/>
      <c r="B90" s="63"/>
      <c r="C90" s="69"/>
      <c r="D90" s="70"/>
      <c r="E90" s="72"/>
      <c r="F90" s="72"/>
      <c r="G90" s="63"/>
      <c r="H90" s="56" t="str">
        <f>IF(E89="","","実績")</f>
        <v>実績</v>
      </c>
      <c r="I90" s="56"/>
      <c r="J90" s="56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64"/>
      <c r="B91" s="66" t="s">
        <v>25</v>
      </c>
      <c r="C91" s="89" t="s">
        <v>64</v>
      </c>
      <c r="D91" s="68"/>
      <c r="E91" s="71" t="s">
        <v>102</v>
      </c>
      <c r="F91" s="71"/>
      <c r="G91" s="62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65"/>
      <c r="B92" s="63"/>
      <c r="C92" s="69"/>
      <c r="D92" s="70"/>
      <c r="E92" s="72"/>
      <c r="F92" s="72"/>
      <c r="G92" s="63"/>
      <c r="H92" s="56" t="str">
        <f>IF(E91="","","実績")</f>
        <v>実績</v>
      </c>
      <c r="I92" s="56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64">
        <v>2</v>
      </c>
      <c r="B93" s="67" t="s">
        <v>27</v>
      </c>
      <c r="C93" s="73"/>
      <c r="D93" s="68"/>
      <c r="E93" s="75"/>
      <c r="F93" s="75"/>
      <c r="G93" s="7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65"/>
      <c r="B94" s="69"/>
      <c r="C94" s="74"/>
      <c r="D94" s="70"/>
      <c r="E94" s="76"/>
      <c r="F94" s="76"/>
      <c r="G94" s="7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64"/>
      <c r="B95" s="66" t="s">
        <v>21</v>
      </c>
      <c r="C95" s="67" t="s">
        <v>27</v>
      </c>
      <c r="D95" s="68"/>
      <c r="E95" s="71" t="s">
        <v>103</v>
      </c>
      <c r="F95" s="71"/>
      <c r="G95" s="62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65"/>
      <c r="B96" s="63"/>
      <c r="C96" s="69"/>
      <c r="D96" s="70"/>
      <c r="E96" s="72"/>
      <c r="F96" s="72"/>
      <c r="G96" s="63"/>
      <c r="H96" s="56" t="str">
        <f>IF(E95="","","実績")</f>
        <v>実績</v>
      </c>
      <c r="I96" s="56"/>
      <c r="J96" s="56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64"/>
      <c r="B97" s="66" t="s">
        <v>25</v>
      </c>
      <c r="C97" s="67" t="s">
        <v>50</v>
      </c>
      <c r="D97" s="68"/>
      <c r="E97" s="71" t="s">
        <v>75</v>
      </c>
      <c r="F97" s="71"/>
      <c r="G97" s="62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65"/>
      <c r="B98" s="63"/>
      <c r="C98" s="69"/>
      <c r="D98" s="70"/>
      <c r="E98" s="72"/>
      <c r="F98" s="72"/>
      <c r="G98" s="63"/>
      <c r="H98" s="56" t="str">
        <f>IF(E97="","","実績")</f>
        <v>実績</v>
      </c>
      <c r="I98" s="56"/>
      <c r="J98" s="56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79" t="s">
        <v>65</v>
      </c>
      <c r="B99" s="80"/>
      <c r="C99" s="80"/>
      <c r="D99" s="81"/>
      <c r="E99" s="85"/>
      <c r="F99" s="85"/>
      <c r="G99" s="87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 x14ac:dyDescent="0.15">
      <c r="A100" s="82"/>
      <c r="B100" s="83"/>
      <c r="C100" s="83"/>
      <c r="D100" s="84"/>
      <c r="E100" s="86"/>
      <c r="F100" s="86"/>
      <c r="G100" s="88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0</v>
      </c>
      <c r="Q100" s="37">
        <f t="shared" si="22"/>
        <v>0</v>
      </c>
    </row>
    <row r="101" spans="1:17" ht="12" customHeight="1" x14ac:dyDescent="0.15">
      <c r="A101" s="64">
        <v>1</v>
      </c>
      <c r="B101" s="67" t="s">
        <v>36</v>
      </c>
      <c r="C101" s="73"/>
      <c r="D101" s="68"/>
      <c r="E101" s="75"/>
      <c r="F101" s="75"/>
      <c r="G101" s="7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65"/>
      <c r="B102" s="69"/>
      <c r="C102" s="74"/>
      <c r="D102" s="70"/>
      <c r="E102" s="76"/>
      <c r="F102" s="76"/>
      <c r="G102" s="7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64"/>
      <c r="B103" s="66" t="s">
        <v>21</v>
      </c>
      <c r="C103" s="67" t="s">
        <v>66</v>
      </c>
      <c r="D103" s="68"/>
      <c r="E103" s="71" t="s">
        <v>102</v>
      </c>
      <c r="F103" s="71"/>
      <c r="G103" s="62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65"/>
      <c r="B104" s="63"/>
      <c r="C104" s="69"/>
      <c r="D104" s="70"/>
      <c r="E104" s="72"/>
      <c r="F104" s="72"/>
      <c r="G104" s="63"/>
      <c r="H104" s="56" t="str">
        <f>IF(E103="","","実績")</f>
        <v>実績</v>
      </c>
      <c r="I104" s="56"/>
      <c r="J104" s="56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64"/>
      <c r="B105" s="66" t="s">
        <v>25</v>
      </c>
      <c r="C105" s="67" t="s">
        <v>67</v>
      </c>
      <c r="D105" s="68"/>
      <c r="E105" s="71" t="s">
        <v>75</v>
      </c>
      <c r="F105" s="71"/>
      <c r="G105" s="62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65"/>
      <c r="B106" s="63"/>
      <c r="C106" s="69"/>
      <c r="D106" s="70"/>
      <c r="E106" s="72"/>
      <c r="F106" s="72"/>
      <c r="G106" s="63"/>
      <c r="H106" s="56" t="str">
        <f>IF(E105="","","実績")</f>
        <v>実績</v>
      </c>
      <c r="I106" s="56"/>
      <c r="J106" s="56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64">
        <v>2</v>
      </c>
      <c r="B107" s="67" t="s">
        <v>27</v>
      </c>
      <c r="C107" s="73"/>
      <c r="D107" s="68"/>
      <c r="E107" s="75"/>
      <c r="F107" s="75"/>
      <c r="G107" s="7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65"/>
      <c r="B108" s="69"/>
      <c r="C108" s="74"/>
      <c r="D108" s="70"/>
      <c r="E108" s="76"/>
      <c r="F108" s="76"/>
      <c r="G108" s="7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64"/>
      <c r="B109" s="66" t="s">
        <v>21</v>
      </c>
      <c r="C109" s="67" t="s">
        <v>27</v>
      </c>
      <c r="D109" s="68"/>
      <c r="E109" s="71" t="s">
        <v>103</v>
      </c>
      <c r="F109" s="71"/>
      <c r="G109" s="62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65"/>
      <c r="B110" s="63"/>
      <c r="C110" s="69"/>
      <c r="D110" s="70"/>
      <c r="E110" s="72"/>
      <c r="F110" s="72"/>
      <c r="G110" s="63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64"/>
      <c r="B111" s="66" t="s">
        <v>25</v>
      </c>
      <c r="C111" s="67" t="s">
        <v>50</v>
      </c>
      <c r="D111" s="68"/>
      <c r="E111" s="71" t="s">
        <v>75</v>
      </c>
      <c r="F111" s="71"/>
      <c r="G111" s="62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65"/>
      <c r="B112" s="63"/>
      <c r="C112" s="69"/>
      <c r="D112" s="70"/>
      <c r="E112" s="72"/>
      <c r="F112" s="72"/>
      <c r="G112" s="63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61:Q76 L79:Q84 L9:Q22 L25:Q42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2020-06-12T03:09:33Z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