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8E4E0ED5-85A7-4630-8618-5F4F99CC07AA}" xr6:coauthVersionLast="44" xr6:coauthVersionMax="45" xr10:uidLastSave="{00000000-0000-0000-0000-000000000000}"/>
  <bookViews>
    <workbookView xWindow="-120" yWindow="-120" windowWidth="20730" windowHeight="11160" xr2:uid="{00000000-000D-0000-FFFF-FFFF00000000}"/>
  </bookViews>
  <sheets>
    <sheet name="開発体験シート" sheetId="1" r:id="rId1"/>
  </sheets>
  <definedNames>
    <definedName name="_xlnm.Print_Area" localSheetId="0">開発体験シート!$B$1:$I$37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<sst xmlns="http://schemas.openxmlformats.org/spreadsheetml/2006/main" count="153" uniqueCount="70">
  <si>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</si>
  <si>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</si>
  <si>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</si>
  <si>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</si>
  <si>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</si>
  <si>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</si>
  <si>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</si>
  <si>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</si>
  <si>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</si>
  <si>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</si>
  <si>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</si>
  <si>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</si>
  <si>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</si>
  <si>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</si>
  <si>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</si>
  <si>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</si>
  <si>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</si>
  <si>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シーケンス図</t>
    <rPh sb="5" eb="6">
      <t>ズ</t>
    </rPh>
    <phoneticPr fontId="1"/>
  </si>
  <si>
    <t>シーケンス図を検討し、作成した</t>
    <rPh sb="5" eb="6">
      <t>ズ</t>
    </rPh>
    <rPh sb="7" eb="9">
      <t>ケントウ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</si>
  <si>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</si>
  <si>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</si>
  <si>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</si>
  <si>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</si>
  <si>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</si>
  <si>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</si>
  <si>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</si>
  <si>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実装</t>
    <rPh sb="0" eb="2">
      <t>ジッソウ</t>
    </rPh>
    <phoneticPr fontId="1"/>
  </si>
  <si>
    <t>メソッド内部の処理（アルゴリズム）を実装した</t>
    <phoneticPr fontId="1"/>
  </si>
  <si>
    <t>テストで見つかったバグを修正した</t>
    <rPh sb="4" eb="5">
      <t>ミ</t>
    </rPh>
    <rPh sb="12" eb="14">
      <t>シュウセイ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</si>
  <si>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</si>
  <si>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</si>
  <si>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</si>
  <si>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</si>
  <si>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</si>
  <si>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</si>
  <si>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</si>
  <si>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</si>
  <si>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</si>
  <si>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システムテストを行った</t>
    <phoneticPr fontId="1"/>
  </si>
  <si>
    <t>レビュー</t>
    <phoneticPr fontId="1"/>
  </si>
  <si>
    <t>レビューを進行した</t>
    <rPh sb="5" eb="7">
      <t>シンコウ</t>
    </rPh>
    <phoneticPr fontId="1"/>
  </si>
  <si>
    <t>レビューの議事録を作成した</t>
    <rPh sb="5" eb="8">
      <t>ギジロク</t>
    </rPh>
    <rPh sb="9" eb="11">
      <t>サクセイ</t>
    </rPh>
    <phoneticPr fontId="1"/>
  </si>
  <si>
    <t>レビューに参加し発表（説明）した</t>
    <rPh sb="5" eb="7">
      <t>サンカ</t>
    </rPh>
    <rPh sb="8" eb="10">
      <t>ハッピョウ</t>
    </rPh>
    <rPh sb="11" eb="13">
      <t>セツメイ</t>
    </rPh>
    <phoneticPr fontId="1"/>
  </si>
  <si>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</si>
  <si>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</si>
  <si>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</si>
  <si>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</si>
  <si>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</si>
  <si>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</si>
  <si>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</si>
  <si>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</si>
  <si>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</si>
  <si>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</si>
  <si>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</si>
  <si>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</si>
  <si>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</si>
  <si>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t>
  </si>
  <si>
    <t>－</t>
  </si>
  <si>
    <t>●</t>
  </si>
  <si>
    <t>細かい流れを明記することが後々重要になることが分かった。</t>
    <rPh sb="0" eb="1">
      <t>コマ</t>
    </rPh>
    <rPh sb="3" eb="4">
      <t>ナガ</t>
    </rPh>
    <rPh sb="6" eb="8">
      <t>メイキ</t>
    </rPh>
    <rPh sb="13" eb="15">
      <t>ノチノチ</t>
    </rPh>
    <rPh sb="15" eb="17">
      <t>ジュウヨウ</t>
    </rPh>
    <rPh sb="23" eb="24">
      <t>ワ</t>
    </rPh>
    <phoneticPr fontId="1"/>
  </si>
  <si>
    <t>コードに無駄がないか見直しすることも必要だと感じた。</t>
    <rPh sb="4" eb="6">
      <t>ムダ</t>
    </rPh>
    <rPh sb="10" eb="12">
      <t>ミナオ</t>
    </rPh>
    <rPh sb="18" eb="20">
      <t>ヒツヨウ</t>
    </rPh>
    <rPh sb="22" eb="23">
      <t>カン</t>
    </rPh>
    <phoneticPr fontId="1"/>
  </si>
  <si>
    <t>指摘事項を具体的に書くことが重要だと感じた。</t>
    <rPh sb="0" eb="2">
      <t>シテキ</t>
    </rPh>
    <rPh sb="2" eb="4">
      <t>ジコウ</t>
    </rPh>
    <rPh sb="5" eb="8">
      <t>グタイテキ</t>
    </rPh>
    <rPh sb="9" eb="10">
      <t>カ</t>
    </rPh>
    <rPh sb="14" eb="16">
      <t>ジュウヨウ</t>
    </rPh>
    <rPh sb="18" eb="19">
      <t>カン</t>
    </rPh>
    <phoneticPr fontId="1"/>
  </si>
  <si>
    <t>多少の余裕を持たせて計画を立てることが大事だと感じた。</t>
    <rPh sb="13" eb="14">
      <t>タ</t>
    </rPh>
    <rPh sb="19" eb="21">
      <t>ダイジ</t>
    </rPh>
    <rPh sb="23" eb="24">
      <t>カン</t>
    </rPh>
    <phoneticPr fontId="1"/>
  </si>
  <si>
    <t>話す内容を端的にまとめることが大事だと感じた。</t>
    <rPh sb="0" eb="1">
      <t>ハナ</t>
    </rPh>
    <rPh sb="2" eb="4">
      <t>ナイヨウ</t>
    </rPh>
    <rPh sb="5" eb="7">
      <t>タンテキ</t>
    </rPh>
    <rPh sb="15" eb="17">
      <t>ダイジ</t>
    </rPh>
    <rPh sb="19" eb="20">
      <t>カン</t>
    </rPh>
    <phoneticPr fontId="1"/>
  </si>
  <si>
    <t>全ての反復を通して、最終的に改善された部分が分かった。</t>
    <rPh sb="0" eb="1">
      <t>スベ</t>
    </rPh>
    <rPh sb="3" eb="5">
      <t>ハンプク</t>
    </rPh>
    <rPh sb="6" eb="7">
      <t>トオ</t>
    </rPh>
    <rPh sb="10" eb="13">
      <t>サイシュウテキ</t>
    </rPh>
    <rPh sb="14" eb="16">
      <t>カイゼン</t>
    </rPh>
    <rPh sb="19" eb="21">
      <t>ブブン</t>
    </rPh>
    <rPh sb="22" eb="23">
      <t>ワ</t>
    </rPh>
    <phoneticPr fontId="1"/>
  </si>
  <si>
    <t>多少の遅れが出始めた時点で考える必要があると感じた。</t>
    <rPh sb="0" eb="2">
      <t>タショウ</t>
    </rPh>
    <rPh sb="3" eb="4">
      <t>オク</t>
    </rPh>
    <rPh sb="6" eb="8">
      <t>デハジ</t>
    </rPh>
    <rPh sb="10" eb="12">
      <t>ジテン</t>
    </rPh>
    <rPh sb="13" eb="14">
      <t>カンガ</t>
    </rPh>
    <rPh sb="16" eb="18">
      <t>ヒツヨウ</t>
    </rPh>
    <rPh sb="22" eb="23">
      <t>カン</t>
    </rPh>
    <phoneticPr fontId="1"/>
  </si>
  <si>
    <t>良い点は継続して作業ができた。</t>
    <rPh sb="0" eb="1">
      <t>ヨ</t>
    </rPh>
    <rPh sb="2" eb="3">
      <t>テン</t>
    </rPh>
    <rPh sb="4" eb="6">
      <t>ケイゾク</t>
    </rPh>
    <rPh sb="8" eb="10">
      <t>サギョウ</t>
    </rPh>
    <phoneticPr fontId="1"/>
  </si>
  <si>
    <t>どのような動きをするメソッドか分かりやすく書くべきだと感じた。</t>
    <rPh sb="5" eb="6">
      <t>ウゴ</t>
    </rPh>
    <rPh sb="15" eb="16">
      <t>ワ</t>
    </rPh>
    <rPh sb="21" eb="22">
      <t>カ</t>
    </rPh>
    <rPh sb="27" eb="28">
      <t>カン</t>
    </rPh>
    <phoneticPr fontId="1"/>
  </si>
  <si>
    <t>属性をなるべく減らすことが重要であることが分かった。</t>
    <rPh sb="0" eb="2">
      <t>ゾクセイ</t>
    </rPh>
    <rPh sb="7" eb="8">
      <t>ヘ</t>
    </rPh>
    <rPh sb="13" eb="15">
      <t>ジュウヨウ</t>
    </rPh>
    <rPh sb="21" eb="22">
      <t>ワ</t>
    </rPh>
    <phoneticPr fontId="1"/>
  </si>
  <si>
    <t>分かりやすい言葉でなるべく単純に書くことが大事だと感じた。</t>
    <rPh sb="0" eb="1">
      <t>ワ</t>
    </rPh>
    <rPh sb="6" eb="8">
      <t>コトバ</t>
    </rPh>
    <rPh sb="13" eb="15">
      <t>タンジュン</t>
    </rPh>
    <rPh sb="16" eb="17">
      <t>カ</t>
    </rPh>
    <rPh sb="21" eb="23">
      <t>ダイジ</t>
    </rPh>
    <rPh sb="25" eb="26">
      <t>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</si>
</sst>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E9" activePane="bottomRight" state="frozen"/>
      <selection pane="topRight" activeCell="E1" sqref="E1"/>
      <selection pane="bottomLeft" activeCell="A9" sqref="A9"/>
      <selection pane="bottomRight" activeCell="I20" sqref="I20"/>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7" t="s">
        <v>0</v>
      </c>
      <c r="C8" s="58"/>
      <c r="D8" s="7" t="s">
        <v>1</v>
      </c>
      <c r="E8" s="10" t="s">
        <v>2</v>
      </c>
      <c r="F8" s="10" t="s">
        <v>3</v>
      </c>
      <c r="G8" s="10" t="s">
        <v>4</v>
      </c>
      <c r="H8" s="10" t="s">
        <v>5</v>
      </c>
      <c r="I8" s="11" t="s">
        <v>6</v>
      </c>
    </row>
    <row r="9" spans="2:9" ht="18.75" customHeight="1" x14ac:dyDescent="0.15">
      <c r="B9" s="66" t="s">
        <v>7</v>
      </c>
      <c r="C9" s="14" t="s">
        <v>8</v>
      </c>
      <c r="D9" s="15" t="s">
        <v>9</v>
      </c>
      <c r="E9" s="38" t="s">
        <v>56</v>
      </c>
      <c r="F9" s="38" t="s">
        <v>56</v>
      </c>
      <c r="G9" s="38" t="s">
        <v>56</v>
      </c>
      <c r="H9" s="51" t="str">
        <f>IF(COUNTIF(E9:G9,"*●*"),"●",IF(COUNTIF(E9:G9,"*○*"),"○","－"))</f>
        <v>○</v>
      </c>
      <c r="I9" s="12"/>
    </row>
    <row r="10" spans="2:9" ht="18.75" customHeight="1" x14ac:dyDescent="0.15">
      <c r="B10" s="67"/>
      <c r="C10" s="23" t="s">
        <v>10</v>
      </c>
      <c r="D10" s="19" t="s">
        <v>11</v>
      </c>
      <c r="E10" s="39" t="s">
        <v>56</v>
      </c>
      <c r="F10" s="39" t="s">
        <v>56</v>
      </c>
      <c r="G10" s="39" t="s">
        <v>56</v>
      </c>
      <c r="H10" s="39" t="str">
        <f t="shared" ref="H10:H37" si="0">IF(COUNTIF(E10:G10,"*●*"),"●",IF(COUNTIF(E10:G10,"*○*"),"○","－"))</f>
        <v>○</v>
      </c>
      <c r="I10" s="5" t="s">
        <v>69</v>
      </c>
    </row>
    <row r="11" spans="2:9" ht="18.75" customHeight="1" thickBot="1" x14ac:dyDescent="0.2">
      <c r="B11" s="68"/>
      <c r="C11" s="16" t="s">
        <v>12</v>
      </c>
      <c r="D11" s="17" t="s">
        <v>13</v>
      </c>
      <c r="E11" s="40" t="s">
        <v>56</v>
      </c>
      <c r="F11" s="40" t="s">
        <v>56</v>
      </c>
      <c r="G11" s="40" t="s">
        <v>57</v>
      </c>
      <c r="H11" s="42" t="str">
        <f t="shared" si="0"/>
        <v>○</v>
      </c>
      <c r="I11" s="13"/>
    </row>
    <row r="12" spans="2:9" ht="18.75" customHeight="1" x14ac:dyDescent="0.15">
      <c r="B12" s="62" t="s">
        <v>14</v>
      </c>
      <c r="C12" s="14" t="s">
        <v>15</v>
      </c>
      <c r="D12" s="15" t="s">
        <v>16</v>
      </c>
      <c r="E12" s="42" t="s">
        <v>56</v>
      </c>
      <c r="F12" s="42" t="s">
        <v>56</v>
      </c>
      <c r="G12" s="42" t="s">
        <v>56</v>
      </c>
      <c r="H12" s="51" t="str">
        <f t="shared" si="0"/>
        <v>○</v>
      </c>
      <c r="I12" s="9" t="s">
        <v>67</v>
      </c>
    </row>
    <row r="13" spans="2:9" ht="18.75" customHeight="1" x14ac:dyDescent="0.15">
      <c r="B13" s="69"/>
      <c r="C13" s="21" t="s">
        <v>17</v>
      </c>
      <c r="D13" s="20" t="s">
        <v>18</v>
      </c>
      <c r="E13" s="39" t="s">
        <v>56</v>
      </c>
      <c r="F13" s="39" t="s">
        <v>56</v>
      </c>
      <c r="G13" s="39" t="s">
        <v>56</v>
      </c>
      <c r="H13" s="39" t="str">
        <f t="shared" si="0"/>
        <v>○</v>
      </c>
      <c r="I13" s="9"/>
    </row>
    <row r="14" spans="2:9" ht="18.75" customHeight="1" thickBot="1" x14ac:dyDescent="0.2">
      <c r="B14" s="69"/>
      <c r="C14" s="43" t="s">
        <v>19</v>
      </c>
      <c r="D14" s="44" t="s">
        <v>20</v>
      </c>
      <c r="E14" s="45"/>
      <c r="F14" s="45"/>
      <c r="G14" s="45"/>
      <c r="H14" s="52" t="str">
        <f t="shared" si="0"/>
        <v>－</v>
      </c>
      <c r="I14" s="46"/>
    </row>
    <row r="15" spans="2:9" ht="18.75" customHeight="1" x14ac:dyDescent="0.15">
      <c r="B15" s="70" t="s">
        <v>21</v>
      </c>
      <c r="C15" s="14" t="s">
        <v>22</v>
      </c>
      <c r="D15" s="15" t="s">
        <v>23</v>
      </c>
      <c r="E15" s="42" t="s">
        <v>56</v>
      </c>
      <c r="F15" s="42" t="s">
        <v>56</v>
      </c>
      <c r="G15" s="42" t="s">
        <v>56</v>
      </c>
      <c r="H15" s="51" t="str">
        <f t="shared" si="0"/>
        <v>○</v>
      </c>
      <c r="I15" s="12" t="s">
        <v>68</v>
      </c>
    </row>
    <row r="16" spans="2:9" ht="18.75" customHeight="1" x14ac:dyDescent="0.15">
      <c r="B16" s="71"/>
      <c r="C16" s="21" t="s">
        <v>24</v>
      </c>
      <c r="D16" s="20" t="s">
        <v>25</v>
      </c>
      <c r="E16" s="39" t="s">
        <v>56</v>
      </c>
      <c r="F16" s="39" t="s">
        <v>56</v>
      </c>
      <c r="G16" s="39" t="s">
        <v>56</v>
      </c>
      <c r="H16" s="39" t="str">
        <f>IF(COUNTIF(E16:G16,"*●*"),"●",IF(COUNTIF(E16:G16,"*○*"),"○","－"))</f>
        <v>○</v>
      </c>
      <c r="I16" s="9" t="s">
        <v>59</v>
      </c>
    </row>
    <row r="17" spans="2:9" ht="18.75" customHeight="1" thickBot="1" x14ac:dyDescent="0.2">
      <c r="B17" s="71"/>
      <c r="C17" s="47" t="s">
        <v>19</v>
      </c>
      <c r="D17" s="48" t="s">
        <v>20</v>
      </c>
      <c r="E17" s="49"/>
      <c r="F17" s="49"/>
      <c r="G17" s="49"/>
      <c r="H17" s="52" t="str">
        <f t="shared" si="0"/>
        <v>－</v>
      </c>
      <c r="I17" s="50"/>
    </row>
    <row r="18" spans="2:9" ht="18.75" customHeight="1" x14ac:dyDescent="0.15">
      <c r="B18" s="62" t="s">
        <v>26</v>
      </c>
      <c r="C18" s="26" t="s">
        <v>26</v>
      </c>
      <c r="D18" s="27" t="s">
        <v>27</v>
      </c>
      <c r="E18" s="38" t="s">
        <v>56</v>
      </c>
      <c r="F18" s="38" t="s">
        <v>57</v>
      </c>
      <c r="G18" s="38" t="s">
        <v>56</v>
      </c>
      <c r="H18" s="51" t="str">
        <f>IF(COUNTIF(E18:G18,"*●*"),"●",IF(COUNTIF(E18:G18,"*○*"),"○","－"))</f>
        <v>○</v>
      </c>
      <c r="I18" s="4" t="s">
        <v>60</v>
      </c>
    </row>
    <row r="19" spans="2:9" ht="18.75" customHeight="1" thickBot="1" x14ac:dyDescent="0.2">
      <c r="B19" s="61"/>
      <c r="C19" s="24"/>
      <c r="D19" s="17" t="s">
        <v>28</v>
      </c>
      <c r="E19" s="40" t="s">
        <v>56</v>
      </c>
      <c r="F19" s="40" t="s">
        <v>57</v>
      </c>
      <c r="G19" s="40" t="s">
        <v>56</v>
      </c>
      <c r="H19" s="39" t="str">
        <f t="shared" si="0"/>
        <v>○</v>
      </c>
      <c r="I19" s="13"/>
    </row>
    <row r="20" spans="2:9" ht="18.75" customHeight="1" x14ac:dyDescent="0.15">
      <c r="B20" s="62" t="s">
        <v>29</v>
      </c>
      <c r="C20" s="26" t="s">
        <v>30</v>
      </c>
      <c r="D20" s="27" t="s">
        <v>31</v>
      </c>
      <c r="E20" s="42" t="s">
        <v>56</v>
      </c>
      <c r="F20" s="42" t="s">
        <v>57</v>
      </c>
      <c r="G20" s="42" t="s">
        <v>57</v>
      </c>
      <c r="H20" s="51" t="str">
        <f>IF(COUNTIF(E20:G20,"*●*"),"●",IF(COUNTIF(E20:G20,"*○*"),"○","－"))</f>
        <v>○</v>
      </c>
      <c r="I20" s="4"/>
    </row>
    <row r="21" spans="2:9" ht="18.75" customHeight="1" x14ac:dyDescent="0.15">
      <c r="B21" s="60"/>
      <c r="C21" s="18"/>
      <c r="D21" s="20" t="s">
        <v>32</v>
      </c>
      <c r="E21" s="39" t="s">
        <v>58</v>
      </c>
      <c r="F21" s="39" t="s">
        <v>57</v>
      </c>
      <c r="G21" s="39" t="s">
        <v>57</v>
      </c>
      <c r="H21" s="39" t="str">
        <f t="shared" si="0"/>
        <v>●</v>
      </c>
      <c r="I21" s="9"/>
    </row>
    <row r="22" spans="2:9" ht="18.75" customHeight="1" x14ac:dyDescent="0.15">
      <c r="B22" s="60"/>
      <c r="C22" s="22" t="s">
        <v>33</v>
      </c>
      <c r="D22" s="20" t="s">
        <v>34</v>
      </c>
      <c r="E22" s="39" t="s">
        <v>56</v>
      </c>
      <c r="F22" s="39" t="s">
        <v>57</v>
      </c>
      <c r="G22" s="39" t="s">
        <v>57</v>
      </c>
      <c r="H22" s="53" t="str">
        <f t="shared" si="0"/>
        <v>○</v>
      </c>
      <c r="I22" s="9"/>
    </row>
    <row r="23" spans="2:9" ht="18.75" customHeight="1" x14ac:dyDescent="0.15">
      <c r="B23" s="60"/>
      <c r="C23" s="23"/>
      <c r="D23" s="20" t="s">
        <v>35</v>
      </c>
      <c r="E23" s="39" t="s">
        <v>58</v>
      </c>
      <c r="F23" s="39" t="s">
        <v>57</v>
      </c>
      <c r="G23" s="39" t="s">
        <v>57</v>
      </c>
      <c r="H23" s="39" t="str">
        <f>IF(COUNTIF(E23:G23,"*●*"),"●",IF(COUNTIF(E23:G23,"*○*"),"○","－"))</f>
        <v>●</v>
      </c>
      <c r="I23" s="9"/>
    </row>
    <row r="24" spans="2:9" ht="18.75" customHeight="1" x14ac:dyDescent="0.15">
      <c r="B24" s="60"/>
      <c r="C24" s="22" t="s">
        <v>36</v>
      </c>
      <c r="D24" s="20" t="s">
        <v>37</v>
      </c>
      <c r="E24" s="39" t="s">
        <v>56</v>
      </c>
      <c r="F24" s="39" t="s">
        <v>57</v>
      </c>
      <c r="G24" s="39" t="s">
        <v>58</v>
      </c>
      <c r="H24" s="39" t="str">
        <f t="shared" si="0"/>
        <v>●</v>
      </c>
      <c r="I24" s="9"/>
    </row>
    <row r="25" spans="2:9" ht="18.75" customHeight="1" thickBot="1" x14ac:dyDescent="0.2">
      <c r="B25" s="61"/>
      <c r="C25" s="24"/>
      <c r="D25" s="25" t="s">
        <v>38</v>
      </c>
      <c r="E25" s="40" t="s">
        <v>57</v>
      </c>
      <c r="F25" s="40" t="s">
        <v>57</v>
      </c>
      <c r="G25" s="40" t="s">
        <v>58</v>
      </c>
      <c r="H25" s="42" t="str">
        <f t="shared" si="0"/>
        <v>●</v>
      </c>
      <c r="I25" s="6"/>
    </row>
    <row r="26" spans="2:9" ht="18.75" customHeight="1" x14ac:dyDescent="0.15">
      <c r="B26" s="59" t="s">
        <v>39</v>
      </c>
      <c r="C26" s="63" t="s">
        <v>39</v>
      </c>
      <c r="D26" s="20" t="s">
        <v>40</v>
      </c>
      <c r="E26" s="42" t="s">
        <v>58</v>
      </c>
      <c r="F26" s="42" t="s">
        <v>57</v>
      </c>
      <c r="G26" s="42" t="s">
        <v>58</v>
      </c>
      <c r="H26" s="51" t="str">
        <f>IF(COUNTIF(E26:G26,"*●*"),"●",IF(COUNTIF(E26:G26,"*○*"),"○","－"))</f>
        <v>●</v>
      </c>
      <c r="I26" s="9"/>
    </row>
    <row r="27" spans="2:9" ht="18.75" customHeight="1" x14ac:dyDescent="0.15">
      <c r="B27" s="60"/>
      <c r="C27" s="64"/>
      <c r="D27" s="19" t="s">
        <v>41</v>
      </c>
      <c r="E27" s="39" t="s">
        <v>58</v>
      </c>
      <c r="F27" s="39" t="s">
        <v>58</v>
      </c>
      <c r="G27" s="39" t="s">
        <v>58</v>
      </c>
      <c r="H27" s="39" t="str">
        <f t="shared" si="0"/>
        <v>●</v>
      </c>
      <c r="I27" s="5" t="s">
        <v>61</v>
      </c>
    </row>
    <row r="28" spans="2:9" ht="18.75" customHeight="1" thickBot="1" x14ac:dyDescent="0.2">
      <c r="B28" s="61"/>
      <c r="C28" s="65"/>
      <c r="D28" s="28" t="s">
        <v>42</v>
      </c>
      <c r="E28" s="40" t="s">
        <v>58</v>
      </c>
      <c r="F28" s="40" t="s">
        <v>58</v>
      </c>
      <c r="G28" s="40" t="s">
        <v>58</v>
      </c>
      <c r="H28" s="42" t="str">
        <f t="shared" si="0"/>
        <v>●</v>
      </c>
      <c r="I28" s="13" t="s">
        <v>63</v>
      </c>
    </row>
    <row r="29" spans="2:9" ht="18.75" customHeight="1" x14ac:dyDescent="0.15">
      <c r="B29" s="54" t="s">
        <v>43</v>
      </c>
      <c r="C29" s="33" t="s">
        <v>44</v>
      </c>
      <c r="D29" s="8" t="s">
        <v>45</v>
      </c>
      <c r="E29" s="42" t="s">
        <v>56</v>
      </c>
      <c r="F29" s="42" t="s">
        <v>56</v>
      </c>
      <c r="G29" s="42" t="s">
        <v>56</v>
      </c>
      <c r="H29" s="51" t="str">
        <f>IF(COUNTIF(E29:G29,"*●*"),"●",IF(COUNTIF(E29:G29,"*○*"),"○","－"))</f>
        <v>○</v>
      </c>
      <c r="I29" s="4"/>
    </row>
    <row r="30" spans="2:9" ht="18.75" customHeight="1" x14ac:dyDescent="0.15">
      <c r="B30" s="55"/>
      <c r="C30" s="34"/>
      <c r="D30" s="29" t="s">
        <v>46</v>
      </c>
      <c r="E30" s="39" t="s">
        <v>57</v>
      </c>
      <c r="F30" s="39" t="s">
        <v>57</v>
      </c>
      <c r="G30" s="39" t="s">
        <v>56</v>
      </c>
      <c r="H30" s="39" t="str">
        <f t="shared" si="0"/>
        <v>○</v>
      </c>
      <c r="I30" s="9"/>
    </row>
    <row r="31" spans="2:9" ht="18.75" customHeight="1" x14ac:dyDescent="0.15">
      <c r="B31" s="55"/>
      <c r="C31" s="34"/>
      <c r="D31" s="2" t="s">
        <v>47</v>
      </c>
      <c r="E31" s="39" t="s">
        <v>57</v>
      </c>
      <c r="F31" s="39" t="s">
        <v>57</v>
      </c>
      <c r="G31" s="39" t="s">
        <v>56</v>
      </c>
      <c r="H31" s="53" t="str">
        <f t="shared" si="0"/>
        <v>○</v>
      </c>
      <c r="I31" s="9" t="s">
        <v>62</v>
      </c>
    </row>
    <row r="32" spans="2:9" ht="18.75" customHeight="1" x14ac:dyDescent="0.15">
      <c r="B32" s="55"/>
      <c r="C32" s="35" t="s">
        <v>48</v>
      </c>
      <c r="D32" s="2" t="s">
        <v>49</v>
      </c>
      <c r="E32" s="39" t="s">
        <v>57</v>
      </c>
      <c r="F32" s="39" t="s">
        <v>57</v>
      </c>
      <c r="G32" s="39" t="s">
        <v>56</v>
      </c>
      <c r="H32" s="39" t="str">
        <f>IF(COUNTIF(E32:G32,"*●*"),"●",IF(COUNTIF(E32:G32,"*○*"),"○","－"))</f>
        <v>○</v>
      </c>
      <c r="I32" s="9"/>
    </row>
    <row r="33" spans="2:9" ht="18.75" customHeight="1" x14ac:dyDescent="0.15">
      <c r="B33" s="55"/>
      <c r="C33" s="34"/>
      <c r="D33" s="2" t="s">
        <v>50</v>
      </c>
      <c r="E33" s="39" t="s">
        <v>57</v>
      </c>
      <c r="F33" s="39" t="s">
        <v>56</v>
      </c>
      <c r="G33" s="39" t="s">
        <v>56</v>
      </c>
      <c r="H33" s="39" t="str">
        <f t="shared" si="0"/>
        <v>○</v>
      </c>
      <c r="I33" s="9"/>
    </row>
    <row r="34" spans="2:9" ht="18.75" customHeight="1" x14ac:dyDescent="0.15">
      <c r="B34" s="55"/>
      <c r="C34" s="36"/>
      <c r="D34" s="2" t="s">
        <v>51</v>
      </c>
      <c r="E34" s="39" t="s">
        <v>57</v>
      </c>
      <c r="F34" s="39" t="s">
        <v>56</v>
      </c>
      <c r="G34" s="39" t="s">
        <v>57</v>
      </c>
      <c r="H34" s="53" t="str">
        <f t="shared" si="0"/>
        <v>○</v>
      </c>
      <c r="I34" s="9" t="s">
        <v>65</v>
      </c>
    </row>
    <row r="35" spans="2:9" ht="18.75" customHeight="1" x14ac:dyDescent="0.15">
      <c r="B35" s="55"/>
      <c r="C35" s="37" t="s">
        <v>52</v>
      </c>
      <c r="D35" s="30" t="s">
        <v>53</v>
      </c>
      <c r="E35" s="41" t="s">
        <v>56</v>
      </c>
      <c r="F35" s="41" t="s">
        <v>56</v>
      </c>
      <c r="G35" s="41" t="s">
        <v>57</v>
      </c>
      <c r="H35" s="39" t="str">
        <f t="shared" si="0"/>
        <v>○</v>
      </c>
      <c r="I35" s="5" t="s">
        <v>66</v>
      </c>
    </row>
    <row r="36" spans="2:9" ht="18.75" customHeight="1" x14ac:dyDescent="0.15">
      <c r="B36" s="55"/>
      <c r="C36" s="3"/>
      <c r="D36" s="2" t="s">
        <v>54</v>
      </c>
      <c r="E36" s="39" t="s">
        <v>57</v>
      </c>
      <c r="F36" s="39" t="s">
        <v>57</v>
      </c>
      <c r="G36" s="39" t="s">
        <v>56</v>
      </c>
      <c r="H36" s="39" t="str">
        <f t="shared" si="0"/>
        <v>○</v>
      </c>
      <c r="I36" s="9" t="s">
        <v>64</v>
      </c>
    </row>
    <row r="37" spans="2:9" ht="18.75" customHeight="1" thickBot="1" x14ac:dyDescent="0.2">
      <c r="B37" s="56"/>
      <c r="C37" s="31"/>
      <c r="D37" s="32" t="s">
        <v>55</v>
      </c>
      <c r="E37" s="40" t="s">
        <v>57</v>
      </c>
      <c r="F37" s="40" t="s">
        <v>57</v>
      </c>
      <c r="G37" s="40" t="s">
        <v>56</v>
      </c>
      <c r="H37" s="42" t="str">
        <f t="shared" si="0"/>
        <v>○</v>
      </c>
      <c r="I37" s="9" t="s">
        <v>64</v>
      </c>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5D90CB-8785-4D10-85F0-C13DE8708485}">
  <ds:schemaRefs>
    <ds:schemaRef ds:uri="http://www.w3.org/XML/1998/namespace"/>
    <ds:schemaRef ds:uri="http://schemas.openxmlformats.org/package/2006/metadata/core-properties"/>
    <ds:schemaRef ds:uri="http://purl.org/dc/elements/1.1/"/>
    <ds:schemaRef ds:uri="ef71c9de-9867-437c-8375-3a1a59bfe133"/>
    <ds:schemaRef ds:uri="http://schemas.microsoft.com/office/2006/documentManagement/types"/>
    <ds:schemaRef ds:uri="http://purl.org/dc/dcmitype/"/>
    <ds:schemaRef ds:uri="http://purl.org/dc/term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FD2009DC-232F-41E4-A89F-F16D827830F9}">
  <ds:schemaRefs>
    <ds:schemaRef ds:uri="http://schemas.microsoft.com/sharepoint/v3/contenttype/forms"/>
  </ds:schemaRefs>
</ds:datastoreItem>
</file>

<file path=customXml/itemProps3.xml><?xml version="1.0" encoding="utf-8"?>
<ds:datastoreItem xmlns:ds="http://schemas.openxmlformats.org/officeDocument/2006/customXml" ds:itemID="{86AE9809-2BDF-4F5B-96B6-1BE2B508A4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2020-05-29T03:10:36Z</dcterms:created>
  <dcterms:modified xsi:type="dcterms:W3CDTF">2020-06-15T03:27:58Z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04fa0399-2614-47ae-9712-1dea3ee97aad</vt:lpwstr>
  </property>
</Properties>
</file>