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user\HolyWar\Assets\Design Document\"/>
    </mc:Choice>
  </mc:AlternateContent>
  <xr:revisionPtr revIDLastSave="0" documentId="13_ncr:1_{40175695-24FD-4883-AB39-9F4CB049349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Типы урона" sheetId="2" r:id="rId1"/>
    <sheet name="Примеры" sheetId="4" r:id="rId2"/>
    <sheet name="Источник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2" l="1"/>
  <c r="I5" i="2"/>
  <c r="H14" i="4"/>
  <c r="H15" i="4"/>
  <c r="H16" i="4"/>
  <c r="H17" i="4"/>
  <c r="H18" i="4"/>
  <c r="H13" i="4"/>
  <c r="J3" i="4"/>
  <c r="J4" i="4"/>
  <c r="J5" i="4"/>
  <c r="J6" i="4"/>
  <c r="J7" i="4"/>
  <c r="J8" i="4"/>
  <c r="J2" i="4"/>
  <c r="I3" i="2"/>
  <c r="I4" i="2"/>
  <c r="I6" i="2"/>
  <c r="I8" i="2"/>
  <c r="I2" i="2"/>
  <c r="J2" i="2" l="1"/>
</calcChain>
</file>

<file path=xl/sharedStrings.xml><?xml version="1.0" encoding="utf-8"?>
<sst xmlns="http://schemas.openxmlformats.org/spreadsheetml/2006/main" count="48" uniqueCount="47">
  <si>
    <t>Магическая</t>
  </si>
  <si>
    <t>Легкая</t>
  </si>
  <si>
    <t>Средняя</t>
  </si>
  <si>
    <t>Тяжелая</t>
  </si>
  <si>
    <t>Проникающий</t>
  </si>
  <si>
    <t>Дробящий</t>
  </si>
  <si>
    <t>Режущий</t>
  </si>
  <si>
    <t>Без брони</t>
  </si>
  <si>
    <t>Возвышенный</t>
  </si>
  <si>
    <t>Сверхтяжелая</t>
  </si>
  <si>
    <t>Божественная</t>
  </si>
  <si>
    <t xml:space="preserve">               Тип защиты
Тип атаки</t>
  </si>
  <si>
    <t>Сделано по примеру из https://docs.google.com/spreadsheets/d/1MpjqDTySJks0Fk-ro8ES7IiG7L5CM2yZ0KCV-nC7WXQ/edit?gid=886539496#gid=886539496</t>
  </si>
  <si>
    <t>Общий процентный урон</t>
  </si>
  <si>
    <t>Unarmored</t>
  </si>
  <si>
    <t>Light</t>
  </si>
  <si>
    <t>Medium</t>
  </si>
  <si>
    <t>Heavy</t>
  </si>
  <si>
    <t>Massive</t>
  </si>
  <si>
    <t>Fortified</t>
  </si>
  <si>
    <t>Ethereal</t>
  </si>
  <si>
    <t>Attack Type</t>
  </si>
  <si>
    <t>Normal</t>
  </si>
  <si>
    <t>Pierce</t>
  </si>
  <si>
    <t>Anti Armor</t>
  </si>
  <si>
    <t>Magic</t>
  </si>
  <si>
    <t>Chaos</t>
  </si>
  <si>
    <t>Spell</t>
  </si>
  <si>
    <t>Siege</t>
  </si>
  <si>
    <t>Summ</t>
  </si>
  <si>
    <t>Сумма</t>
  </si>
  <si>
    <t>легкая</t>
  </si>
  <si>
    <t>средняя</t>
  </si>
  <si>
    <t>тяжелая</t>
  </si>
  <si>
    <t>Здание</t>
  </si>
  <si>
    <t>Герой</t>
  </si>
  <si>
    <t>Из варкрафта</t>
  </si>
  <si>
    <t>Нормальная</t>
  </si>
  <si>
    <t>Проникающ</t>
  </si>
  <si>
    <t>Осадная</t>
  </si>
  <si>
    <t>Героическая</t>
  </si>
  <si>
    <t>Хаос</t>
  </si>
  <si>
    <t>Руническая</t>
  </si>
  <si>
    <t>Стихийный</t>
  </si>
  <si>
    <t>Арканический</t>
  </si>
  <si>
    <t>Проклятый</t>
  </si>
  <si>
    <t>Максимальный разброс: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</si>
</sst>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0"/>
      <color theme="1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AA84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22">
    <xf numFmtId="0" fontId="0" fillId="0" borderId="0" xfId="0"/>
    <xf numFmtId="9" fontId="0" fillId="0" borderId="0" xfId="0" applyNumberFormat="1"/>
    <xf numFmtId="0" fontId="1" fillId="0" borderId="0" xfId="0" applyFont="1"/>
    <xf numFmtId="0" fontId="1" fillId="0" borderId="2" xfId="0" applyFont="1" applyBorder="1" applyAlignment="1">
      <alignment wrapText="1"/>
    </xf>
    <xf numFmtId="0" fontId="1" fillId="0" borderId="1" xfId="0" applyFont="1" applyBorder="1"/>
    <xf numFmtId="9" fontId="1" fillId="0" borderId="1" xfId="0" applyNumberFormat="1" applyFont="1" applyBorder="1"/>
    <xf numFmtId="0" fontId="2" fillId="2" borderId="3" xfId="0" applyFont="1" applyFill="1" applyBorder="1" applyAlignment="1">
      <alignment wrapText="1"/>
    </xf>
    <xf numFmtId="0" fontId="2" fillId="0" borderId="3" xfId="0" applyFont="1" applyBorder="1" applyAlignment="1">
      <alignment horizontal="center" wrapText="1"/>
    </xf>
    <xf numFmtId="9" fontId="2" fillId="2" borderId="3" xfId="0" applyNumberFormat="1" applyFont="1" applyFill="1" applyBorder="1" applyAlignment="1">
      <alignment horizontal="center" wrapText="1"/>
    </xf>
    <xf numFmtId="9" fontId="2" fillId="3" borderId="3" xfId="0" applyNumberFormat="1" applyFont="1" applyFill="1" applyBorder="1" applyAlignment="1">
      <alignment horizontal="center" wrapText="1"/>
    </xf>
    <xf numFmtId="9" fontId="2" fillId="4" borderId="3" xfId="0" applyNumberFormat="1" applyFont="1" applyFill="1" applyBorder="1" applyAlignment="1">
      <alignment horizontal="center" wrapText="1"/>
    </xf>
    <xf numFmtId="9" fontId="2" fillId="5" borderId="3" xfId="0" applyNumberFormat="1" applyFont="1" applyFill="1" applyBorder="1" applyAlignment="1">
      <alignment horizontal="center" wrapText="1"/>
    </xf>
    <xf numFmtId="9" fontId="2" fillId="6" borderId="3" xfId="0" applyNumberFormat="1" applyFont="1" applyFill="1" applyBorder="1" applyAlignment="1">
      <alignment horizontal="center" wrapText="1"/>
    </xf>
    <xf numFmtId="9" fontId="2" fillId="7" borderId="3" xfId="0" applyNumberFormat="1" applyFont="1" applyFill="1" applyBorder="1" applyAlignment="1">
      <alignment horizontal="center" wrapText="1"/>
    </xf>
    <xf numFmtId="9" fontId="2" fillId="8" borderId="3" xfId="0" applyNumberFormat="1" applyFont="1" applyFill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10" fontId="0" fillId="0" borderId="0" xfId="0" applyNumberFormat="1"/>
    <xf numFmtId="9" fontId="1" fillId="0" borderId="0" xfId="0" applyNumberFormat="1" applyFont="1"/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2BCF6-E610-4B72-809E-96614870544E}">
  <dimension ref="A1:R32"/>
  <sheetViews>
    <sheetView tabSelected="1" workbookViewId="0">
      <selection activeCell="J12" sqref="J12"/>
    </sheetView>
  </sheetViews>
  <sheetFormatPr defaultRowHeight="15" x14ac:dyDescent="0.25"/>
  <cols>
    <col min="1" max="1" width="26.140625" customWidth="1"/>
    <col min="2" max="2" width="13" bestFit="1" customWidth="1"/>
    <col min="3" max="3" width="9.140625" bestFit="1" customWidth="1"/>
    <col min="4" max="4" width="11.140625" bestFit="1" customWidth="1"/>
    <col min="5" max="5" width="11" bestFit="1" customWidth="1"/>
    <col min="6" max="6" width="17.7109375" bestFit="1" customWidth="1"/>
    <col min="7" max="7" width="14.7109375" bestFit="1" customWidth="1"/>
    <col min="8" max="8" width="17.7109375" bestFit="1" customWidth="1"/>
    <col min="9" max="9" width="31.42578125" bestFit="1" customWidth="1"/>
    <col min="10" max="10" width="30.140625" bestFit="1" customWidth="1"/>
  </cols>
  <sheetData>
    <row r="1" spans="1:18" ht="36" customHeight="1" x14ac:dyDescent="0.3">
      <c r="A1" s="3" t="s">
        <v>11</v>
      </c>
      <c r="B1" s="4" t="s">
        <v>7</v>
      </c>
      <c r="C1" s="4" t="s">
        <v>1</v>
      </c>
      <c r="D1" s="4" t="s">
        <v>2</v>
      </c>
      <c r="E1" s="4" t="s">
        <v>3</v>
      </c>
      <c r="F1" s="4" t="s">
        <v>9</v>
      </c>
      <c r="G1" s="4" t="s">
        <v>42</v>
      </c>
      <c r="H1" s="4" t="s">
        <v>10</v>
      </c>
      <c r="I1" s="4" t="s">
        <v>13</v>
      </c>
      <c r="J1" s="2" t="s">
        <v>46</v>
      </c>
      <c r="K1" s="2"/>
      <c r="L1" s="2"/>
      <c r="M1" s="2"/>
      <c r="N1" s="2"/>
      <c r="O1" s="2"/>
      <c r="P1" s="2"/>
      <c r="Q1" s="2"/>
      <c r="R1" s="2"/>
    </row>
    <row r="2" spans="1:18" ht="18.75" x14ac:dyDescent="0.3">
      <c r="A2" s="4" t="s">
        <v>6</v>
      </c>
      <c r="B2" s="5">
        <v>1.5</v>
      </c>
      <c r="C2" s="5">
        <v>1.3</v>
      </c>
      <c r="D2" s="5">
        <v>1</v>
      </c>
      <c r="E2" s="5">
        <v>0.5</v>
      </c>
      <c r="F2" s="5">
        <v>0.25</v>
      </c>
      <c r="G2" s="5">
        <v>0.75</v>
      </c>
      <c r="H2" s="5">
        <v>0.25</v>
      </c>
      <c r="I2" s="5">
        <f>SUM(B2:H2)</f>
        <v>5.55</v>
      </c>
      <c r="J2" s="17">
        <f>MAX(I2:I7) - MIN(I2:I7)</f>
        <v>0.5</v>
      </c>
      <c r="K2" s="2"/>
      <c r="L2" s="2"/>
      <c r="M2" s="2"/>
      <c r="N2" s="2"/>
      <c r="O2" s="2"/>
      <c r="P2" s="2"/>
      <c r="Q2" s="2"/>
      <c r="R2" s="2"/>
    </row>
    <row r="3" spans="1:18" ht="18.75" x14ac:dyDescent="0.3">
      <c r="A3" s="4" t="s">
        <v>4</v>
      </c>
      <c r="B3" s="5">
        <v>1.25</v>
      </c>
      <c r="C3" s="5">
        <v>1.25</v>
      </c>
      <c r="D3" s="5">
        <v>1.25</v>
      </c>
      <c r="E3" s="5">
        <v>0.75</v>
      </c>
      <c r="F3" s="5">
        <v>0.5</v>
      </c>
      <c r="G3" s="5">
        <v>0.25</v>
      </c>
      <c r="H3" s="5">
        <v>0.25</v>
      </c>
      <c r="I3" s="5">
        <f t="shared" ref="I3:I8" si="0">SUM(B3:H3)</f>
        <v>5.5</v>
      </c>
      <c r="J3" s="2"/>
      <c r="K3" s="2"/>
      <c r="L3" s="2"/>
      <c r="M3" s="2"/>
      <c r="N3" s="2"/>
      <c r="O3" s="2"/>
      <c r="P3" s="2"/>
      <c r="Q3" s="2"/>
      <c r="R3" s="2"/>
    </row>
    <row r="4" spans="1:18" ht="18.75" x14ac:dyDescent="0.3">
      <c r="A4" s="4" t="s">
        <v>5</v>
      </c>
      <c r="B4" s="5">
        <v>1.3</v>
      </c>
      <c r="C4" s="5">
        <v>0.75</v>
      </c>
      <c r="D4" s="5">
        <v>0.75</v>
      </c>
      <c r="E4" s="5">
        <v>1.25</v>
      </c>
      <c r="F4" s="5">
        <v>0.75</v>
      </c>
      <c r="G4" s="5">
        <v>0.75</v>
      </c>
      <c r="H4" s="5">
        <v>0.25</v>
      </c>
      <c r="I4" s="5">
        <f t="shared" si="0"/>
        <v>5.8</v>
      </c>
      <c r="J4" s="2"/>
      <c r="K4" s="2"/>
      <c r="L4" s="2"/>
      <c r="M4" s="2"/>
      <c r="N4" s="2"/>
      <c r="O4" s="2"/>
      <c r="P4" s="2"/>
      <c r="Q4" s="2"/>
      <c r="R4" s="2"/>
    </row>
    <row r="5" spans="1:18" ht="18.75" x14ac:dyDescent="0.3">
      <c r="A5" s="4" t="s">
        <v>43</v>
      </c>
      <c r="B5" s="5">
        <v>1.3</v>
      </c>
      <c r="C5" s="5">
        <v>1.5</v>
      </c>
      <c r="D5" s="5">
        <v>1</v>
      </c>
      <c r="E5" s="5">
        <v>0.75</v>
      </c>
      <c r="F5" s="5">
        <v>0.5</v>
      </c>
      <c r="G5" s="5">
        <v>0.25</v>
      </c>
      <c r="H5" s="5">
        <v>0.25</v>
      </c>
      <c r="I5" s="5">
        <f t="shared" si="0"/>
        <v>5.55</v>
      </c>
      <c r="J5" s="2"/>
      <c r="K5" s="2"/>
      <c r="L5" s="2"/>
      <c r="M5" s="2"/>
      <c r="N5" s="2"/>
      <c r="O5" s="2"/>
      <c r="P5" s="2"/>
      <c r="Q5" s="2"/>
      <c r="R5" s="2"/>
    </row>
    <row r="6" spans="1:18" ht="18.75" x14ac:dyDescent="0.3">
      <c r="A6" s="4" t="s">
        <v>44</v>
      </c>
      <c r="B6" s="5">
        <v>0.5</v>
      </c>
      <c r="C6" s="5">
        <v>0.75</v>
      </c>
      <c r="D6" s="5">
        <v>1</v>
      </c>
      <c r="E6" s="5">
        <v>1.3</v>
      </c>
      <c r="F6" s="5">
        <v>1.5</v>
      </c>
      <c r="G6" s="5">
        <v>0.25</v>
      </c>
      <c r="H6" s="5">
        <v>0.25</v>
      </c>
      <c r="I6" s="5">
        <f t="shared" si="0"/>
        <v>5.55</v>
      </c>
      <c r="J6" s="2"/>
      <c r="K6" s="2"/>
      <c r="L6" s="2"/>
      <c r="M6" s="2"/>
      <c r="N6" s="2"/>
      <c r="O6" s="2"/>
      <c r="P6" s="2"/>
      <c r="Q6" s="2"/>
      <c r="R6" s="2"/>
    </row>
    <row r="7" spans="1:18" ht="18.75" x14ac:dyDescent="0.3">
      <c r="A7" s="4" t="s">
        <v>45</v>
      </c>
      <c r="B7" s="5">
        <v>0.75</v>
      </c>
      <c r="C7" s="5">
        <v>0.75</v>
      </c>
      <c r="D7" s="5">
        <v>1</v>
      </c>
      <c r="E7" s="5">
        <v>1.25</v>
      </c>
      <c r="F7" s="5">
        <v>1.25</v>
      </c>
      <c r="G7" s="5">
        <v>0.75</v>
      </c>
      <c r="H7" s="5">
        <v>0.25</v>
      </c>
      <c r="I7" s="5">
        <f t="shared" si="0"/>
        <v>6</v>
      </c>
      <c r="J7" s="2"/>
      <c r="K7" s="2"/>
      <c r="L7" s="2"/>
      <c r="M7" s="2"/>
      <c r="N7" s="2"/>
      <c r="O7" s="2"/>
      <c r="P7" s="2"/>
      <c r="Q7" s="2"/>
      <c r="R7" s="2"/>
    </row>
    <row r="8" spans="1:18" ht="18.75" x14ac:dyDescent="0.3">
      <c r="A8" s="4" t="s">
        <v>8</v>
      </c>
      <c r="B8" s="5">
        <v>1.25</v>
      </c>
      <c r="C8" s="5">
        <v>1.25</v>
      </c>
      <c r="D8" s="5">
        <v>1.25</v>
      </c>
      <c r="E8" s="5">
        <v>1.25</v>
      </c>
      <c r="F8" s="5">
        <v>1.25</v>
      </c>
      <c r="G8" s="5">
        <v>1.25</v>
      </c>
      <c r="H8" s="5">
        <v>1</v>
      </c>
      <c r="I8" s="5">
        <f t="shared" si="0"/>
        <v>8.5</v>
      </c>
      <c r="J8" s="2"/>
      <c r="K8" s="2"/>
      <c r="L8" s="2"/>
      <c r="M8" s="2"/>
      <c r="N8" s="2"/>
      <c r="O8" s="2"/>
      <c r="P8" s="2"/>
      <c r="Q8" s="2"/>
      <c r="R8" s="2"/>
    </row>
    <row r="9" spans="1:18" ht="18.75" x14ac:dyDescent="0.3">
      <c r="A9" s="2"/>
      <c r="B9" s="2"/>
      <c r="C9" s="2"/>
      <c r="D9" s="2"/>
      <c r="E9" s="2"/>
      <c r="F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ht="18.75" x14ac:dyDescent="0.3">
      <c r="A10" s="2"/>
      <c r="B10" s="2"/>
      <c r="C10" s="2"/>
      <c r="D10" s="2"/>
      <c r="E10" s="2"/>
      <c r="F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ht="18.75" x14ac:dyDescent="0.3">
      <c r="A11" s="2"/>
      <c r="B11" s="2"/>
      <c r="C11" s="2"/>
      <c r="D11" s="2"/>
      <c r="E11" s="2"/>
      <c r="F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ht="18.75" x14ac:dyDescent="0.3">
      <c r="A12" s="2"/>
      <c r="B12" s="2"/>
      <c r="C12" s="2"/>
      <c r="D12" s="2"/>
      <c r="E12" s="2"/>
      <c r="F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ht="18.75" x14ac:dyDescent="0.3">
      <c r="A13" s="2"/>
      <c r="B13" s="2"/>
      <c r="C13" s="2"/>
      <c r="D13" s="2"/>
      <c r="E13" s="2"/>
      <c r="F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ht="18.75" x14ac:dyDescent="0.3">
      <c r="A14" s="2"/>
      <c r="B14" s="2"/>
      <c r="C14" s="2"/>
      <c r="D14" s="2"/>
      <c r="E14" s="2"/>
      <c r="F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ht="18.75" x14ac:dyDescent="0.3">
      <c r="A15" s="2"/>
      <c r="B15" s="2"/>
      <c r="C15" s="2"/>
      <c r="D15" s="2"/>
      <c r="E15" s="2"/>
      <c r="F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ht="18.75" x14ac:dyDescent="0.3">
      <c r="A16" s="2"/>
      <c r="B16" s="2"/>
      <c r="C16" s="2"/>
      <c r="D16" s="2"/>
      <c r="E16" s="2"/>
      <c r="F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ht="18.75" x14ac:dyDescent="0.3">
      <c r="A17" s="2"/>
      <c r="B17" s="2"/>
      <c r="C17" s="2"/>
      <c r="D17" s="2"/>
      <c r="E17" s="2"/>
      <c r="F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ht="18.75" x14ac:dyDescent="0.3">
      <c r="A18" s="2"/>
      <c r="B18" s="2"/>
      <c r="C18" s="2"/>
      <c r="D18" s="2"/>
      <c r="E18" s="2"/>
      <c r="F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ht="18.75" x14ac:dyDescent="0.3">
      <c r="A19" s="2"/>
      <c r="B19" s="2"/>
      <c r="C19" s="2"/>
      <c r="D19" s="2"/>
      <c r="E19" s="2"/>
      <c r="F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ht="18.75" x14ac:dyDescent="0.3">
      <c r="A20" s="2"/>
      <c r="B20" s="2"/>
      <c r="C20" s="2"/>
      <c r="D20" s="2"/>
      <c r="E20" s="2"/>
      <c r="F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ht="18.75" x14ac:dyDescent="0.3">
      <c r="A21" s="2"/>
      <c r="B21" s="2"/>
      <c r="C21" s="2"/>
      <c r="D21" s="2"/>
      <c r="E21" s="2"/>
      <c r="F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ht="18.75" x14ac:dyDescent="0.3">
      <c r="A22" s="2"/>
      <c r="B22" s="2"/>
      <c r="C22" s="2"/>
      <c r="D22" s="2"/>
      <c r="E22" s="2"/>
      <c r="F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ht="18.75" x14ac:dyDescent="0.3">
      <c r="A23" s="2"/>
      <c r="B23" s="2"/>
      <c r="C23" s="2"/>
      <c r="D23" s="2"/>
      <c r="E23" s="2"/>
      <c r="F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ht="18.75" x14ac:dyDescent="0.3">
      <c r="A24" s="2"/>
      <c r="B24" s="2"/>
      <c r="C24" s="2"/>
      <c r="D24" s="2"/>
      <c r="E24" s="2"/>
      <c r="F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ht="18.75" x14ac:dyDescent="0.3">
      <c r="A25" s="2"/>
      <c r="B25" s="2"/>
      <c r="C25" s="2"/>
      <c r="D25" s="2"/>
      <c r="E25" s="2"/>
      <c r="F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ht="18.75" x14ac:dyDescent="0.3">
      <c r="A26" s="2"/>
      <c r="B26" s="2"/>
      <c r="C26" s="2"/>
      <c r="D26" s="2"/>
      <c r="E26" s="2"/>
      <c r="F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ht="18.75" x14ac:dyDescent="0.3">
      <c r="A27" s="2"/>
      <c r="B27" s="2"/>
      <c r="C27" s="2"/>
      <c r="D27" s="2"/>
      <c r="E27" s="2"/>
      <c r="F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ht="18.75" x14ac:dyDescent="0.3">
      <c r="A28" s="2"/>
      <c r="B28" s="2"/>
      <c r="C28" s="2"/>
      <c r="D28" s="2"/>
      <c r="E28" s="2"/>
      <c r="F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ht="18.75" x14ac:dyDescent="0.3">
      <c r="A29" s="2"/>
      <c r="B29" s="2"/>
      <c r="C29" s="2"/>
      <c r="D29" s="2"/>
      <c r="E29" s="2"/>
      <c r="F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ht="18.75" x14ac:dyDescent="0.3">
      <c r="A30" s="2"/>
      <c r="B30" s="2"/>
      <c r="C30" s="2"/>
      <c r="D30" s="2"/>
      <c r="E30" s="2"/>
      <c r="F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ht="18.75" x14ac:dyDescent="0.3">
      <c r="A31" s="2"/>
      <c r="B31" s="2"/>
      <c r="C31" s="2"/>
      <c r="D31" s="2"/>
      <c r="E31" s="2"/>
      <c r="F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ht="18.75" x14ac:dyDescent="0.3">
      <c r="A32" s="2"/>
      <c r="B32" s="2"/>
      <c r="C32" s="2"/>
      <c r="D32" s="2"/>
      <c r="E32" s="2"/>
      <c r="F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</sheetData>
  <conditionalFormatting sqref="B2:H8">
    <cfRule type="colorScale" priority="1">
      <colorScale>
        <cfvo type="num" val="0.25"/>
        <cfvo type="num" val="1"/>
        <cfvo type="num" val="1.5"/>
        <color rgb="FFF8696B"/>
        <color rgb="FFFCFCFF"/>
        <color rgb="FF63BE7B"/>
      </colorScale>
    </cfRule>
  </conditionalFormatting>
  <conditionalFormatting sqref="G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608AE-6EC3-4F14-915F-CE0EAB116061}">
  <dimension ref="A1:J18"/>
  <sheetViews>
    <sheetView workbookViewId="0">
      <selection activeCell="T21" sqref="T21"/>
    </sheetView>
  </sheetViews>
  <sheetFormatPr defaultRowHeight="15" x14ac:dyDescent="0.25"/>
  <cols>
    <col min="2" max="2" width="8.140625" bestFit="1" customWidth="1"/>
    <col min="3" max="8" width="9.28515625" bestFit="1" customWidth="1"/>
  </cols>
  <sheetData>
    <row r="1" spans="1:10" ht="27" thickBot="1" x14ac:dyDescent="0.3">
      <c r="A1" s="6"/>
      <c r="B1" s="6"/>
      <c r="C1" s="7" t="s">
        <v>14</v>
      </c>
      <c r="D1" s="7" t="s">
        <v>15</v>
      </c>
      <c r="E1" s="7" t="s">
        <v>16</v>
      </c>
      <c r="F1" s="7" t="s">
        <v>17</v>
      </c>
      <c r="G1" s="7" t="s">
        <v>18</v>
      </c>
      <c r="H1" s="7" t="s">
        <v>19</v>
      </c>
      <c r="I1" s="7" t="s">
        <v>20</v>
      </c>
      <c r="J1" s="15" t="s">
        <v>29</v>
      </c>
    </row>
    <row r="2" spans="1:10" ht="15.75" thickBot="1" x14ac:dyDescent="0.3">
      <c r="A2" s="18" t="s">
        <v>21</v>
      </c>
      <c r="B2" s="7" t="s">
        <v>22</v>
      </c>
      <c r="C2" s="8">
        <v>1</v>
      </c>
      <c r="D2" s="9">
        <v>1.25</v>
      </c>
      <c r="E2" s="10">
        <v>2</v>
      </c>
      <c r="F2" s="11">
        <v>0.75</v>
      </c>
      <c r="G2" s="12">
        <v>0.5</v>
      </c>
      <c r="H2" s="12">
        <v>0.5</v>
      </c>
      <c r="I2" s="13">
        <v>0.25</v>
      </c>
      <c r="J2" s="1">
        <f>SUM(C2:I2)</f>
        <v>6.25</v>
      </c>
    </row>
    <row r="3" spans="1:10" ht="15.75" thickBot="1" x14ac:dyDescent="0.3">
      <c r="A3" s="19"/>
      <c r="B3" s="7" t="s">
        <v>23</v>
      </c>
      <c r="C3" s="10">
        <v>2</v>
      </c>
      <c r="D3" s="14">
        <v>1.5</v>
      </c>
      <c r="E3" s="8">
        <v>1</v>
      </c>
      <c r="F3" s="12">
        <v>0.5</v>
      </c>
      <c r="G3" s="13">
        <v>0.25</v>
      </c>
      <c r="H3" s="13">
        <v>0.25</v>
      </c>
      <c r="I3" s="13">
        <v>0.25</v>
      </c>
      <c r="J3" s="1">
        <f t="shared" ref="J3:J8" si="0">SUM(C3:I3)</f>
        <v>5.75</v>
      </c>
    </row>
    <row r="4" spans="1:10" ht="27" thickBot="1" x14ac:dyDescent="0.3">
      <c r="A4" s="19"/>
      <c r="B4" s="7" t="s">
        <v>24</v>
      </c>
      <c r="C4" s="12">
        <v>0.5</v>
      </c>
      <c r="D4" s="12">
        <v>0.5</v>
      </c>
      <c r="E4" s="8">
        <v>1</v>
      </c>
      <c r="F4" s="10">
        <v>2</v>
      </c>
      <c r="G4" s="14">
        <v>1.5</v>
      </c>
      <c r="H4" s="8">
        <v>1</v>
      </c>
      <c r="I4" s="13">
        <v>0.25</v>
      </c>
      <c r="J4" s="1">
        <f t="shared" si="0"/>
        <v>6.75</v>
      </c>
    </row>
    <row r="5" spans="1:10" ht="15.75" thickBot="1" x14ac:dyDescent="0.3">
      <c r="A5" s="19"/>
      <c r="B5" s="7" t="s">
        <v>25</v>
      </c>
      <c r="C5" s="12">
        <v>0.5</v>
      </c>
      <c r="D5" s="8">
        <v>1</v>
      </c>
      <c r="E5" s="8">
        <v>1</v>
      </c>
      <c r="F5" s="8">
        <v>1</v>
      </c>
      <c r="G5" s="14">
        <v>1.5</v>
      </c>
      <c r="H5" s="12">
        <v>0.5</v>
      </c>
      <c r="I5" s="10">
        <v>2</v>
      </c>
      <c r="J5" s="1">
        <f t="shared" si="0"/>
        <v>7.5</v>
      </c>
    </row>
    <row r="6" spans="1:10" ht="15.75" thickBot="1" x14ac:dyDescent="0.3">
      <c r="A6" s="19"/>
      <c r="B6" s="7" t="s">
        <v>26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1">
        <f t="shared" si="0"/>
        <v>7</v>
      </c>
    </row>
    <row r="7" spans="1:10" ht="15.75" thickBot="1" x14ac:dyDescent="0.3">
      <c r="A7" s="19"/>
      <c r="B7" s="7" t="s">
        <v>27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11">
        <v>0.75</v>
      </c>
      <c r="I7" s="10">
        <v>2</v>
      </c>
      <c r="J7" s="1">
        <f t="shared" si="0"/>
        <v>7.75</v>
      </c>
    </row>
    <row r="8" spans="1:10" ht="15.75" thickBot="1" x14ac:dyDescent="0.3">
      <c r="A8" s="20"/>
      <c r="B8" s="7" t="s">
        <v>28</v>
      </c>
      <c r="C8" s="10">
        <v>2</v>
      </c>
      <c r="D8" s="8">
        <v>1</v>
      </c>
      <c r="E8" s="12">
        <v>0.5</v>
      </c>
      <c r="F8" s="8">
        <v>1</v>
      </c>
      <c r="G8" s="8">
        <v>1</v>
      </c>
      <c r="H8" s="10">
        <v>2</v>
      </c>
      <c r="I8" s="13">
        <v>0.25</v>
      </c>
      <c r="J8" s="1">
        <f t="shared" si="0"/>
        <v>7.75</v>
      </c>
    </row>
    <row r="11" spans="1:10" x14ac:dyDescent="0.25">
      <c r="B11" s="21" t="s">
        <v>36</v>
      </c>
      <c r="C11" s="21"/>
      <c r="D11" s="21"/>
      <c r="E11" s="21"/>
      <c r="F11" s="21"/>
      <c r="G11" s="21"/>
      <c r="H11" s="21"/>
    </row>
    <row r="12" spans="1:10" x14ac:dyDescent="0.25">
      <c r="B12" t="s">
        <v>7</v>
      </c>
      <c r="C12" t="s">
        <v>31</v>
      </c>
      <c r="D12" t="s">
        <v>32</v>
      </c>
      <c r="E12" t="s">
        <v>33</v>
      </c>
      <c r="F12" t="s">
        <v>34</v>
      </c>
      <c r="G12" t="s">
        <v>35</v>
      </c>
      <c r="H12" t="s">
        <v>30</v>
      </c>
    </row>
    <row r="13" spans="1:10" x14ac:dyDescent="0.25">
      <c r="A13" t="s">
        <v>37</v>
      </c>
      <c r="B13" s="16">
        <v>1</v>
      </c>
      <c r="C13" s="16">
        <v>1.5</v>
      </c>
      <c r="D13" s="16">
        <v>1</v>
      </c>
      <c r="E13" s="16">
        <v>1</v>
      </c>
      <c r="F13" s="16">
        <v>0.7</v>
      </c>
      <c r="G13" s="16">
        <v>1</v>
      </c>
      <c r="H13" s="16">
        <f>SUM(B13:G13)*100%</f>
        <v>6.2</v>
      </c>
    </row>
    <row r="14" spans="1:10" x14ac:dyDescent="0.25">
      <c r="A14" t="s">
        <v>38</v>
      </c>
      <c r="B14" s="16">
        <v>1</v>
      </c>
      <c r="C14" s="16">
        <v>0.75</v>
      </c>
      <c r="D14" s="16">
        <v>2</v>
      </c>
      <c r="E14" s="16">
        <v>1.5</v>
      </c>
      <c r="F14" s="16">
        <v>0.35</v>
      </c>
      <c r="G14" s="16">
        <v>0.5</v>
      </c>
      <c r="H14" s="16">
        <f t="shared" ref="H14:H18" si="1">SUM(B14:G14)*100%</f>
        <v>6.1</v>
      </c>
    </row>
    <row r="15" spans="1:10" x14ac:dyDescent="0.25">
      <c r="A15" t="s">
        <v>0</v>
      </c>
      <c r="B15" s="16">
        <v>2</v>
      </c>
      <c r="C15" s="16">
        <v>0.75</v>
      </c>
      <c r="D15" s="16">
        <v>1.25</v>
      </c>
      <c r="E15" s="16">
        <v>1</v>
      </c>
      <c r="F15" s="16">
        <v>0.35</v>
      </c>
      <c r="G15" s="16">
        <v>0.5</v>
      </c>
      <c r="H15" s="16">
        <f t="shared" si="1"/>
        <v>5.85</v>
      </c>
    </row>
    <row r="16" spans="1:10" x14ac:dyDescent="0.25">
      <c r="A16" t="s">
        <v>39</v>
      </c>
      <c r="B16" s="16">
        <v>1</v>
      </c>
      <c r="C16" s="16">
        <v>0.5</v>
      </c>
      <c r="D16" s="16">
        <v>1</v>
      </c>
      <c r="E16" s="16">
        <v>1.5</v>
      </c>
      <c r="F16" s="16">
        <v>1.5</v>
      </c>
      <c r="G16" s="16">
        <v>0.5</v>
      </c>
      <c r="H16" s="16">
        <f t="shared" si="1"/>
        <v>6</v>
      </c>
    </row>
    <row r="17" spans="1:8" x14ac:dyDescent="0.25">
      <c r="A17" t="s">
        <v>40</v>
      </c>
      <c r="B17" s="16">
        <v>1</v>
      </c>
      <c r="C17" s="16">
        <v>1</v>
      </c>
      <c r="D17" s="16">
        <v>1</v>
      </c>
      <c r="E17" s="16">
        <v>1</v>
      </c>
      <c r="F17" s="16">
        <v>0.5</v>
      </c>
      <c r="G17" s="16">
        <v>1</v>
      </c>
      <c r="H17" s="16">
        <f t="shared" si="1"/>
        <v>5.5</v>
      </c>
    </row>
    <row r="18" spans="1:8" x14ac:dyDescent="0.25">
      <c r="A18" t="s">
        <v>41</v>
      </c>
      <c r="B18" s="16">
        <v>1</v>
      </c>
      <c r="C18" s="16">
        <v>1</v>
      </c>
      <c r="D18" s="16">
        <v>1</v>
      </c>
      <c r="E18" s="16">
        <v>1</v>
      </c>
      <c r="F18" s="16">
        <v>1</v>
      </c>
      <c r="G18" s="16">
        <v>1</v>
      </c>
      <c r="H18" s="16">
        <f t="shared" si="1"/>
        <v>6</v>
      </c>
    </row>
  </sheetData>
  <mergeCells count="2">
    <mergeCell ref="A2:A8"/>
    <mergeCell ref="B11:H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5352F-2F02-4AA4-B803-9189087A0F1C}">
  <dimension ref="A1"/>
  <sheetViews>
    <sheetView workbookViewId="0">
      <selection activeCell="D37" sqref="D37"/>
    </sheetView>
  </sheetViews>
  <sheetFormatPr defaultRowHeight="15" x14ac:dyDescent="0.25"/>
  <sheetData>
    <row r="1" spans="1:1" x14ac:dyDescent="0.25">
      <c r="A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Типы урона</vt:lpstr>
      <vt:lpstr>Примеры</vt:lpstr>
      <vt:lpstr>Источник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</dc:creator>
  <cp:lastModifiedBy>Костя Лишенков</cp:lastModifiedBy>
  <dcterms:created xsi:type="dcterms:W3CDTF">2015-06-05T18:17:20Z</dcterms:created>
  <dcterms:modified xsi:type="dcterms:W3CDTF">2025-08-28T11:03:24Z</dcterms:modified>
</cp:coreProperties>
</file>