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antin\Desktop\Холивар\"/>
    </mc:Choice>
  </mc:AlternateContent>
  <xr:revisionPtr revIDLastSave="0" documentId="13_ncr:1_{647384DB-8B16-4455-B78E-321DBB6990C6}" xr6:coauthVersionLast="47" xr6:coauthVersionMax="47" xr10:uidLastSave="{00000000-0000-0000-0000-000000000000}"/>
  <bookViews>
    <workbookView xWindow="-120" yWindow="-120" windowWidth="29040" windowHeight="15720" activeTab="2" xr2:uid="{37AC7BD0-47F0-4233-A0EA-207909E59406}"/>
  </bookViews>
  <sheets>
    <sheet name="WC3" sheetId="1" r:id="rId1"/>
    <sheet name="СК2" sheetId="2" r:id="rId2"/>
    <sheet name="Холива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7" i="3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3"/>
  <c r="H3" i="3" s="1"/>
  <c r="G3" i="3"/>
  <c r="F4" i="3"/>
  <c r="H4" i="3" s="1"/>
  <c r="G4" i="3"/>
  <c r="F5" i="3"/>
  <c r="H5" i="3" s="1"/>
  <c r="G5" i="3"/>
  <c r="F6" i="3"/>
  <c r="H6" i="3" s="1"/>
  <c r="G6" i="3"/>
  <c r="C3" i="3"/>
  <c r="C4" i="3"/>
  <c r="C5" i="3"/>
  <c r="C6" i="3"/>
  <c r="C2" i="3"/>
  <c r="G2" i="3"/>
  <c r="F2" i="3"/>
  <c r="H2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22" i="1"/>
  <c r="C17" i="1"/>
  <c r="C18" i="1"/>
  <c r="C19" i="1" s="1"/>
  <c r="C20" i="1" s="1"/>
  <c r="C21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3" i="1"/>
</calcChain>
</file>

<file path=xl/sharedStrings.xml><?xml version="1.0" encoding="utf-8"?>
<sst xmlns="http://schemas.openxmlformats.org/spreadsheetml/2006/main" count="17" uniqueCount="15">
  <si>
    <t>Стоимость</t>
  </si>
  <si>
    <t>Прибавка</t>
  </si>
  <si>
    <t>Новый инком</t>
  </si>
  <si>
    <t>Окупаемость (в раундах)</t>
  </si>
  <si>
    <t>Базовый</t>
  </si>
  <si>
    <t>Стоимость пробки</t>
  </si>
  <si>
    <t>Доход</t>
  </si>
  <si>
    <t>Раундов (условно)</t>
  </si>
  <si>
    <t>Стоимость улучшения</t>
  </si>
  <si>
    <t>Окупаемость в раундах</t>
  </si>
  <si>
    <t>Тир</t>
  </si>
  <si>
    <t>Количество доступных улучшений</t>
  </si>
  <si>
    <t>Итоговая стоимость от полной прокачки</t>
  </si>
  <si>
    <t>Итоговый доход</t>
  </si>
  <si>
    <t>Итоговая стоимость 1 единицы дохода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</si>
</sst>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5221-D001-4759-8724-25224B6CACFE}">
  <dimension ref="A1:E22"/>
  <sheetViews>
    <sheetView workbookViewId="0">
      <selection activeCell="J24" sqref="J2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3.140625" bestFit="1" customWidth="1"/>
    <col min="4" max="4" width="24" bestFit="1" customWidth="1"/>
    <col min="5" max="5" width="3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14</v>
      </c>
    </row>
    <row r="2" spans="1:5" x14ac:dyDescent="0.25">
      <c r="A2" s="2" t="s">
        <v>4</v>
      </c>
      <c r="B2" s="2"/>
      <c r="C2">
        <v>30</v>
      </c>
    </row>
    <row r="3" spans="1:5" x14ac:dyDescent="0.25">
      <c r="A3">
        <v>32</v>
      </c>
      <c r="B3">
        <v>5</v>
      </c>
      <c r="C3">
        <f>C2+B3</f>
        <v>35</v>
      </c>
      <c r="D3">
        <f>ROUNDUP(A3/B3,0)</f>
        <v>7</v>
      </c>
      <c r="E3" s="1">
        <f>A3/C3</f>
        <v>0.91428571428571426</v>
      </c>
    </row>
    <row r="4" spans="1:5" x14ac:dyDescent="0.25">
      <c r="A4">
        <v>48</v>
      </c>
      <c r="B4">
        <v>6</v>
      </c>
      <c r="C4">
        <f t="shared" ref="C4:C21" si="0">C3+B4</f>
        <v>41</v>
      </c>
      <c r="D4">
        <f t="shared" ref="D4:D22" si="1">ROUNDUP(A4/B4,0)</f>
        <v>8</v>
      </c>
      <c r="E4" s="1">
        <f t="shared" ref="E4:E22" si="2">A4/C4</f>
        <v>1.1707317073170731</v>
      </c>
    </row>
    <row r="5" spans="1:5" x14ac:dyDescent="0.25">
      <c r="A5">
        <v>64</v>
      </c>
      <c r="B5">
        <v>7</v>
      </c>
      <c r="C5">
        <f t="shared" si="0"/>
        <v>48</v>
      </c>
      <c r="D5">
        <f t="shared" si="1"/>
        <v>10</v>
      </c>
      <c r="E5" s="1">
        <f t="shared" si="2"/>
        <v>1.3333333333333333</v>
      </c>
    </row>
    <row r="6" spans="1:5" x14ac:dyDescent="0.25">
      <c r="A6">
        <v>80</v>
      </c>
      <c r="B6">
        <v>8</v>
      </c>
      <c r="C6">
        <f t="shared" si="0"/>
        <v>56</v>
      </c>
      <c r="D6">
        <f t="shared" si="1"/>
        <v>10</v>
      </c>
      <c r="E6" s="1">
        <f t="shared" si="2"/>
        <v>1.4285714285714286</v>
      </c>
    </row>
    <row r="7" spans="1:5" x14ac:dyDescent="0.25">
      <c r="A7">
        <v>96</v>
      </c>
      <c r="B7">
        <v>9</v>
      </c>
      <c r="C7">
        <f t="shared" si="0"/>
        <v>65</v>
      </c>
      <c r="D7">
        <f t="shared" si="1"/>
        <v>11</v>
      </c>
      <c r="E7" s="1">
        <f t="shared" si="2"/>
        <v>1.476923076923077</v>
      </c>
    </row>
    <row r="8" spans="1:5" x14ac:dyDescent="0.25">
      <c r="A8">
        <v>112</v>
      </c>
      <c r="B8">
        <v>10</v>
      </c>
      <c r="C8">
        <f t="shared" si="0"/>
        <v>75</v>
      </c>
      <c r="D8">
        <f t="shared" si="1"/>
        <v>12</v>
      </c>
      <c r="E8" s="1">
        <f t="shared" si="2"/>
        <v>1.4933333333333334</v>
      </c>
    </row>
    <row r="9" spans="1:5" x14ac:dyDescent="0.25">
      <c r="A9">
        <v>128</v>
      </c>
      <c r="B9">
        <v>11</v>
      </c>
      <c r="C9">
        <f t="shared" si="0"/>
        <v>86</v>
      </c>
      <c r="D9">
        <f t="shared" si="1"/>
        <v>12</v>
      </c>
      <c r="E9" s="1">
        <f t="shared" si="2"/>
        <v>1.4883720930232558</v>
      </c>
    </row>
    <row r="10" spans="1:5" x14ac:dyDescent="0.25">
      <c r="A10">
        <v>144</v>
      </c>
      <c r="B10">
        <v>12</v>
      </c>
      <c r="C10">
        <f t="shared" si="0"/>
        <v>98</v>
      </c>
      <c r="D10">
        <f t="shared" si="1"/>
        <v>12</v>
      </c>
      <c r="E10" s="1">
        <f t="shared" si="2"/>
        <v>1.4693877551020409</v>
      </c>
    </row>
    <row r="11" spans="1:5" x14ac:dyDescent="0.25">
      <c r="A11">
        <v>160</v>
      </c>
      <c r="B11">
        <v>13</v>
      </c>
      <c r="C11">
        <f t="shared" si="0"/>
        <v>111</v>
      </c>
      <c r="D11">
        <f t="shared" si="1"/>
        <v>13</v>
      </c>
      <c r="E11" s="1">
        <f t="shared" si="2"/>
        <v>1.4414414414414414</v>
      </c>
    </row>
    <row r="12" spans="1:5" x14ac:dyDescent="0.25">
      <c r="A12">
        <v>176</v>
      </c>
      <c r="B12">
        <v>14</v>
      </c>
      <c r="C12">
        <f t="shared" si="0"/>
        <v>125</v>
      </c>
      <c r="D12">
        <f t="shared" si="1"/>
        <v>13</v>
      </c>
      <c r="E12" s="1">
        <f t="shared" si="2"/>
        <v>1.4079999999999999</v>
      </c>
    </row>
    <row r="13" spans="1:5" x14ac:dyDescent="0.25">
      <c r="A13">
        <v>192</v>
      </c>
      <c r="B13">
        <v>15</v>
      </c>
      <c r="C13">
        <f t="shared" si="0"/>
        <v>140</v>
      </c>
      <c r="D13">
        <f t="shared" si="1"/>
        <v>13</v>
      </c>
      <c r="E13" s="1">
        <f t="shared" si="2"/>
        <v>1.3714285714285714</v>
      </c>
    </row>
    <row r="14" spans="1:5" x14ac:dyDescent="0.25">
      <c r="A14">
        <v>208</v>
      </c>
      <c r="B14">
        <v>16</v>
      </c>
      <c r="C14">
        <f t="shared" si="0"/>
        <v>156</v>
      </c>
      <c r="D14">
        <f t="shared" si="1"/>
        <v>13</v>
      </c>
      <c r="E14" s="1">
        <f t="shared" si="2"/>
        <v>1.3333333333333333</v>
      </c>
    </row>
    <row r="15" spans="1:5" x14ac:dyDescent="0.25">
      <c r="A15">
        <v>224</v>
      </c>
      <c r="B15">
        <v>17</v>
      </c>
      <c r="C15">
        <f t="shared" si="0"/>
        <v>173</v>
      </c>
      <c r="D15">
        <f t="shared" si="1"/>
        <v>14</v>
      </c>
      <c r="E15" s="1">
        <f t="shared" si="2"/>
        <v>1.2947976878612717</v>
      </c>
    </row>
    <row r="16" spans="1:5" x14ac:dyDescent="0.25">
      <c r="A16">
        <v>240</v>
      </c>
      <c r="B16">
        <v>18</v>
      </c>
      <c r="C16">
        <f t="shared" si="0"/>
        <v>191</v>
      </c>
      <c r="D16">
        <f t="shared" si="1"/>
        <v>14</v>
      </c>
      <c r="E16" s="1">
        <f t="shared" si="2"/>
        <v>1.256544502617801</v>
      </c>
    </row>
    <row r="17" spans="1:5" x14ac:dyDescent="0.25">
      <c r="A17">
        <v>256</v>
      </c>
      <c r="B17">
        <v>19</v>
      </c>
      <c r="C17">
        <f>C16+B17</f>
        <v>210</v>
      </c>
      <c r="D17">
        <f t="shared" si="1"/>
        <v>14</v>
      </c>
      <c r="E17" s="1">
        <f t="shared" si="2"/>
        <v>1.2190476190476192</v>
      </c>
    </row>
    <row r="18" spans="1:5" x14ac:dyDescent="0.25">
      <c r="A18">
        <v>272</v>
      </c>
      <c r="B18">
        <v>20</v>
      </c>
      <c r="C18">
        <f t="shared" si="0"/>
        <v>230</v>
      </c>
      <c r="D18">
        <f t="shared" si="1"/>
        <v>14</v>
      </c>
      <c r="E18" s="1">
        <f t="shared" si="2"/>
        <v>1.182608695652174</v>
      </c>
    </row>
    <row r="19" spans="1:5" x14ac:dyDescent="0.25">
      <c r="A19">
        <v>288</v>
      </c>
      <c r="B19">
        <v>21</v>
      </c>
      <c r="C19">
        <f t="shared" si="0"/>
        <v>251</v>
      </c>
      <c r="D19">
        <f t="shared" si="1"/>
        <v>14</v>
      </c>
      <c r="E19" s="1">
        <f t="shared" si="2"/>
        <v>1.1474103585657371</v>
      </c>
    </row>
    <row r="20" spans="1:5" x14ac:dyDescent="0.25">
      <c r="A20">
        <v>304</v>
      </c>
      <c r="B20">
        <v>22</v>
      </c>
      <c r="C20">
        <f t="shared" si="0"/>
        <v>273</v>
      </c>
      <c r="D20">
        <f t="shared" si="1"/>
        <v>14</v>
      </c>
      <c r="E20" s="1">
        <f t="shared" si="2"/>
        <v>1.1135531135531136</v>
      </c>
    </row>
    <row r="21" spans="1:5" x14ac:dyDescent="0.25">
      <c r="A21">
        <v>320</v>
      </c>
      <c r="B21">
        <v>23</v>
      </c>
      <c r="C21">
        <f t="shared" si="0"/>
        <v>296</v>
      </c>
      <c r="D21">
        <f t="shared" si="1"/>
        <v>14</v>
      </c>
      <c r="E21" s="1">
        <f t="shared" si="2"/>
        <v>1.0810810810810811</v>
      </c>
    </row>
    <row r="22" spans="1:5" x14ac:dyDescent="0.25">
      <c r="A22">
        <v>332</v>
      </c>
      <c r="B22">
        <v>24</v>
      </c>
      <c r="C22">
        <f t="shared" ref="C22" si="3">C21+B22</f>
        <v>320</v>
      </c>
      <c r="D22">
        <f t="shared" si="1"/>
        <v>14</v>
      </c>
      <c r="E22" s="1">
        <f t="shared" si="2"/>
        <v>1.0375000000000001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C29A-C8E0-4018-B088-9D54BE325F56}">
  <dimension ref="A1:C2"/>
  <sheetViews>
    <sheetView workbookViewId="0">
      <selection activeCell="E9" sqref="E9"/>
    </sheetView>
  </sheetViews>
  <sheetFormatPr defaultRowHeight="15" x14ac:dyDescent="0.25"/>
  <cols>
    <col min="1" max="1" width="18" bestFit="1" customWidth="1"/>
    <col min="3" max="3" width="18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s="1">
        <v>50</v>
      </c>
      <c r="B2" s="1">
        <v>5</v>
      </c>
      <c r="C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E2AA-2AC5-4988-B86F-E3B67F78D4BE}">
  <dimension ref="A1:J19"/>
  <sheetViews>
    <sheetView tabSelected="1" workbookViewId="0">
      <selection activeCell="F12" sqref="F12"/>
    </sheetView>
  </sheetViews>
  <sheetFormatPr defaultRowHeight="15" x14ac:dyDescent="0.25"/>
  <cols>
    <col min="1" max="1" width="21" bestFit="1" customWidth="1"/>
    <col min="2" max="2" width="10.140625" bestFit="1" customWidth="1"/>
    <col min="3" max="3" width="22.5703125" bestFit="1" customWidth="1"/>
    <col min="4" max="4" width="4.28515625" bestFit="1" customWidth="1"/>
    <col min="5" max="5" width="32.42578125" bestFit="1" customWidth="1"/>
    <col min="6" max="6" width="39.140625" bestFit="1" customWidth="1"/>
    <col min="7" max="7" width="15.7109375" bestFit="1" customWidth="1"/>
    <col min="8" max="8" width="37" bestFit="1" customWidth="1"/>
  </cols>
  <sheetData>
    <row r="1" spans="1:10" x14ac:dyDescent="0.25">
      <c r="A1" s="1" t="s">
        <v>8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/>
      <c r="J1" s="1"/>
    </row>
    <row r="2" spans="1:10" x14ac:dyDescent="0.25">
      <c r="A2" s="1">
        <v>140</v>
      </c>
      <c r="B2" s="1">
        <v>20</v>
      </c>
      <c r="C2" s="1">
        <f>A2/B2</f>
        <v>7</v>
      </c>
      <c r="D2" s="1">
        <v>1</v>
      </c>
      <c r="E2" s="1">
        <v>5</v>
      </c>
      <c r="F2" s="1">
        <f>A2*E2</f>
        <v>700</v>
      </c>
      <c r="G2" s="1">
        <f>B2*E2</f>
        <v>100</v>
      </c>
      <c r="H2" s="1">
        <f>F2/G2</f>
        <v>7</v>
      </c>
      <c r="I2" s="1"/>
      <c r="J2" s="1"/>
    </row>
    <row r="3" spans="1:10" x14ac:dyDescent="0.25">
      <c r="A3" s="1">
        <v>320</v>
      </c>
      <c r="B3" s="1">
        <v>40</v>
      </c>
      <c r="C3" s="1">
        <f t="shared" ref="C3:C6" si="0">A3/B3</f>
        <v>8</v>
      </c>
      <c r="D3" s="1">
        <v>2</v>
      </c>
      <c r="E3" s="1">
        <v>4</v>
      </c>
      <c r="F3" s="1">
        <f t="shared" ref="F3:F6" si="1">A3*E3</f>
        <v>1280</v>
      </c>
      <c r="G3" s="1">
        <f t="shared" ref="G3:G6" si="2">B3*E3</f>
        <v>160</v>
      </c>
      <c r="H3" s="1">
        <f t="shared" ref="H3:H6" si="3">F3/G3</f>
        <v>8</v>
      </c>
      <c r="I3" s="1"/>
      <c r="J3" s="1"/>
    </row>
    <row r="4" spans="1:10" x14ac:dyDescent="0.25">
      <c r="A4" s="1">
        <v>540</v>
      </c>
      <c r="B4" s="1">
        <v>60</v>
      </c>
      <c r="C4" s="1">
        <f t="shared" si="0"/>
        <v>9</v>
      </c>
      <c r="D4" s="1">
        <v>3</v>
      </c>
      <c r="E4" s="1">
        <v>3</v>
      </c>
      <c r="F4" s="1">
        <f t="shared" si="1"/>
        <v>1620</v>
      </c>
      <c r="G4" s="1">
        <f t="shared" si="2"/>
        <v>180</v>
      </c>
      <c r="H4" s="1">
        <f t="shared" si="3"/>
        <v>9</v>
      </c>
      <c r="I4" s="1"/>
      <c r="J4" s="1"/>
    </row>
    <row r="5" spans="1:10" x14ac:dyDescent="0.25">
      <c r="A5" s="1">
        <v>800</v>
      </c>
      <c r="B5" s="1">
        <v>80</v>
      </c>
      <c r="C5" s="1">
        <f t="shared" si="0"/>
        <v>10</v>
      </c>
      <c r="D5" s="1">
        <v>4</v>
      </c>
      <c r="E5" s="1">
        <v>2</v>
      </c>
      <c r="F5" s="1">
        <f t="shared" si="1"/>
        <v>1600</v>
      </c>
      <c r="G5" s="1">
        <f t="shared" si="2"/>
        <v>160</v>
      </c>
      <c r="H5" s="1">
        <f t="shared" si="3"/>
        <v>10</v>
      </c>
      <c r="I5" s="1"/>
      <c r="J5" s="1"/>
    </row>
    <row r="6" spans="1:10" x14ac:dyDescent="0.25">
      <c r="A6" s="1">
        <v>1375</v>
      </c>
      <c r="B6" s="1">
        <v>125</v>
      </c>
      <c r="C6" s="1">
        <f t="shared" si="0"/>
        <v>11</v>
      </c>
      <c r="D6" s="1">
        <v>5</v>
      </c>
      <c r="E6" s="1">
        <v>1</v>
      </c>
      <c r="F6" s="1">
        <f t="shared" si="1"/>
        <v>1375</v>
      </c>
      <c r="G6" s="1">
        <f t="shared" si="2"/>
        <v>125</v>
      </c>
      <c r="H6" s="1">
        <f t="shared" si="3"/>
        <v>11</v>
      </c>
      <c r="I6" s="1"/>
      <c r="J6" s="1"/>
    </row>
    <row r="7" spans="1:10" x14ac:dyDescent="0.25">
      <c r="A7" s="1"/>
      <c r="B7" s="1"/>
      <c r="C7" s="1"/>
      <c r="D7" s="1"/>
      <c r="E7" s="1"/>
      <c r="F7" s="1"/>
      <c r="G7" s="1">
        <f>SUM(G2:G6)</f>
        <v>725</v>
      </c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WC3</vt:lpstr>
      <vt:lpstr>СК2</vt:lpstr>
      <vt:lpstr>Холивар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2025-10-11T14:51:48Z</dcterms:created>
  <dcterms:modified xsi:type="dcterms:W3CDTF">2025-10-12T12:06:41Z</dcterms:modified>
</cp:coreProperties>
</file>