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hdaten" sheetId="1" state="visible" r:id="rId3"/>
    <sheet name="Frage 2 Aufbereitet" sheetId="2" state="visible" r:id="rId4"/>
  </sheets>
  <definedNames>
    <definedName function="false" hidden="true" localSheetId="0" name="_xlnm._FilterDatabase" vbProcedure="false">Rohdaten!$D$1:$D$34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<sst xmlns="http://schemas.openxmlformats.org/spreadsheetml/2006/main" count="451" uniqueCount="91">
  <si>
    <t xml:space="preserve">Woher</t>
  </si>
  <si>
    <t xml:space="preserve">ID</t>
  </si>
  <si>
    <t xml:space="preserve">Datum</t>
  </si>
  <si>
    <t xml:space="preserve">Frage 1 - Wie alt bist du?</t>
  </si>
  <si>
    <t xml:space="preserve">Frage 2 - Welche App nutzt du am meisten? - Instagram</t>
  </si>
  <si>
    <t xml:space="preserve">Frage 2 - Welche App nutzt du am meisten? - TikTok</t>
  </si>
  <si>
    <t xml:space="preserve">Frage 2 - Welche App nutzt du am meisten? - Snapchat</t>
  </si>
  <si>
    <t xml:space="preserve">Frage 2 - Welche App nutzt du am meisten? - YouTube</t>
  </si>
  <si>
    <t xml:space="preserve">Frage 2 - Welche App nutzt du am meisten? - Netflix</t>
  </si>
  <si>
    <t xml:space="preserve">Frage 2 - Welche App nutzt du am meisten? - Twitch</t>
  </si>
  <si>
    <t xml:space="preserve">Frage 2 - Welche App nutzt du am meisten? - Sonstige Apps</t>
  </si>
  <si>
    <t xml:space="preserve">Frage 2 - Eingabe für Sonstige Apps</t>
  </si>
  <si>
    <t xml:space="preserve">Frage 3 - Was ist dir bei Apps wichtig? - Über­sicht­lich­keit</t>
  </si>
  <si>
    <t xml:space="preserve">Frage 3 - Was ist dir bei Apps wichtig? - Spaß</t>
  </si>
  <si>
    <t xml:space="preserve">Frage 3 - Was ist dir bei Apps wichtig? - Vertrautes Erscheinungsbild</t>
  </si>
  <si>
    <t xml:space="preserve">Frage 3 - Was ist dir bei Apps wichtig? - Freunde nutzen die App</t>
  </si>
  <si>
    <t xml:space="preserve">Frage 3 - Was ist dir bei Apps wichtig? - Sonstiges</t>
  </si>
  <si>
    <t xml:space="preserve">Frage 3 - Eingabe für Sonstiges</t>
  </si>
  <si>
    <t xml:space="preserve">Frage 4 - Wie ansprechend findest du..? - Bilder</t>
  </si>
  <si>
    <t xml:space="preserve">Frage 4 - Wie ansprechend findest du..? - Videos</t>
  </si>
  <si>
    <t xml:space="preserve">Frage 4 - Wie ansprechend findest du..? - Text</t>
  </si>
  <si>
    <t xml:space="preserve">Frage 5 - Wie wichtig ist es dir im Internet Anonym zu bleiben?</t>
  </si>
  <si>
    <t xml:space="preserve">Frage 6 - Würdest du gern in deinem Kiez bzw. Wohnort mitentscheiden wollen?</t>
  </si>
  <si>
    <t xml:space="preserve">Frage 7 - Mitgestalten und Entscheiden per Umfragen, aber wie?</t>
  </si>
  <si>
    <t xml:space="preserve">Frage 8 - Hattest du schon eigene Ideen für Projekte?</t>
  </si>
  <si>
    <t xml:space="preserve">Frage 9 - Was sind Funktionen die eine App unbedingt haben sollte?</t>
  </si>
  <si>
    <t xml:space="preserve">ist anonym</t>
  </si>
  <si>
    <t xml:space="preserve">abgeschlossen</t>
  </si>
  <si>
    <t xml:space="preserve">beendet</t>
  </si>
  <si>
    <t xml:space="preserve">Beantwortungsdauer (in s)</t>
  </si>
  <si>
    <t xml:space="preserve">Antwort-Quote</t>
  </si>
  <si>
    <t xml:space="preserve">Attribut 1</t>
  </si>
  <si>
    <t xml:space="preserve">Sprache</t>
  </si>
  <si>
    <t xml:space="preserve">Startzeit</t>
  </si>
  <si>
    <t xml:space="preserve">Endzeit</t>
  </si>
  <si>
    <t xml:space="preserve">Laufzeit</t>
  </si>
  <si>
    <t xml:space="preserve">Dauer für Seite 1 (in s)</t>
  </si>
  <si>
    <t xml:space="preserve">Schule</t>
  </si>
  <si>
    <t xml:space="preserve"> 13 - 15</t>
  </si>
  <si>
    <t xml:space="preserve">Instagram</t>
  </si>
  <si>
    <t xml:space="preserve">Spaß</t>
  </si>
  <si>
    <t xml:space="preserve">Ja</t>
  </si>
  <si>
    <t xml:space="preserve">Beides</t>
  </si>
  <si>
    <t xml:space="preserve">Seine Meinung einbringen</t>
  </si>
  <si>
    <t xml:space="preserve">de</t>
  </si>
  <si>
    <t xml:space="preserve">TikTok</t>
  </si>
  <si>
    <t xml:space="preserve">Nein</t>
  </si>
  <si>
    <t xml:space="preserve">Eigene Vorschläge</t>
  </si>
  <si>
    <t xml:space="preserve">Textfeld für Vorschläge</t>
  </si>
  <si>
    <t xml:space="preserve">Snapchat</t>
  </si>
  <si>
    <t xml:space="preserve">Freunde nutzen die App</t>
  </si>
  <si>
    <t xml:space="preserve">Auswahlmöglichkeiten</t>
  </si>
  <si>
    <t xml:space="preserve">Eigenes (keine übernommenen Tools)… allmählich wird jede App gleich bis die selbe</t>
  </si>
  <si>
    <t xml:space="preserve">Netflix</t>
  </si>
  <si>
    <t xml:space="preserve">Über­sicht­lich­keit</t>
  </si>
  <si>
    <t xml:space="preserve">Vertrautes Erscheinungsbild</t>
  </si>
  <si>
    <t xml:space="preserve"> 03/13/2024</t>
  </si>
  <si>
    <t xml:space="preserve"> 03/14/2024</t>
  </si>
  <si>
    <t xml:space="preserve">Sonstige Apps</t>
  </si>
  <si>
    <t xml:space="preserve">Brawl Stars</t>
  </si>
  <si>
    <t xml:space="preserve">YouTube</t>
  </si>
  <si>
    <t xml:space="preserve">Twitch</t>
  </si>
  <si>
    <t xml:space="preserve">Unterhaltung, übersichtlich, Sicherheit</t>
  </si>
  <si>
    <t xml:space="preserve">Dunkel Modus</t>
  </si>
  <si>
    <t xml:space="preserve">Amazon Musik</t>
  </si>
  <si>
    <t xml:space="preserve">Sonstiges</t>
  </si>
  <si>
    <t xml:space="preserve">Sicherheit</t>
  </si>
  <si>
    <t xml:space="preserve">Nachtmodus,Foto</t>
  </si>
  <si>
    <t xml:space="preserve">Viedeos</t>
  </si>
  <si>
    <t xml:space="preserve">Dunkelmodus
Schnelle Reaktion</t>
  </si>
  <si>
    <t xml:space="preserve">Spaß ,Abwechslung und Unterstützung</t>
  </si>
  <si>
    <t xml:space="preserve">Mehrere Auswahlmöglichkeiten, anonym bleiben</t>
  </si>
  <si>
    <t xml:space="preserve">WhatsApp</t>
  </si>
  <si>
    <t xml:space="preserve">In App Zeitlimits</t>
  </si>
  <si>
    <t xml:space="preserve">Chats funktionieren, dark mode</t>
  </si>
  <si>
    <t xml:space="preserve">Chat Funktionen,</t>
  </si>
  <si>
    <t xml:space="preserve">Unterhaltung</t>
  </si>
  <si>
    <t xml:space="preserve">Nachtmodus</t>
  </si>
  <si>
    <t xml:space="preserve">Brawl Stars (Videospiel)</t>
  </si>
  <si>
    <t xml:space="preserve">Darkmode
Sound On/Off</t>
  </si>
  <si>
    <t xml:space="preserve">Darkmode</t>
  </si>
  <si>
    <t xml:space="preserve">Politisch aktiv werden. Seine eigene Meinung vertreten können, und Neues lernen.</t>
  </si>
  <si>
    <t xml:space="preserve"> 03/17/2024</t>
  </si>
  <si>
    <t xml:space="preserve">In der man mit Freunden etwas zocken könnte da aber auch so Bilder von einem vielleicht hochlädt und so Infos damit man Freunde finden kann.</t>
  </si>
  <si>
    <t xml:space="preserve"> 03/19/2024</t>
  </si>
  <si>
    <t xml:space="preserve">Jugendclub</t>
  </si>
  <si>
    <t xml:space="preserve"> 02/26/2024</t>
  </si>
  <si>
    <t xml:space="preserve">Antwort</t>
  </si>
  <si>
    <t xml:space="preserve">Anzahl</t>
  </si>
  <si>
    <t xml:space="preserve">Prozente </t>
  </si>
  <si>
    <t xml:space="preserve">Youtube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</si>
</sst>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0\ %"/>
    <numFmt numFmtId="167" formatCode="dd/mm/yyyy"/>
    <numFmt numFmtId="168" formatCode="hh:mm:ss"/>
    <numFmt numFmtId="169" formatCode="0.00\ 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ptos Narrow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customFormat="false" ht="13.8" hidden="false" customHeight="false" outlineLevel="0" collapsed="false">
      <c r="A2" s="1" t="s">
        <v>37</v>
      </c>
      <c r="B2" s="2" t="n">
        <v>1</v>
      </c>
      <c r="C2" s="3" t="n">
        <v>45362</v>
      </c>
      <c r="D2" s="2" t="s">
        <v>38</v>
      </c>
      <c r="E2" s="2" t="s">
        <v>39</v>
      </c>
      <c r="N2" s="2" t="s">
        <v>40</v>
      </c>
      <c r="S2" s="2" t="n">
        <v>5</v>
      </c>
      <c r="T2" s="2" t="n">
        <v>5</v>
      </c>
      <c r="V2" s="2" t="n">
        <v>88</v>
      </c>
      <c r="W2" s="2" t="s">
        <v>41</v>
      </c>
      <c r="X2" s="2" t="s">
        <v>42</v>
      </c>
      <c r="Y2" s="2" t="s">
        <v>41</v>
      </c>
      <c r="Z2" s="2" t="s">
        <v>43</v>
      </c>
      <c r="AA2" s="2" t="n">
        <v>1</v>
      </c>
      <c r="AB2" s="2" t="n">
        <v>1</v>
      </c>
      <c r="AC2" s="2" t="n">
        <v>1</v>
      </c>
      <c r="AD2" s="2" t="n">
        <v>83.85</v>
      </c>
      <c r="AE2" s="4" t="n">
        <v>1</v>
      </c>
      <c r="AG2" s="2" t="s">
        <v>44</v>
      </c>
      <c r="AH2" s="5" t="n">
        <v>45599</v>
      </c>
      <c r="AI2" s="5" t="n">
        <v>45599</v>
      </c>
      <c r="AJ2" s="6" t="n">
        <v>0.000972222222222222</v>
      </c>
      <c r="AK2" s="2" t="n">
        <v>84</v>
      </c>
    </row>
    <row r="3" customFormat="false" ht="13.8" hidden="false" customHeight="false" outlineLevel="0" collapsed="false">
      <c r="A3" s="1" t="s">
        <v>37</v>
      </c>
      <c r="B3" s="2" t="n">
        <v>2</v>
      </c>
      <c r="C3" s="3" t="n">
        <v>45362</v>
      </c>
      <c r="D3" s="2" t="s">
        <v>38</v>
      </c>
      <c r="E3" s="2" t="s">
        <v>39</v>
      </c>
      <c r="F3" s="2" t="s">
        <v>45</v>
      </c>
      <c r="N3" s="2" t="s">
        <v>40</v>
      </c>
      <c r="T3" s="2" t="n">
        <v>5</v>
      </c>
      <c r="U3" s="2" t="n">
        <v>2</v>
      </c>
      <c r="V3" s="2" t="n">
        <v>88</v>
      </c>
      <c r="W3" s="2" t="s">
        <v>46</v>
      </c>
      <c r="X3" s="2" t="s">
        <v>47</v>
      </c>
      <c r="Y3" s="2" t="s">
        <v>41</v>
      </c>
      <c r="Z3" s="2" t="s">
        <v>48</v>
      </c>
      <c r="AA3" s="2" t="n">
        <v>1</v>
      </c>
      <c r="AB3" s="2" t="n">
        <v>1</v>
      </c>
      <c r="AC3" s="2" t="n">
        <v>1</v>
      </c>
      <c r="AD3" s="2" t="n">
        <v>121.78</v>
      </c>
      <c r="AE3" s="4" t="n">
        <v>1</v>
      </c>
      <c r="AG3" s="2" t="s">
        <v>44</v>
      </c>
      <c r="AH3" s="5" t="n">
        <v>45599</v>
      </c>
      <c r="AI3" s="5" t="n">
        <v>45599</v>
      </c>
      <c r="AJ3" s="6" t="n">
        <v>0.00141203703703704</v>
      </c>
      <c r="AK3" s="2" t="n">
        <v>122</v>
      </c>
    </row>
    <row r="4" customFormat="false" ht="13.8" hidden="false" customHeight="false" outlineLevel="0" collapsed="false">
      <c r="A4" s="1" t="s">
        <v>37</v>
      </c>
      <c r="B4" s="2" t="n">
        <v>11</v>
      </c>
      <c r="C4" s="3" t="n">
        <v>45363</v>
      </c>
      <c r="D4" s="2" t="s">
        <v>38</v>
      </c>
      <c r="E4" s="2" t="s">
        <v>39</v>
      </c>
      <c r="F4" s="2" t="s">
        <v>45</v>
      </c>
      <c r="G4" s="2" t="s">
        <v>49</v>
      </c>
      <c r="N4" s="2" t="s">
        <v>40</v>
      </c>
      <c r="P4" s="2" t="s">
        <v>50</v>
      </c>
      <c r="S4" s="2" t="n">
        <v>5</v>
      </c>
      <c r="T4" s="2" t="n">
        <v>5</v>
      </c>
      <c r="U4" s="2" t="n">
        <v>3</v>
      </c>
      <c r="V4" s="2" t="n">
        <v>51</v>
      </c>
      <c r="W4" s="2" t="s">
        <v>41</v>
      </c>
      <c r="X4" s="2" t="s">
        <v>51</v>
      </c>
      <c r="Y4" s="2" t="s">
        <v>46</v>
      </c>
      <c r="AA4" s="2" t="n">
        <v>1</v>
      </c>
      <c r="AB4" s="2" t="n">
        <v>1</v>
      </c>
      <c r="AC4" s="2" t="n">
        <v>1</v>
      </c>
      <c r="AD4" s="2" t="n">
        <v>54.45</v>
      </c>
      <c r="AE4" s="7" t="n">
        <v>0.8889</v>
      </c>
      <c r="AG4" s="2" t="s">
        <v>44</v>
      </c>
      <c r="AH4" s="5" t="n">
        <v>45629</v>
      </c>
      <c r="AI4" s="5" t="n">
        <v>45629</v>
      </c>
      <c r="AJ4" s="6" t="n">
        <v>0.000636574074074074</v>
      </c>
      <c r="AK4" s="2" t="n">
        <v>54</v>
      </c>
    </row>
    <row r="5" customFormat="false" ht="13.8" hidden="false" customHeight="false" outlineLevel="0" collapsed="false">
      <c r="A5" s="1" t="s">
        <v>37</v>
      </c>
      <c r="B5" s="2" t="n">
        <v>16</v>
      </c>
      <c r="C5" s="3" t="n">
        <v>45363</v>
      </c>
      <c r="D5" s="2" t="s">
        <v>38</v>
      </c>
      <c r="E5" s="2" t="s">
        <v>39</v>
      </c>
      <c r="N5" s="2" t="s">
        <v>40</v>
      </c>
      <c r="S5" s="2" t="n">
        <v>5</v>
      </c>
      <c r="T5" s="2" t="n">
        <v>5</v>
      </c>
      <c r="U5" s="2" t="n">
        <v>4</v>
      </c>
      <c r="V5" s="2" t="n">
        <v>36</v>
      </c>
      <c r="W5" s="2" t="s">
        <v>41</v>
      </c>
      <c r="X5" s="2" t="s">
        <v>42</v>
      </c>
      <c r="Y5" s="2" t="s">
        <v>46</v>
      </c>
      <c r="Z5" s="2" t="s">
        <v>52</v>
      </c>
      <c r="AA5" s="2" t="n">
        <v>1</v>
      </c>
      <c r="AB5" s="2" t="n">
        <v>1</v>
      </c>
      <c r="AC5" s="2" t="n">
        <v>1</v>
      </c>
      <c r="AD5" s="2" t="n">
        <v>164.14</v>
      </c>
      <c r="AE5" s="4" t="n">
        <v>1</v>
      </c>
      <c r="AG5" s="2" t="s">
        <v>44</v>
      </c>
      <c r="AH5" s="5" t="n">
        <v>45629</v>
      </c>
      <c r="AI5" s="5" t="n">
        <v>45629</v>
      </c>
      <c r="AJ5" s="6" t="n">
        <v>0.00190972222222222</v>
      </c>
      <c r="AK5" s="2" t="n">
        <v>164</v>
      </c>
    </row>
    <row r="6" customFormat="false" ht="13.8" hidden="false" customHeight="false" outlineLevel="0" collapsed="false">
      <c r="A6" s="1" t="s">
        <v>37</v>
      </c>
      <c r="B6" s="2" t="n">
        <v>18</v>
      </c>
      <c r="C6" s="3" t="n">
        <v>45363</v>
      </c>
      <c r="D6" s="2" t="s">
        <v>38</v>
      </c>
      <c r="E6" s="2" t="s">
        <v>39</v>
      </c>
      <c r="F6" s="2" t="s">
        <v>45</v>
      </c>
      <c r="I6" s="2" t="s">
        <v>53</v>
      </c>
      <c r="M6" s="2" t="s">
        <v>54</v>
      </c>
      <c r="S6" s="2" t="n">
        <v>5</v>
      </c>
      <c r="T6" s="2" t="n">
        <v>5</v>
      </c>
      <c r="U6" s="2" t="n">
        <v>4</v>
      </c>
      <c r="V6" s="2" t="n">
        <v>100</v>
      </c>
      <c r="W6" s="2" t="s">
        <v>41</v>
      </c>
      <c r="X6" s="2" t="s">
        <v>42</v>
      </c>
      <c r="Y6" s="2" t="s">
        <v>41</v>
      </c>
      <c r="AA6" s="2" t="n">
        <v>1</v>
      </c>
      <c r="AB6" s="2" t="n">
        <v>1</v>
      </c>
      <c r="AC6" s="2" t="n">
        <v>1</v>
      </c>
      <c r="AD6" s="2" t="n">
        <v>87.5</v>
      </c>
      <c r="AE6" s="7" t="n">
        <v>0.8889</v>
      </c>
      <c r="AG6" s="2" t="s">
        <v>44</v>
      </c>
      <c r="AH6" s="5" t="n">
        <v>45629</v>
      </c>
      <c r="AI6" s="5" t="n">
        <v>45629</v>
      </c>
      <c r="AJ6" s="6" t="n">
        <v>0.00101851851851852</v>
      </c>
      <c r="AK6" s="2" t="n">
        <v>88</v>
      </c>
    </row>
    <row r="7" customFormat="false" ht="13.8" hidden="false" customHeight="false" outlineLevel="0" collapsed="false">
      <c r="A7" s="1" t="s">
        <v>37</v>
      </c>
      <c r="B7" s="2" t="n">
        <v>23</v>
      </c>
      <c r="C7" s="3" t="n">
        <v>45363</v>
      </c>
      <c r="D7" s="2" t="s">
        <v>38</v>
      </c>
      <c r="E7" s="2" t="s">
        <v>39</v>
      </c>
      <c r="F7" s="2" t="s">
        <v>45</v>
      </c>
      <c r="M7" s="2" t="s">
        <v>54</v>
      </c>
      <c r="N7" s="2" t="s">
        <v>40</v>
      </c>
      <c r="S7" s="2" t="n">
        <v>4</v>
      </c>
      <c r="T7" s="2" t="n">
        <v>4</v>
      </c>
      <c r="U7" s="2" t="n">
        <v>5</v>
      </c>
      <c r="V7" s="2" t="n">
        <v>100</v>
      </c>
      <c r="W7" s="2" t="s">
        <v>41</v>
      </c>
      <c r="X7" s="2" t="s">
        <v>51</v>
      </c>
      <c r="Y7" s="2" t="s">
        <v>46</v>
      </c>
      <c r="AA7" s="2" t="n">
        <v>1</v>
      </c>
      <c r="AB7" s="2" t="n">
        <v>1</v>
      </c>
      <c r="AC7" s="2" t="n">
        <v>1</v>
      </c>
      <c r="AD7" s="2" t="n">
        <v>74.39</v>
      </c>
      <c r="AE7" s="7" t="n">
        <v>0.8889</v>
      </c>
      <c r="AG7" s="2" t="s">
        <v>44</v>
      </c>
      <c r="AH7" s="5" t="n">
        <v>45629</v>
      </c>
      <c r="AI7" s="5" t="n">
        <v>45629</v>
      </c>
      <c r="AJ7" s="6" t="n">
        <v>0.000868055555555556</v>
      </c>
      <c r="AK7" s="2" t="n">
        <v>74</v>
      </c>
    </row>
    <row r="8" customFormat="false" ht="13.8" hidden="false" customHeight="false" outlineLevel="0" collapsed="false">
      <c r="A8" s="1" t="s">
        <v>37</v>
      </c>
      <c r="B8" s="2" t="n">
        <v>24</v>
      </c>
      <c r="C8" s="3" t="n">
        <v>45363</v>
      </c>
      <c r="D8" s="2" t="s">
        <v>38</v>
      </c>
      <c r="E8" s="2" t="s">
        <v>39</v>
      </c>
      <c r="F8" s="2" t="s">
        <v>45</v>
      </c>
      <c r="G8" s="2" t="s">
        <v>49</v>
      </c>
      <c r="I8" s="2" t="s">
        <v>53</v>
      </c>
      <c r="M8" s="2" t="s">
        <v>54</v>
      </c>
      <c r="N8" s="2" t="s">
        <v>40</v>
      </c>
      <c r="O8" s="2" t="s">
        <v>55</v>
      </c>
      <c r="P8" s="2" t="s">
        <v>50</v>
      </c>
      <c r="S8" s="2" t="n">
        <v>5</v>
      </c>
      <c r="T8" s="2" t="n">
        <v>5</v>
      </c>
      <c r="U8" s="2" t="n">
        <v>4</v>
      </c>
      <c r="V8" s="2" t="n">
        <v>40</v>
      </c>
      <c r="W8" s="2" t="s">
        <v>41</v>
      </c>
      <c r="X8" s="2" t="s">
        <v>51</v>
      </c>
      <c r="Y8" s="2" t="s">
        <v>46</v>
      </c>
      <c r="AA8" s="2" t="n">
        <v>1</v>
      </c>
      <c r="AB8" s="2" t="n">
        <v>1</v>
      </c>
      <c r="AC8" s="2" t="n">
        <v>1</v>
      </c>
      <c r="AD8" s="2" t="n">
        <v>100.13</v>
      </c>
      <c r="AE8" s="7" t="n">
        <v>0.8889</v>
      </c>
      <c r="AG8" s="2" t="s">
        <v>44</v>
      </c>
      <c r="AH8" s="5" t="n">
        <v>45629</v>
      </c>
      <c r="AI8" s="5" t="n">
        <v>45629</v>
      </c>
      <c r="AJ8" s="6" t="n">
        <v>0.00116898148148148</v>
      </c>
      <c r="AK8" s="2" t="n">
        <v>100</v>
      </c>
    </row>
    <row r="9" customFormat="false" ht="13.8" hidden="false" customHeight="false" outlineLevel="0" collapsed="false">
      <c r="A9" s="1" t="s">
        <v>37</v>
      </c>
      <c r="B9" s="2" t="n">
        <v>32</v>
      </c>
      <c r="C9" s="3" t="n">
        <v>45364</v>
      </c>
      <c r="D9" s="2" t="s">
        <v>38</v>
      </c>
      <c r="E9" s="2" t="s">
        <v>39</v>
      </c>
      <c r="M9" s="2" t="s">
        <v>54</v>
      </c>
      <c r="N9" s="2" t="s">
        <v>40</v>
      </c>
      <c r="P9" s="2" t="s">
        <v>50</v>
      </c>
      <c r="S9" s="2" t="n">
        <v>5</v>
      </c>
      <c r="T9" s="2" t="n">
        <v>5</v>
      </c>
      <c r="U9" s="2" t="n">
        <v>5</v>
      </c>
      <c r="V9" s="2" t="n">
        <v>15</v>
      </c>
      <c r="W9" s="2" t="s">
        <v>41</v>
      </c>
      <c r="X9" s="2" t="s">
        <v>51</v>
      </c>
      <c r="Y9" s="2" t="s">
        <v>41</v>
      </c>
      <c r="AA9" s="2" t="n">
        <v>1</v>
      </c>
      <c r="AB9" s="2" t="n">
        <v>1</v>
      </c>
      <c r="AC9" s="2" t="n">
        <v>1</v>
      </c>
      <c r="AD9" s="2" t="n">
        <v>82.61</v>
      </c>
      <c r="AE9" s="7" t="n">
        <v>0.8889</v>
      </c>
      <c r="AG9" s="2" t="s">
        <v>44</v>
      </c>
      <c r="AH9" s="2" t="s">
        <v>56</v>
      </c>
      <c r="AI9" s="2" t="s">
        <v>56</v>
      </c>
      <c r="AJ9" s="6" t="n">
        <v>0.000960648148148148</v>
      </c>
      <c r="AK9" s="2" t="n">
        <v>83</v>
      </c>
    </row>
    <row r="10" customFormat="false" ht="13.8" hidden="false" customHeight="false" outlineLevel="0" collapsed="false">
      <c r="A10" s="1" t="s">
        <v>37</v>
      </c>
      <c r="B10" s="2" t="n">
        <v>33</v>
      </c>
      <c r="C10" s="3" t="n">
        <v>45365</v>
      </c>
      <c r="D10" s="2" t="s">
        <v>38</v>
      </c>
      <c r="I10" s="2" t="s">
        <v>53</v>
      </c>
      <c r="N10" s="2" t="s">
        <v>40</v>
      </c>
      <c r="S10" s="2" t="n">
        <v>4</v>
      </c>
      <c r="T10" s="2" t="n">
        <v>4</v>
      </c>
      <c r="U10" s="2" t="n">
        <v>3</v>
      </c>
      <c r="V10" s="2" t="n">
        <v>84</v>
      </c>
      <c r="W10" s="2" t="s">
        <v>46</v>
      </c>
      <c r="X10" s="2" t="s">
        <v>51</v>
      </c>
      <c r="Y10" s="2" t="s">
        <v>46</v>
      </c>
      <c r="AA10" s="2" t="n">
        <v>1</v>
      </c>
      <c r="AB10" s="2" t="n">
        <v>1</v>
      </c>
      <c r="AC10" s="2" t="n">
        <v>1</v>
      </c>
      <c r="AD10" s="2" t="n">
        <v>62.58</v>
      </c>
      <c r="AE10" s="7" t="n">
        <v>0.8889</v>
      </c>
      <c r="AG10" s="2" t="s">
        <v>44</v>
      </c>
      <c r="AH10" s="2" t="s">
        <v>57</v>
      </c>
      <c r="AI10" s="2" t="s">
        <v>57</v>
      </c>
      <c r="AJ10" s="6" t="n">
        <v>0.000729166666666667</v>
      </c>
      <c r="AK10" s="2" t="n">
        <v>63</v>
      </c>
    </row>
    <row r="11" customFormat="false" ht="13.8" hidden="false" customHeight="false" outlineLevel="0" collapsed="false">
      <c r="A11" s="1" t="s">
        <v>37</v>
      </c>
      <c r="B11" s="2" t="n">
        <v>34</v>
      </c>
      <c r="C11" s="3" t="n">
        <v>45365</v>
      </c>
      <c r="D11" s="2" t="s">
        <v>38</v>
      </c>
      <c r="K11" s="2" t="s">
        <v>58</v>
      </c>
      <c r="L11" s="2" t="s">
        <v>59</v>
      </c>
      <c r="N11" s="2" t="s">
        <v>40</v>
      </c>
      <c r="S11" s="2" t="n">
        <v>3</v>
      </c>
      <c r="T11" s="2" t="n">
        <v>1</v>
      </c>
      <c r="U11" s="2" t="n">
        <v>1</v>
      </c>
      <c r="V11" s="2" t="n">
        <v>0</v>
      </c>
      <c r="W11" s="2" t="s">
        <v>46</v>
      </c>
      <c r="X11" s="2" t="s">
        <v>47</v>
      </c>
      <c r="Y11" s="2" t="s">
        <v>46</v>
      </c>
      <c r="Z11" s="2" t="s">
        <v>40</v>
      </c>
      <c r="AA11" s="2" t="n">
        <v>1</v>
      </c>
      <c r="AB11" s="2" t="n">
        <v>1</v>
      </c>
      <c r="AC11" s="2" t="n">
        <v>1</v>
      </c>
      <c r="AD11" s="2" t="n">
        <v>98.01</v>
      </c>
      <c r="AE11" s="4" t="n">
        <v>1</v>
      </c>
      <c r="AG11" s="2" t="s">
        <v>44</v>
      </c>
      <c r="AH11" s="2" t="s">
        <v>57</v>
      </c>
      <c r="AI11" s="2" t="s">
        <v>57</v>
      </c>
      <c r="AJ11" s="6" t="n">
        <v>0.00114583333333333</v>
      </c>
      <c r="AK11" s="2" t="n">
        <v>98</v>
      </c>
    </row>
    <row r="12" customFormat="false" ht="13.8" hidden="false" customHeight="false" outlineLevel="0" collapsed="false">
      <c r="A12" s="1" t="s">
        <v>37</v>
      </c>
      <c r="B12" s="2" t="n">
        <v>35</v>
      </c>
      <c r="C12" s="3" t="n">
        <v>45365</v>
      </c>
      <c r="D12" s="2" t="s">
        <v>38</v>
      </c>
      <c r="E12" s="2" t="s">
        <v>39</v>
      </c>
      <c r="F12" s="2" t="s">
        <v>45</v>
      </c>
      <c r="G12" s="2" t="s">
        <v>49</v>
      </c>
      <c r="H12" s="2" t="s">
        <v>60</v>
      </c>
      <c r="J12" s="2" t="s">
        <v>61</v>
      </c>
      <c r="M12" s="2" t="s">
        <v>54</v>
      </c>
      <c r="P12" s="2" t="s">
        <v>50</v>
      </c>
      <c r="S12" s="2" t="n">
        <v>4</v>
      </c>
      <c r="T12" s="2" t="n">
        <v>5</v>
      </c>
      <c r="U12" s="2" t="n">
        <v>4</v>
      </c>
      <c r="V12" s="2" t="n">
        <v>80</v>
      </c>
      <c r="X12" s="2" t="s">
        <v>42</v>
      </c>
      <c r="Y12" s="2" t="s">
        <v>46</v>
      </c>
      <c r="Z12" s="2" t="s">
        <v>62</v>
      </c>
      <c r="AA12" s="2" t="n">
        <v>1</v>
      </c>
      <c r="AB12" s="2" t="n">
        <v>1</v>
      </c>
      <c r="AC12" s="2" t="n">
        <v>1</v>
      </c>
      <c r="AD12" s="2" t="n">
        <v>128.81</v>
      </c>
      <c r="AE12" s="7" t="n">
        <v>0.8889</v>
      </c>
      <c r="AG12" s="2" t="s">
        <v>44</v>
      </c>
      <c r="AH12" s="2" t="s">
        <v>57</v>
      </c>
      <c r="AI12" s="2" t="s">
        <v>57</v>
      </c>
      <c r="AJ12" s="6" t="n">
        <v>0.00149305555555556</v>
      </c>
      <c r="AK12" s="2" t="n">
        <v>129</v>
      </c>
    </row>
    <row r="13" customFormat="false" ht="13.8" hidden="false" customHeight="false" outlineLevel="0" collapsed="false">
      <c r="A13" s="1" t="s">
        <v>37</v>
      </c>
      <c r="B13" s="2" t="n">
        <v>36</v>
      </c>
      <c r="C13" s="3" t="n">
        <v>45365</v>
      </c>
      <c r="D13" s="2" t="s">
        <v>38</v>
      </c>
      <c r="K13" s="2" t="s">
        <v>58</v>
      </c>
      <c r="L13" s="2" t="s">
        <v>59</v>
      </c>
      <c r="S13" s="2" t="n">
        <v>3</v>
      </c>
      <c r="T13" s="2" t="n">
        <v>4</v>
      </c>
      <c r="U13" s="2" t="n">
        <v>2</v>
      </c>
      <c r="V13" s="2" t="n">
        <v>66</v>
      </c>
      <c r="W13" s="2" t="s">
        <v>41</v>
      </c>
      <c r="X13" s="2" t="s">
        <v>47</v>
      </c>
      <c r="Y13" s="2" t="s">
        <v>41</v>
      </c>
      <c r="AA13" s="2" t="n">
        <v>1</v>
      </c>
      <c r="AB13" s="2" t="n">
        <v>1</v>
      </c>
      <c r="AC13" s="2" t="n">
        <v>1</v>
      </c>
      <c r="AD13" s="2" t="n">
        <v>116.79</v>
      </c>
      <c r="AE13" s="7" t="n">
        <v>0.7778</v>
      </c>
      <c r="AG13" s="2" t="s">
        <v>44</v>
      </c>
      <c r="AH13" s="2" t="s">
        <v>57</v>
      </c>
      <c r="AI13" s="2" t="s">
        <v>57</v>
      </c>
      <c r="AJ13" s="6" t="n">
        <v>0.00135416666666667</v>
      </c>
      <c r="AK13" s="2" t="n">
        <v>117</v>
      </c>
    </row>
    <row r="14" customFormat="false" ht="13.8" hidden="false" customHeight="false" outlineLevel="0" collapsed="false">
      <c r="A14" s="1" t="s">
        <v>37</v>
      </c>
      <c r="B14" s="2" t="n">
        <v>37</v>
      </c>
      <c r="C14" s="3" t="n">
        <v>45365</v>
      </c>
      <c r="D14" s="2" t="s">
        <v>38</v>
      </c>
      <c r="E14" s="2" t="s">
        <v>39</v>
      </c>
      <c r="F14" s="2" t="s">
        <v>45</v>
      </c>
      <c r="H14" s="2" t="s">
        <v>60</v>
      </c>
      <c r="I14" s="2" t="s">
        <v>53</v>
      </c>
      <c r="J14" s="2" t="s">
        <v>61</v>
      </c>
      <c r="M14" s="2" t="s">
        <v>54</v>
      </c>
      <c r="P14" s="2" t="s">
        <v>50</v>
      </c>
      <c r="S14" s="2" t="n">
        <v>3</v>
      </c>
      <c r="T14" s="2" t="n">
        <v>1</v>
      </c>
      <c r="U14" s="2" t="n">
        <v>4</v>
      </c>
      <c r="V14" s="2" t="n">
        <v>73</v>
      </c>
      <c r="W14" s="2" t="s">
        <v>41</v>
      </c>
      <c r="X14" s="2" t="s">
        <v>42</v>
      </c>
      <c r="Y14" s="2" t="s">
        <v>46</v>
      </c>
      <c r="Z14" s="2" t="s">
        <v>63</v>
      </c>
      <c r="AA14" s="2" t="n">
        <v>1</v>
      </c>
      <c r="AB14" s="2" t="n">
        <v>1</v>
      </c>
      <c r="AC14" s="2" t="n">
        <v>1</v>
      </c>
      <c r="AD14" s="2" t="n">
        <v>138.72</v>
      </c>
      <c r="AE14" s="4" t="n">
        <v>1</v>
      </c>
      <c r="AG14" s="2" t="s">
        <v>44</v>
      </c>
      <c r="AH14" s="2" t="s">
        <v>57</v>
      </c>
      <c r="AI14" s="2" t="s">
        <v>57</v>
      </c>
      <c r="AJ14" s="6" t="n">
        <v>0.0016087962962963</v>
      </c>
      <c r="AK14" s="2" t="n">
        <v>139</v>
      </c>
    </row>
    <row r="15" customFormat="false" ht="13.8" hidden="false" customHeight="false" outlineLevel="0" collapsed="false">
      <c r="A15" s="1" t="s">
        <v>37</v>
      </c>
      <c r="B15" s="2" t="n">
        <v>38</v>
      </c>
      <c r="C15" s="3" t="n">
        <v>45365</v>
      </c>
      <c r="D15" s="2" t="s">
        <v>38</v>
      </c>
      <c r="K15" s="2" t="s">
        <v>58</v>
      </c>
      <c r="L15" s="2" t="s">
        <v>64</v>
      </c>
      <c r="Q15" s="2" t="s">
        <v>65</v>
      </c>
      <c r="R15" s="2" t="s">
        <v>66</v>
      </c>
      <c r="S15" s="2" t="n">
        <v>4</v>
      </c>
      <c r="T15" s="2" t="n">
        <v>4</v>
      </c>
      <c r="U15" s="2" t="n">
        <v>2</v>
      </c>
      <c r="V15" s="2" t="n">
        <v>67</v>
      </c>
      <c r="W15" s="2" t="s">
        <v>41</v>
      </c>
      <c r="X15" s="2" t="s">
        <v>42</v>
      </c>
      <c r="Y15" s="2" t="s">
        <v>46</v>
      </c>
      <c r="AA15" s="2" t="n">
        <v>1</v>
      </c>
      <c r="AB15" s="2" t="n">
        <v>1</v>
      </c>
      <c r="AC15" s="2" t="n">
        <v>1</v>
      </c>
      <c r="AD15" s="2" t="n">
        <v>131.82</v>
      </c>
      <c r="AE15" s="7" t="n">
        <v>0.8889</v>
      </c>
      <c r="AG15" s="2" t="s">
        <v>44</v>
      </c>
      <c r="AH15" s="2" t="s">
        <v>57</v>
      </c>
      <c r="AI15" s="2" t="s">
        <v>57</v>
      </c>
      <c r="AJ15" s="6" t="n">
        <v>0.00152777777777778</v>
      </c>
      <c r="AK15" s="2" t="n">
        <v>132</v>
      </c>
    </row>
    <row r="16" customFormat="false" ht="13.8" hidden="false" customHeight="false" outlineLevel="0" collapsed="false">
      <c r="A16" s="1" t="s">
        <v>37</v>
      </c>
      <c r="B16" s="2" t="n">
        <v>39</v>
      </c>
      <c r="C16" s="3" t="n">
        <v>45365</v>
      </c>
      <c r="D16" s="2" t="s">
        <v>38</v>
      </c>
      <c r="E16" s="2" t="s">
        <v>39</v>
      </c>
      <c r="F16" s="2" t="s">
        <v>45</v>
      </c>
      <c r="G16" s="2" t="s">
        <v>49</v>
      </c>
      <c r="I16" s="2" t="s">
        <v>53</v>
      </c>
      <c r="P16" s="2" t="s">
        <v>50</v>
      </c>
      <c r="S16" s="2" t="n">
        <v>4</v>
      </c>
      <c r="T16" s="2" t="n">
        <v>4</v>
      </c>
      <c r="U16" s="2" t="n">
        <v>2</v>
      </c>
      <c r="V16" s="2" t="n">
        <v>36</v>
      </c>
      <c r="W16" s="2" t="s">
        <v>41</v>
      </c>
      <c r="X16" s="2" t="s">
        <v>42</v>
      </c>
      <c r="Y16" s="2" t="s">
        <v>46</v>
      </c>
      <c r="Z16" s="2" t="s">
        <v>67</v>
      </c>
      <c r="AA16" s="2" t="n">
        <v>1</v>
      </c>
      <c r="AB16" s="2" t="n">
        <v>1</v>
      </c>
      <c r="AC16" s="2" t="n">
        <v>1</v>
      </c>
      <c r="AD16" s="2" t="n">
        <v>140.45</v>
      </c>
      <c r="AE16" s="4" t="n">
        <v>1</v>
      </c>
      <c r="AG16" s="2" t="s">
        <v>44</v>
      </c>
      <c r="AH16" s="2" t="s">
        <v>57</v>
      </c>
      <c r="AI16" s="2" t="s">
        <v>57</v>
      </c>
      <c r="AJ16" s="6" t="n">
        <v>0.00163194444444444</v>
      </c>
      <c r="AK16" s="2" t="n">
        <v>140</v>
      </c>
    </row>
    <row r="17" customFormat="false" ht="13.8" hidden="false" customHeight="false" outlineLevel="0" collapsed="false">
      <c r="A17" s="1" t="s">
        <v>37</v>
      </c>
      <c r="B17" s="2" t="n">
        <v>40</v>
      </c>
      <c r="C17" s="3" t="n">
        <v>45365</v>
      </c>
      <c r="D17" s="2" t="s">
        <v>38</v>
      </c>
      <c r="F17" s="2" t="s">
        <v>45</v>
      </c>
      <c r="I17" s="2" t="s">
        <v>53</v>
      </c>
      <c r="N17" s="2" t="s">
        <v>40</v>
      </c>
      <c r="S17" s="2" t="n">
        <v>2</v>
      </c>
      <c r="T17" s="2" t="n">
        <v>4</v>
      </c>
      <c r="U17" s="2" t="n">
        <v>2</v>
      </c>
      <c r="V17" s="2" t="n">
        <v>71</v>
      </c>
      <c r="W17" s="2" t="s">
        <v>46</v>
      </c>
      <c r="X17" s="2" t="s">
        <v>42</v>
      </c>
      <c r="Y17" s="2" t="s">
        <v>46</v>
      </c>
      <c r="Z17" s="2" t="s">
        <v>68</v>
      </c>
      <c r="AA17" s="2" t="n">
        <v>1</v>
      </c>
      <c r="AB17" s="2" t="n">
        <v>1</v>
      </c>
      <c r="AC17" s="2" t="n">
        <v>1</v>
      </c>
      <c r="AD17" s="2" t="n">
        <v>118.03</v>
      </c>
      <c r="AE17" s="4" t="n">
        <v>1</v>
      </c>
      <c r="AG17" s="2" t="s">
        <v>44</v>
      </c>
      <c r="AH17" s="2" t="s">
        <v>57</v>
      </c>
      <c r="AI17" s="2" t="s">
        <v>57</v>
      </c>
      <c r="AJ17" s="6" t="n">
        <v>0.00137731481481481</v>
      </c>
      <c r="AK17" s="2" t="n">
        <v>118</v>
      </c>
    </row>
    <row r="18" customFormat="false" ht="46.25" hidden="false" customHeight="false" outlineLevel="0" collapsed="false">
      <c r="A18" s="1" t="s">
        <v>37</v>
      </c>
      <c r="B18" s="2" t="n">
        <v>41</v>
      </c>
      <c r="C18" s="3" t="n">
        <v>45365</v>
      </c>
      <c r="D18" s="2" t="s">
        <v>38</v>
      </c>
      <c r="F18" s="2" t="s">
        <v>45</v>
      </c>
      <c r="H18" s="2" t="s">
        <v>60</v>
      </c>
      <c r="I18" s="2" t="s">
        <v>53</v>
      </c>
      <c r="M18" s="2" t="s">
        <v>54</v>
      </c>
      <c r="N18" s="2" t="s">
        <v>40</v>
      </c>
      <c r="O18" s="2" t="s">
        <v>55</v>
      </c>
      <c r="S18" s="2" t="n">
        <v>5</v>
      </c>
      <c r="T18" s="2" t="n">
        <v>4</v>
      </c>
      <c r="U18" s="2" t="n">
        <v>3</v>
      </c>
      <c r="V18" s="2" t="n">
        <v>28</v>
      </c>
      <c r="W18" s="2" t="s">
        <v>41</v>
      </c>
      <c r="X18" s="2" t="s">
        <v>51</v>
      </c>
      <c r="Y18" s="2" t="s">
        <v>46</v>
      </c>
      <c r="Z18" s="8" t="s">
        <v>69</v>
      </c>
      <c r="AA18" s="2" t="n">
        <v>1</v>
      </c>
      <c r="AB18" s="2" t="n">
        <v>1</v>
      </c>
      <c r="AC18" s="2" t="n">
        <v>1</v>
      </c>
      <c r="AD18" s="2" t="n">
        <v>149.5</v>
      </c>
      <c r="AE18" s="4" t="n">
        <v>1</v>
      </c>
      <c r="AG18" s="2" t="s">
        <v>44</v>
      </c>
      <c r="AH18" s="2" t="s">
        <v>57</v>
      </c>
      <c r="AI18" s="2" t="s">
        <v>57</v>
      </c>
      <c r="AJ18" s="6" t="n">
        <v>0.00173611111111111</v>
      </c>
      <c r="AK18" s="2" t="n">
        <v>150</v>
      </c>
    </row>
    <row r="19" customFormat="false" ht="13.8" hidden="false" customHeight="false" outlineLevel="0" collapsed="false">
      <c r="A19" s="1" t="s">
        <v>37</v>
      </c>
      <c r="B19" s="2" t="n">
        <v>42</v>
      </c>
      <c r="C19" s="3" t="n">
        <v>45365</v>
      </c>
      <c r="D19" s="2" t="s">
        <v>38</v>
      </c>
      <c r="E19" s="2" t="s">
        <v>39</v>
      </c>
      <c r="F19" s="2" t="s">
        <v>45</v>
      </c>
      <c r="G19" s="2" t="s">
        <v>49</v>
      </c>
      <c r="N19" s="2" t="s">
        <v>40</v>
      </c>
      <c r="S19" s="2" t="n">
        <v>3</v>
      </c>
      <c r="T19" s="2" t="n">
        <v>2</v>
      </c>
      <c r="U19" s="2" t="n">
        <v>4</v>
      </c>
      <c r="V19" s="2" t="n">
        <v>70</v>
      </c>
      <c r="W19" s="2" t="s">
        <v>41</v>
      </c>
      <c r="X19" s="2" t="s">
        <v>51</v>
      </c>
      <c r="Y19" s="2" t="s">
        <v>46</v>
      </c>
      <c r="Z19" s="2" t="s">
        <v>70</v>
      </c>
      <c r="AA19" s="2" t="n">
        <v>1</v>
      </c>
      <c r="AB19" s="2" t="n">
        <v>1</v>
      </c>
      <c r="AC19" s="2" t="n">
        <v>1</v>
      </c>
      <c r="AD19" s="2" t="n">
        <v>163.29</v>
      </c>
      <c r="AE19" s="4" t="n">
        <v>1</v>
      </c>
      <c r="AG19" s="2" t="s">
        <v>44</v>
      </c>
      <c r="AH19" s="2" t="s">
        <v>57</v>
      </c>
      <c r="AI19" s="2" t="s">
        <v>57</v>
      </c>
      <c r="AJ19" s="6" t="n">
        <v>0.00189814814814815</v>
      </c>
      <c r="AK19" s="2" t="n">
        <v>163</v>
      </c>
    </row>
    <row r="20" customFormat="false" ht="13.8" hidden="false" customHeight="false" outlineLevel="0" collapsed="false">
      <c r="A20" s="1" t="s">
        <v>37</v>
      </c>
      <c r="B20" s="2" t="n">
        <v>43</v>
      </c>
      <c r="C20" s="3" t="n">
        <v>45365</v>
      </c>
      <c r="D20" s="2" t="s">
        <v>38</v>
      </c>
      <c r="E20" s="2" t="s">
        <v>39</v>
      </c>
      <c r="F20" s="2" t="s">
        <v>45</v>
      </c>
      <c r="G20" s="2" t="s">
        <v>49</v>
      </c>
      <c r="N20" s="2" t="s">
        <v>40</v>
      </c>
      <c r="S20" s="2" t="n">
        <v>4</v>
      </c>
      <c r="T20" s="2" t="n">
        <v>5</v>
      </c>
      <c r="U20" s="2" t="n">
        <v>4</v>
      </c>
      <c r="V20" s="2" t="n">
        <v>50</v>
      </c>
      <c r="W20" s="2" t="s">
        <v>46</v>
      </c>
      <c r="Y20" s="2" t="s">
        <v>46</v>
      </c>
      <c r="AA20" s="2" t="n">
        <v>1</v>
      </c>
      <c r="AB20" s="2" t="n">
        <v>1</v>
      </c>
      <c r="AC20" s="2" t="n">
        <v>1</v>
      </c>
      <c r="AD20" s="2" t="n">
        <v>160.31</v>
      </c>
      <c r="AE20" s="7" t="n">
        <v>0.7778</v>
      </c>
      <c r="AG20" s="2" t="s">
        <v>44</v>
      </c>
      <c r="AH20" s="2" t="s">
        <v>57</v>
      </c>
      <c r="AI20" s="2" t="s">
        <v>57</v>
      </c>
      <c r="AJ20" s="6" t="n">
        <v>0.00186342592592593</v>
      </c>
      <c r="AK20" s="2" t="n">
        <v>160</v>
      </c>
    </row>
    <row r="21" customFormat="false" ht="13.8" hidden="false" customHeight="false" outlineLevel="0" collapsed="false">
      <c r="A21" s="1" t="s">
        <v>37</v>
      </c>
      <c r="B21" s="2" t="n">
        <v>44</v>
      </c>
      <c r="C21" s="3" t="n">
        <v>45365</v>
      </c>
      <c r="D21" s="2" t="s">
        <v>38</v>
      </c>
      <c r="E21" s="2" t="s">
        <v>39</v>
      </c>
      <c r="F21" s="2" t="s">
        <v>45</v>
      </c>
      <c r="N21" s="2" t="s">
        <v>40</v>
      </c>
      <c r="P21" s="2" t="s">
        <v>50</v>
      </c>
      <c r="T21" s="2" t="n">
        <v>4</v>
      </c>
      <c r="U21" s="2" t="n">
        <v>3</v>
      </c>
      <c r="V21" s="2" t="n">
        <v>100</v>
      </c>
      <c r="W21" s="2" t="s">
        <v>46</v>
      </c>
      <c r="X21" s="2" t="s">
        <v>51</v>
      </c>
      <c r="Y21" s="2" t="s">
        <v>41</v>
      </c>
      <c r="AA21" s="2" t="n">
        <v>1</v>
      </c>
      <c r="AB21" s="2" t="n">
        <v>1</v>
      </c>
      <c r="AC21" s="2" t="n">
        <v>1</v>
      </c>
      <c r="AD21" s="2" t="n">
        <v>75.25</v>
      </c>
      <c r="AE21" s="7" t="n">
        <v>0.8889</v>
      </c>
      <c r="AG21" s="2" t="s">
        <v>44</v>
      </c>
      <c r="AH21" s="2" t="s">
        <v>57</v>
      </c>
      <c r="AI21" s="2" t="s">
        <v>57</v>
      </c>
      <c r="AJ21" s="6" t="n">
        <v>0.00087962962962963</v>
      </c>
      <c r="AK21" s="2" t="n">
        <v>75</v>
      </c>
    </row>
    <row r="22" customFormat="false" ht="13.8" hidden="false" customHeight="false" outlineLevel="0" collapsed="false">
      <c r="A22" s="1" t="s">
        <v>37</v>
      </c>
      <c r="B22" s="2" t="n">
        <v>45</v>
      </c>
      <c r="C22" s="3" t="n">
        <v>45365</v>
      </c>
      <c r="D22" s="2" t="s">
        <v>38</v>
      </c>
      <c r="H22" s="2" t="s">
        <v>60</v>
      </c>
      <c r="M22" s="2" t="s">
        <v>54</v>
      </c>
      <c r="S22" s="2" t="n">
        <v>5</v>
      </c>
      <c r="T22" s="2" t="n">
        <v>2</v>
      </c>
      <c r="U22" s="2" t="n">
        <v>3</v>
      </c>
      <c r="V22" s="2" t="n">
        <v>89</v>
      </c>
      <c r="W22" s="2" t="s">
        <v>41</v>
      </c>
      <c r="X22" s="2" t="s">
        <v>42</v>
      </c>
      <c r="Y22" s="2" t="s">
        <v>41</v>
      </c>
      <c r="Z22" s="2" t="s">
        <v>71</v>
      </c>
      <c r="AA22" s="2" t="n">
        <v>1</v>
      </c>
      <c r="AB22" s="2" t="n">
        <v>1</v>
      </c>
      <c r="AC22" s="2" t="n">
        <v>1</v>
      </c>
      <c r="AD22" s="2" t="n">
        <v>156.9</v>
      </c>
      <c r="AE22" s="4" t="n">
        <v>1</v>
      </c>
      <c r="AG22" s="2" t="s">
        <v>44</v>
      </c>
      <c r="AH22" s="2" t="s">
        <v>57</v>
      </c>
      <c r="AI22" s="2" t="s">
        <v>57</v>
      </c>
      <c r="AJ22" s="6" t="n">
        <v>0.00181712962962963</v>
      </c>
      <c r="AK22" s="2" t="n">
        <v>157</v>
      </c>
    </row>
    <row r="23" customFormat="false" ht="13.8" hidden="false" customHeight="false" outlineLevel="0" collapsed="false">
      <c r="A23" s="1" t="s">
        <v>37</v>
      </c>
      <c r="B23" s="2" t="n">
        <v>46</v>
      </c>
      <c r="C23" s="3" t="n">
        <v>45365</v>
      </c>
      <c r="D23" s="2" t="s">
        <v>38</v>
      </c>
      <c r="F23" s="2" t="s">
        <v>45</v>
      </c>
      <c r="K23" s="2" t="s">
        <v>58</v>
      </c>
      <c r="L23" s="2" t="s">
        <v>72</v>
      </c>
      <c r="M23" s="2" t="s">
        <v>54</v>
      </c>
      <c r="N23" s="2" t="s">
        <v>40</v>
      </c>
      <c r="P23" s="2" t="s">
        <v>50</v>
      </c>
      <c r="S23" s="2" t="n">
        <v>1</v>
      </c>
      <c r="T23" s="2" t="n">
        <v>5</v>
      </c>
      <c r="U23" s="2" t="n">
        <v>1</v>
      </c>
      <c r="V23" s="2" t="n">
        <v>70</v>
      </c>
      <c r="W23" s="2" t="s">
        <v>46</v>
      </c>
      <c r="X23" s="2" t="s">
        <v>47</v>
      </c>
      <c r="Y23" s="2" t="s">
        <v>41</v>
      </c>
      <c r="Z23" s="2" t="s">
        <v>73</v>
      </c>
      <c r="AA23" s="2" t="n">
        <v>1</v>
      </c>
      <c r="AB23" s="2" t="n">
        <v>1</v>
      </c>
      <c r="AC23" s="2" t="n">
        <v>1</v>
      </c>
      <c r="AD23" s="2" t="n">
        <v>175.6</v>
      </c>
      <c r="AE23" s="4" t="n">
        <v>1</v>
      </c>
      <c r="AG23" s="2" t="s">
        <v>44</v>
      </c>
      <c r="AH23" s="2" t="s">
        <v>57</v>
      </c>
      <c r="AI23" s="2" t="s">
        <v>57</v>
      </c>
      <c r="AJ23" s="6" t="n">
        <v>0.00203703703703704</v>
      </c>
      <c r="AK23" s="2" t="n">
        <v>176</v>
      </c>
    </row>
    <row r="24" customFormat="false" ht="13.8" hidden="false" customHeight="false" outlineLevel="0" collapsed="false">
      <c r="A24" s="1" t="s">
        <v>37</v>
      </c>
      <c r="B24" s="2" t="n">
        <v>47</v>
      </c>
      <c r="C24" s="3" t="n">
        <v>45365</v>
      </c>
      <c r="D24" s="2" t="s">
        <v>38</v>
      </c>
      <c r="K24" s="2" t="s">
        <v>58</v>
      </c>
      <c r="L24" s="2" t="s">
        <v>72</v>
      </c>
      <c r="M24" s="2" t="s">
        <v>54</v>
      </c>
      <c r="N24" s="2" t="s">
        <v>40</v>
      </c>
      <c r="P24" s="2" t="s">
        <v>50</v>
      </c>
      <c r="S24" s="2" t="n">
        <v>4</v>
      </c>
      <c r="T24" s="2" t="n">
        <v>2</v>
      </c>
      <c r="V24" s="2" t="n">
        <v>50</v>
      </c>
      <c r="W24" s="2" t="s">
        <v>41</v>
      </c>
      <c r="X24" s="2" t="s">
        <v>47</v>
      </c>
      <c r="Y24" s="2" t="s">
        <v>41</v>
      </c>
      <c r="Z24" s="2" t="s">
        <v>74</v>
      </c>
      <c r="AA24" s="2" t="n">
        <v>1</v>
      </c>
      <c r="AB24" s="2" t="n">
        <v>1</v>
      </c>
      <c r="AC24" s="2" t="n">
        <v>1</v>
      </c>
      <c r="AD24" s="2" t="n">
        <v>168.45</v>
      </c>
      <c r="AE24" s="4" t="n">
        <v>1</v>
      </c>
      <c r="AG24" s="2" t="s">
        <v>44</v>
      </c>
      <c r="AH24" s="2" t="s">
        <v>57</v>
      </c>
      <c r="AI24" s="2" t="s">
        <v>57</v>
      </c>
      <c r="AJ24" s="6" t="n">
        <v>0.00195601851851852</v>
      </c>
      <c r="AK24" s="2" t="n">
        <v>168</v>
      </c>
    </row>
    <row r="25" customFormat="false" ht="13.8" hidden="false" customHeight="false" outlineLevel="0" collapsed="false">
      <c r="A25" s="1" t="s">
        <v>37</v>
      </c>
      <c r="B25" s="2" t="n">
        <v>48</v>
      </c>
      <c r="C25" s="3" t="n">
        <v>45365</v>
      </c>
      <c r="D25" s="2" t="s">
        <v>38</v>
      </c>
      <c r="E25" s="2" t="s">
        <v>39</v>
      </c>
      <c r="G25" s="2" t="s">
        <v>49</v>
      </c>
      <c r="H25" s="2" t="s">
        <v>60</v>
      </c>
      <c r="I25" s="2" t="s">
        <v>53</v>
      </c>
      <c r="M25" s="2" t="s">
        <v>54</v>
      </c>
      <c r="N25" s="2" t="s">
        <v>40</v>
      </c>
      <c r="O25" s="2" t="s">
        <v>55</v>
      </c>
      <c r="P25" s="2" t="s">
        <v>50</v>
      </c>
      <c r="Q25" s="2" t="s">
        <v>65</v>
      </c>
      <c r="S25" s="2" t="n">
        <v>4</v>
      </c>
      <c r="T25" s="2" t="n">
        <v>5</v>
      </c>
      <c r="U25" s="2" t="n">
        <v>2</v>
      </c>
      <c r="V25" s="2" t="n">
        <v>72</v>
      </c>
      <c r="W25" s="2" t="s">
        <v>41</v>
      </c>
      <c r="X25" s="2" t="s">
        <v>42</v>
      </c>
      <c r="Y25" s="2" t="s">
        <v>41</v>
      </c>
      <c r="Z25" s="2" t="s">
        <v>75</v>
      </c>
      <c r="AA25" s="2" t="n">
        <v>1</v>
      </c>
      <c r="AB25" s="2" t="n">
        <v>1</v>
      </c>
      <c r="AC25" s="2" t="n">
        <v>1</v>
      </c>
      <c r="AD25" s="2" t="n">
        <v>169.18</v>
      </c>
      <c r="AE25" s="4" t="n">
        <v>1</v>
      </c>
      <c r="AG25" s="2" t="s">
        <v>44</v>
      </c>
      <c r="AH25" s="2" t="s">
        <v>57</v>
      </c>
      <c r="AI25" s="2" t="s">
        <v>57</v>
      </c>
      <c r="AJ25" s="6" t="n">
        <v>0.00196759259259259</v>
      </c>
      <c r="AK25" s="2" t="n">
        <v>169</v>
      </c>
    </row>
    <row r="26" customFormat="false" ht="13.8" hidden="false" customHeight="false" outlineLevel="0" collapsed="false">
      <c r="A26" s="1" t="s">
        <v>37</v>
      </c>
      <c r="B26" s="2" t="n">
        <v>49</v>
      </c>
      <c r="C26" s="3" t="n">
        <v>45365</v>
      </c>
      <c r="D26" s="2" t="s">
        <v>38</v>
      </c>
      <c r="F26" s="2" t="s">
        <v>45</v>
      </c>
      <c r="Q26" s="2" t="s">
        <v>65</v>
      </c>
      <c r="R26" s="2" t="s">
        <v>76</v>
      </c>
      <c r="S26" s="2" t="n">
        <v>4</v>
      </c>
      <c r="T26" s="2" t="n">
        <v>5</v>
      </c>
      <c r="U26" s="2" t="n">
        <v>2</v>
      </c>
      <c r="V26" s="2" t="n">
        <v>90</v>
      </c>
      <c r="W26" s="2" t="s">
        <v>41</v>
      </c>
      <c r="X26" s="2" t="s">
        <v>42</v>
      </c>
      <c r="Y26" s="2" t="s">
        <v>41</v>
      </c>
      <c r="AA26" s="2" t="n">
        <v>1</v>
      </c>
      <c r="AB26" s="2" t="n">
        <v>1</v>
      </c>
      <c r="AC26" s="2" t="n">
        <v>1</v>
      </c>
      <c r="AD26" s="2" t="n">
        <v>159.22</v>
      </c>
      <c r="AE26" s="7" t="n">
        <v>0.8889</v>
      </c>
      <c r="AG26" s="2" t="s">
        <v>44</v>
      </c>
      <c r="AH26" s="2" t="s">
        <v>57</v>
      </c>
      <c r="AI26" s="2" t="s">
        <v>57</v>
      </c>
      <c r="AJ26" s="6" t="n">
        <v>0.00185185185185185</v>
      </c>
      <c r="AK26" s="2" t="n">
        <v>159</v>
      </c>
    </row>
    <row r="27" customFormat="false" ht="13.8" hidden="false" customHeight="false" outlineLevel="0" collapsed="false">
      <c r="A27" s="1" t="s">
        <v>37</v>
      </c>
      <c r="B27" s="2" t="n">
        <v>50</v>
      </c>
      <c r="C27" s="3" t="n">
        <v>45365</v>
      </c>
      <c r="D27" s="2" t="s">
        <v>38</v>
      </c>
      <c r="H27" s="2" t="s">
        <v>60</v>
      </c>
      <c r="I27" s="2" t="s">
        <v>53</v>
      </c>
      <c r="N27" s="2" t="s">
        <v>40</v>
      </c>
      <c r="S27" s="2" t="n">
        <v>4</v>
      </c>
      <c r="T27" s="2" t="n">
        <v>4</v>
      </c>
      <c r="U27" s="2" t="n">
        <v>2</v>
      </c>
      <c r="V27" s="2" t="n">
        <v>100</v>
      </c>
      <c r="W27" s="2" t="s">
        <v>41</v>
      </c>
      <c r="X27" s="2" t="s">
        <v>51</v>
      </c>
      <c r="Y27" s="2" t="s">
        <v>46</v>
      </c>
      <c r="Z27" s="2" t="s">
        <v>77</v>
      </c>
      <c r="AA27" s="2" t="n">
        <v>1</v>
      </c>
      <c r="AB27" s="2" t="n">
        <v>1</v>
      </c>
      <c r="AC27" s="2" t="n">
        <v>1</v>
      </c>
      <c r="AD27" s="2" t="n">
        <v>191.98</v>
      </c>
      <c r="AE27" s="4" t="n">
        <v>1</v>
      </c>
      <c r="AG27" s="2" t="s">
        <v>44</v>
      </c>
      <c r="AH27" s="2" t="s">
        <v>57</v>
      </c>
      <c r="AI27" s="2" t="s">
        <v>57</v>
      </c>
      <c r="AJ27" s="6" t="n">
        <v>0.00222222222222222</v>
      </c>
      <c r="AK27" s="2" t="n">
        <v>192</v>
      </c>
    </row>
    <row r="28" customFormat="false" ht="35.05" hidden="false" customHeight="false" outlineLevel="0" collapsed="false">
      <c r="A28" s="1" t="s">
        <v>37</v>
      </c>
      <c r="B28" s="2" t="n">
        <v>51</v>
      </c>
      <c r="C28" s="3" t="n">
        <v>45365</v>
      </c>
      <c r="D28" s="2" t="s">
        <v>38</v>
      </c>
      <c r="K28" s="2" t="s">
        <v>58</v>
      </c>
      <c r="L28" s="2" t="s">
        <v>78</v>
      </c>
      <c r="N28" s="2" t="s">
        <v>40</v>
      </c>
      <c r="P28" s="2" t="s">
        <v>50</v>
      </c>
      <c r="S28" s="2" t="n">
        <v>3</v>
      </c>
      <c r="T28" s="2" t="n">
        <v>4</v>
      </c>
      <c r="U28" s="2" t="n">
        <v>2</v>
      </c>
      <c r="V28" s="2" t="n">
        <v>25</v>
      </c>
      <c r="W28" s="2" t="s">
        <v>46</v>
      </c>
      <c r="X28" s="2" t="s">
        <v>42</v>
      </c>
      <c r="Y28" s="2" t="s">
        <v>41</v>
      </c>
      <c r="Z28" s="8" t="s">
        <v>79</v>
      </c>
      <c r="AA28" s="2" t="n">
        <v>1</v>
      </c>
      <c r="AB28" s="2" t="n">
        <v>1</v>
      </c>
      <c r="AC28" s="2" t="n">
        <v>1</v>
      </c>
      <c r="AD28" s="2" t="n">
        <v>241.33</v>
      </c>
      <c r="AE28" s="4" t="n">
        <v>1</v>
      </c>
      <c r="AG28" s="2" t="s">
        <v>44</v>
      </c>
      <c r="AH28" s="2" t="s">
        <v>57</v>
      </c>
      <c r="AI28" s="2" t="s">
        <v>57</v>
      </c>
      <c r="AJ28" s="6" t="n">
        <v>0.00280092592592593</v>
      </c>
      <c r="AK28" s="2" t="n">
        <v>241</v>
      </c>
    </row>
    <row r="29" customFormat="false" ht="13.8" hidden="false" customHeight="false" outlineLevel="0" collapsed="false">
      <c r="A29" s="1" t="s">
        <v>37</v>
      </c>
      <c r="B29" s="2" t="n">
        <v>52</v>
      </c>
      <c r="C29" s="3" t="n">
        <v>45365</v>
      </c>
      <c r="D29" s="2" t="s">
        <v>38</v>
      </c>
      <c r="F29" s="2" t="s">
        <v>45</v>
      </c>
      <c r="K29" s="2" t="s">
        <v>58</v>
      </c>
      <c r="Q29" s="2" t="s">
        <v>65</v>
      </c>
      <c r="S29" s="2" t="n">
        <v>4</v>
      </c>
      <c r="T29" s="2" t="n">
        <v>5</v>
      </c>
      <c r="U29" s="2" t="n">
        <v>2</v>
      </c>
      <c r="V29" s="2" t="n">
        <v>50</v>
      </c>
      <c r="W29" s="2" t="s">
        <v>41</v>
      </c>
      <c r="X29" s="2" t="s">
        <v>51</v>
      </c>
      <c r="Y29" s="2" t="s">
        <v>41</v>
      </c>
      <c r="Z29" s="2" t="s">
        <v>80</v>
      </c>
      <c r="AA29" s="2" t="n">
        <v>1</v>
      </c>
      <c r="AB29" s="2" t="n">
        <v>1</v>
      </c>
      <c r="AC29" s="2" t="n">
        <v>1</v>
      </c>
      <c r="AD29" s="2" t="n">
        <v>296.36</v>
      </c>
      <c r="AE29" s="4" t="n">
        <v>1</v>
      </c>
      <c r="AG29" s="2" t="s">
        <v>44</v>
      </c>
      <c r="AH29" s="2" t="s">
        <v>57</v>
      </c>
      <c r="AI29" s="2" t="s">
        <v>57</v>
      </c>
      <c r="AJ29" s="6" t="n">
        <v>0.0034375</v>
      </c>
      <c r="AK29" s="2" t="n">
        <v>296</v>
      </c>
    </row>
    <row r="30" customFormat="false" ht="13.8" hidden="false" customHeight="false" outlineLevel="0" collapsed="false">
      <c r="A30" s="1" t="s">
        <v>37</v>
      </c>
      <c r="B30" s="2" t="n">
        <v>53</v>
      </c>
      <c r="C30" s="3" t="n">
        <v>45365</v>
      </c>
      <c r="D30" s="2" t="s">
        <v>38</v>
      </c>
      <c r="F30" s="2" t="s">
        <v>45</v>
      </c>
      <c r="N30" s="2" t="s">
        <v>40</v>
      </c>
      <c r="P30" s="2" t="s">
        <v>50</v>
      </c>
      <c r="S30" s="2" t="n">
        <v>4</v>
      </c>
      <c r="T30" s="2" t="n">
        <v>4</v>
      </c>
      <c r="U30" s="2" t="n">
        <v>3</v>
      </c>
      <c r="V30" s="2" t="n">
        <v>77</v>
      </c>
      <c r="W30" s="2" t="s">
        <v>41</v>
      </c>
      <c r="X30" s="2" t="s">
        <v>42</v>
      </c>
      <c r="Y30" s="2" t="s">
        <v>46</v>
      </c>
      <c r="AA30" s="2" t="n">
        <v>1</v>
      </c>
      <c r="AB30" s="2" t="n">
        <v>1</v>
      </c>
      <c r="AC30" s="2" t="n">
        <v>1</v>
      </c>
      <c r="AD30" s="2" t="n">
        <v>259.72</v>
      </c>
      <c r="AE30" s="7" t="n">
        <v>0.8889</v>
      </c>
      <c r="AG30" s="2" t="s">
        <v>44</v>
      </c>
      <c r="AH30" s="2" t="s">
        <v>57</v>
      </c>
      <c r="AI30" s="2" t="s">
        <v>57</v>
      </c>
      <c r="AJ30" s="6" t="n">
        <v>0.00300925925925926</v>
      </c>
      <c r="AK30" s="2" t="n">
        <v>260</v>
      </c>
    </row>
    <row r="31" customFormat="false" ht="13.8" hidden="false" customHeight="false" outlineLevel="0" collapsed="false">
      <c r="A31" s="1" t="s">
        <v>37</v>
      </c>
      <c r="B31" s="2" t="n">
        <v>54</v>
      </c>
      <c r="C31" s="3" t="n">
        <v>45368</v>
      </c>
      <c r="D31" s="2" t="s">
        <v>38</v>
      </c>
      <c r="F31" s="2" t="s">
        <v>45</v>
      </c>
      <c r="H31" s="2" t="s">
        <v>60</v>
      </c>
      <c r="I31" s="2" t="s">
        <v>53</v>
      </c>
      <c r="N31" s="2" t="s">
        <v>40</v>
      </c>
      <c r="S31" s="2" t="n">
        <v>4</v>
      </c>
      <c r="T31" s="2" t="n">
        <v>5</v>
      </c>
      <c r="U31" s="2" t="n">
        <v>2</v>
      </c>
      <c r="V31" s="2" t="n">
        <v>35</v>
      </c>
      <c r="W31" s="2" t="s">
        <v>41</v>
      </c>
      <c r="X31" s="2" t="s">
        <v>42</v>
      </c>
      <c r="Y31" s="2" t="s">
        <v>41</v>
      </c>
      <c r="Z31" s="2" t="s">
        <v>81</v>
      </c>
      <c r="AA31" s="2" t="n">
        <v>1</v>
      </c>
      <c r="AB31" s="2" t="n">
        <v>1</v>
      </c>
      <c r="AC31" s="2" t="n">
        <v>1</v>
      </c>
      <c r="AD31" s="2" t="n">
        <v>263.21</v>
      </c>
      <c r="AE31" s="4" t="n">
        <v>1</v>
      </c>
      <c r="AG31" s="2" t="s">
        <v>44</v>
      </c>
      <c r="AH31" s="2" t="s">
        <v>82</v>
      </c>
      <c r="AI31" s="2" t="s">
        <v>82</v>
      </c>
      <c r="AJ31" s="6" t="n">
        <v>0.00305555555555556</v>
      </c>
      <c r="AK31" s="2" t="n">
        <v>263</v>
      </c>
    </row>
    <row r="32" customFormat="false" ht="13.8" hidden="false" customHeight="false" outlineLevel="0" collapsed="false">
      <c r="A32" s="1" t="s">
        <v>37</v>
      </c>
      <c r="B32" s="2" t="n">
        <v>59</v>
      </c>
      <c r="C32" s="3" t="n">
        <v>45370</v>
      </c>
      <c r="D32" s="2" t="s">
        <v>38</v>
      </c>
      <c r="E32" s="2" t="s">
        <v>39</v>
      </c>
      <c r="F32" s="2" t="s">
        <v>45</v>
      </c>
      <c r="G32" s="2" t="s">
        <v>49</v>
      </c>
      <c r="H32" s="2" t="s">
        <v>60</v>
      </c>
      <c r="I32" s="2" t="s">
        <v>53</v>
      </c>
      <c r="N32" s="2" t="s">
        <v>40</v>
      </c>
      <c r="P32" s="2" t="s">
        <v>50</v>
      </c>
      <c r="S32" s="2" t="n">
        <v>3</v>
      </c>
      <c r="T32" s="2" t="n">
        <v>4</v>
      </c>
      <c r="U32" s="2" t="n">
        <v>2</v>
      </c>
      <c r="V32" s="2" t="n">
        <v>50</v>
      </c>
      <c r="W32" s="2" t="s">
        <v>41</v>
      </c>
      <c r="X32" s="2" t="s">
        <v>51</v>
      </c>
      <c r="Y32" s="2" t="s">
        <v>41</v>
      </c>
      <c r="Z32" s="2" t="s">
        <v>83</v>
      </c>
      <c r="AA32" s="2" t="n">
        <v>1</v>
      </c>
      <c r="AB32" s="2" t="n">
        <v>1</v>
      </c>
      <c r="AC32" s="2" t="n">
        <v>1</v>
      </c>
      <c r="AD32" s="2" t="n">
        <v>189</v>
      </c>
      <c r="AE32" s="4" t="n">
        <v>1</v>
      </c>
      <c r="AG32" s="2" t="s">
        <v>44</v>
      </c>
      <c r="AH32" s="2" t="s">
        <v>84</v>
      </c>
      <c r="AI32" s="2" t="s">
        <v>84</v>
      </c>
      <c r="AJ32" s="6" t="n">
        <v>0.00219907407407407</v>
      </c>
      <c r="AK32" s="2" t="n">
        <v>189</v>
      </c>
    </row>
    <row r="33" customFormat="false" ht="13.8" hidden="false" customHeight="false" outlineLevel="0" collapsed="false">
      <c r="A33" s="1" t="s">
        <v>85</v>
      </c>
      <c r="B33" s="2" t="n">
        <v>60</v>
      </c>
      <c r="C33" s="3" t="n">
        <v>45348</v>
      </c>
      <c r="D33" s="2" t="s">
        <v>38</v>
      </c>
      <c r="F33" s="2" t="s">
        <v>45</v>
      </c>
      <c r="G33" s="2" t="s">
        <v>49</v>
      </c>
      <c r="H33" s="2" t="s">
        <v>60</v>
      </c>
      <c r="I33" s="2" t="s">
        <v>53</v>
      </c>
      <c r="N33" s="2" t="s">
        <v>40</v>
      </c>
      <c r="P33" s="2" t="s">
        <v>50</v>
      </c>
      <c r="S33" s="2" t="n">
        <v>3</v>
      </c>
      <c r="T33" s="2" t="n">
        <v>3</v>
      </c>
      <c r="U33" s="2" t="n">
        <v>3</v>
      </c>
      <c r="V33" s="2" t="n">
        <v>100</v>
      </c>
      <c r="W33" s="2" t="s">
        <v>41</v>
      </c>
      <c r="X33" s="2" t="s">
        <v>51</v>
      </c>
      <c r="Y33" s="2" t="s">
        <v>41</v>
      </c>
      <c r="AA33" s="2" t="n">
        <v>1</v>
      </c>
      <c r="AB33" s="2" t="n">
        <v>1</v>
      </c>
      <c r="AC33" s="2" t="n">
        <v>1</v>
      </c>
      <c r="AD33" s="2" t="n">
        <v>123.03</v>
      </c>
      <c r="AE33" s="7" t="n">
        <v>0.8889</v>
      </c>
      <c r="AG33" s="2" t="s">
        <v>44</v>
      </c>
      <c r="AH33" s="2" t="s">
        <v>86</v>
      </c>
      <c r="AI33" s="2" t="s">
        <v>86</v>
      </c>
      <c r="AJ33" s="6" t="n">
        <v>0.00143518518518519</v>
      </c>
      <c r="AK33" s="2" t="n">
        <v>123</v>
      </c>
    </row>
    <row r="34" customFormat="false" ht="13.8" hidden="false" customHeight="false" outlineLevel="0" collapsed="false">
      <c r="A34" s="1" t="s">
        <v>85</v>
      </c>
      <c r="B34" s="2" t="n">
        <v>62</v>
      </c>
      <c r="C34" s="3" t="n">
        <v>45352</v>
      </c>
      <c r="D34" s="2" t="s">
        <v>38</v>
      </c>
      <c r="H34" s="2" t="s">
        <v>60</v>
      </c>
      <c r="I34" s="2" t="s">
        <v>53</v>
      </c>
      <c r="M34" s="2" t="s">
        <v>54</v>
      </c>
      <c r="N34" s="2" t="s">
        <v>40</v>
      </c>
      <c r="S34" s="2" t="n">
        <v>4</v>
      </c>
      <c r="T34" s="2" t="n">
        <v>3</v>
      </c>
      <c r="U34" s="2" t="n">
        <v>4</v>
      </c>
      <c r="V34" s="2" t="n">
        <v>73</v>
      </c>
      <c r="W34" s="2" t="s">
        <v>41</v>
      </c>
      <c r="X34" s="2" t="s">
        <v>47</v>
      </c>
      <c r="Y34" s="2" t="s">
        <v>46</v>
      </c>
      <c r="AA34" s="2" t="n">
        <v>1</v>
      </c>
      <c r="AB34" s="2" t="n">
        <v>1</v>
      </c>
      <c r="AC34" s="2" t="n">
        <v>1</v>
      </c>
      <c r="AD34" s="2" t="n">
        <v>737.59</v>
      </c>
      <c r="AE34" s="7" t="n">
        <v>0.8889</v>
      </c>
      <c r="AG34" s="2" t="s">
        <v>44</v>
      </c>
      <c r="AH34" s="5" t="n">
        <v>45294</v>
      </c>
      <c r="AI34" s="5" t="n">
        <v>45294</v>
      </c>
      <c r="AJ34" s="6" t="n">
        <v>0.00854166666666667</v>
      </c>
      <c r="AK34" s="2" t="n">
        <v>738</v>
      </c>
    </row>
  </sheetData>
  <autoFilter ref="D1:D3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87</v>
      </c>
      <c r="B2" s="1" t="s">
        <v>88</v>
      </c>
      <c r="C2" s="1" t="s">
        <v>89</v>
      </c>
    </row>
    <row r="3" customFormat="false" ht="13.8" hidden="false" customHeight="false" outlineLevel="0" collapsed="false">
      <c r="A3" s="1" t="s">
        <v>39</v>
      </c>
      <c r="B3" s="1" t="n">
        <f aca="false">COUNTIF(Rohdaten!E:E,A3)</f>
        <v>16</v>
      </c>
      <c r="C3" s="1" t="n">
        <f aca="false">(B3*100)/B7</f>
        <v>29.0909090909091</v>
      </c>
    </row>
    <row r="4" customFormat="false" ht="13.8" hidden="false" customHeight="false" outlineLevel="0" collapsed="false">
      <c r="A4" s="1" t="s">
        <v>45</v>
      </c>
      <c r="B4" s="1" t="n">
        <f aca="false">COUNTIF(Rohdaten!F:F,A4)</f>
        <v>20</v>
      </c>
      <c r="C4" s="1" t="n">
        <f aca="false">(B4*100)/B7</f>
        <v>36.3636363636364</v>
      </c>
    </row>
    <row r="5" customFormat="false" ht="13.8" hidden="false" customHeight="false" outlineLevel="0" collapsed="false">
      <c r="A5" s="1" t="s">
        <v>49</v>
      </c>
      <c r="B5" s="1" t="n">
        <f aca="false">COUNTIF(Rohdaten!G:G,A5)</f>
        <v>9</v>
      </c>
      <c r="C5" s="1" t="n">
        <f aca="false">(B5*100)/B7</f>
        <v>16.3636363636364</v>
      </c>
    </row>
    <row r="6" customFormat="false" ht="13.8" hidden="false" customHeight="false" outlineLevel="0" collapsed="false">
      <c r="A6" s="1" t="s">
        <v>90</v>
      </c>
      <c r="B6" s="1" t="n">
        <f aca="false">COUNTIF(Rohdaten!H:H,A6)</f>
        <v>10</v>
      </c>
      <c r="C6" s="1" t="n">
        <f aca="false">(B6*100)/B7</f>
        <v>18.1818181818182</v>
      </c>
    </row>
    <row r="7" customFormat="false" ht="12.8" hidden="false" customHeight="false" outlineLevel="0" collapsed="false">
      <c r="B7" s="1" t="n">
        <f aca="false">SUM(B3:B6)</f>
        <v>55</v>
      </c>
      <c r="C7" s="1" t="n">
        <f aca="false">SUM(C3:C6)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Ozon</dc:creator>
  <dc:description/>
  <dc:language>de-DE</dc:language>
  <cp:lastModifiedBy/>
  <dcterms:modified xsi:type="dcterms:W3CDTF">2025-01-31T15:17:33Z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