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drawings/drawing6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drawings/drawing7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pivotTables/pivotTable14.xml" ContentType="application/vnd.openxmlformats-officedocument.spreadsheetml.pivotTable+xml"/>
  <Override PartName="/xl/drawings/drawing8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pivotTables/pivotTable15.xml" ContentType="application/vnd.openxmlformats-officedocument.spreadsheetml.pivotTable+xml"/>
  <Override PartName="/xl/drawings/drawing9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pivotTables/pivotTable16.xml" ContentType="application/vnd.openxmlformats-officedocument.spreadsheetml.pivotTable+xml"/>
  <Override PartName="/xl/drawings/drawing10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pivotTables/pivotTable17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eonp\Desktop\"/>
    </mc:Choice>
  </mc:AlternateContent>
  <xr:revisionPtr revIDLastSave="0" documentId="13_ncr:1_{1FA6939A-E993-49BF-9942-578CCF8D8550}" xr6:coauthVersionLast="47" xr6:coauthVersionMax="47" xr10:uidLastSave="{00000000-0000-0000-0000-000000000000}"/>
  <bookViews>
    <workbookView xWindow="-120" yWindow="-120" windowWidth="38640" windowHeight="21240" activeTab="5" xr2:uid="{40FB237F-29D1-4D41-A89B-E34F9998F502}"/>
  </bookViews>
  <sheets>
    <sheet name="Overview" sheetId="20" r:id="rId1"/>
    <sheet name="Rohdaten" sheetId="1" r:id="rId2"/>
    <sheet name="Cleanup" sheetId="2" r:id="rId3"/>
    <sheet name="Tabelle2" sheetId="4" r:id="rId4"/>
    <sheet name="Cleanup (2)" sheetId="5" r:id="rId5"/>
    <sheet name="Frage1" sheetId="7" r:id="rId6"/>
    <sheet name="Frage2" sheetId="9" r:id="rId7"/>
    <sheet name="Frage3" sheetId="10" r:id="rId8"/>
    <sheet name="Frage4" sheetId="11" r:id="rId9"/>
    <sheet name="Frage5" sheetId="18" r:id="rId10"/>
    <sheet name="Frage6" sheetId="13" r:id="rId11"/>
    <sheet name="Frage7" sheetId="14" r:id="rId12"/>
    <sheet name="Frage8" sheetId="16" r:id="rId13"/>
    <sheet name="Frage9" sheetId="17" r:id="rId14"/>
  </sheets>
  <calcPr calcId="191029"/>
  <pivotCaches>
    <pivotCache cacheId="0" r:id="rId15"/>
    <pivotCache cacheId="1" r:id="rId16"/>
    <pivotCache cacheId="2" r:id="rId1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5" l="1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2" i="5"/>
</calcChain>
</file>

<file path=xl/sharedStrings.xml><?xml version="1.0" encoding="utf-8"?>
<sst xmlns="http://schemas.openxmlformats.org/spreadsheetml/2006/main" count="2969" uniqueCount="190">
  <si>
    <t>ID</t>
  </si>
  <si>
    <t>Datum</t>
  </si>
  <si>
    <t>Frage 1 - Wie alt bist du?</t>
  </si>
  <si>
    <t>Frage 2 - Welche App nutzt du am meisten? - Instagram</t>
  </si>
  <si>
    <t>Frage 2 - Welche App nutzt du am meisten? - TikTok</t>
  </si>
  <si>
    <t>Frage 2 - Welche App nutzt du am meisten? - Snapchat</t>
  </si>
  <si>
    <t>Frage 2 - Welche App nutzt du am meisten? - YouTube</t>
  </si>
  <si>
    <t>Frage 2 - Welche App nutzt du am meisten? - Netflix</t>
  </si>
  <si>
    <t>Frage 2 - Welche App nutzt du am meisten? - Twitch</t>
  </si>
  <si>
    <t>Frage 2 - Welche App nutzt du am meisten? - Sonstige Apps</t>
  </si>
  <si>
    <t>Frage 2 - Eingabe für Sonstige Apps</t>
  </si>
  <si>
    <t>Frage 3 - Was ist dir bei Apps wichtig? - Über­sicht­lich­keit</t>
  </si>
  <si>
    <t>Frage 3 - Was ist dir bei Apps wichtig? - Spaß</t>
  </si>
  <si>
    <t>Frage 3 - Was ist dir bei Apps wichtig? - Vertrautes Erscheinungsbild</t>
  </si>
  <si>
    <t>Frage 3 - Was ist dir bei Apps wichtig? - Freunde nutzen die App</t>
  </si>
  <si>
    <t>Frage 3 - Was ist dir bei Apps wichtig? - Sonstiges</t>
  </si>
  <si>
    <t>Frage 3 - Eingabe für Sonstiges</t>
  </si>
  <si>
    <t>Frage 4 - Wie ansprechend findest du..? - Bilder</t>
  </si>
  <si>
    <t>Frage 4 - Wie ansprechend findest du..? - Videos</t>
  </si>
  <si>
    <t>Frage 4 - Wie ansprechend findest du..? - Text</t>
  </si>
  <si>
    <t>Frage 5 - Wie wichtig ist es dir im Internet Anonym zu bleiben?</t>
  </si>
  <si>
    <t>Frage 6 - Würdest du gern in deinem Kiez bzw. Wohnort mitentscheiden wollen?</t>
  </si>
  <si>
    <t>Frage 7 - Mitgestalten und Entscheiden per Umfragen, aber wie?</t>
  </si>
  <si>
    <t>Frage 8 - Hattest du schon eigene Ideen für Projekte?</t>
  </si>
  <si>
    <t>Frage 9 - Was sind Funktionen die eine App unbedingt haben sollte?</t>
  </si>
  <si>
    <t>ist anonym</t>
  </si>
  <si>
    <t>abgeschlossen</t>
  </si>
  <si>
    <t>beendet</t>
  </si>
  <si>
    <t>Beantwortungsdauer (in s)</t>
  </si>
  <si>
    <t>Antwort-Quote</t>
  </si>
  <si>
    <t>Attribut 1</t>
  </si>
  <si>
    <t>Sprache</t>
  </si>
  <si>
    <t>Startzeit</t>
  </si>
  <si>
    <t>Endzeit</t>
  </si>
  <si>
    <t>Laufzeit</t>
  </si>
  <si>
    <t>Dauer für Seite 1 (in s)</t>
  </si>
  <si>
    <t xml:space="preserve"> 13 - 15</t>
  </si>
  <si>
    <t>Instagram</t>
  </si>
  <si>
    <t>Spaß</t>
  </si>
  <si>
    <t>Ja</t>
  </si>
  <si>
    <t>Beides</t>
  </si>
  <si>
    <t>Seine Meinung einbringen</t>
  </si>
  <si>
    <t>de</t>
  </si>
  <si>
    <t>TikTok</t>
  </si>
  <si>
    <t>Nein</t>
  </si>
  <si>
    <t>Eigene Vorschläge</t>
  </si>
  <si>
    <t>Textfeld für Vorschläge</t>
  </si>
  <si>
    <t xml:space="preserve"> 16 - 18</t>
  </si>
  <si>
    <t>YouTube</t>
  </si>
  <si>
    <t>Über­sicht­lich­keit</t>
  </si>
  <si>
    <t>Vertrautes Erscheinungsbild</t>
  </si>
  <si>
    <t>Freunde nutzen die App</t>
  </si>
  <si>
    <t>Interessant sein</t>
  </si>
  <si>
    <t>Mit Freunden in Verbindung bleiben</t>
  </si>
  <si>
    <t>Älter als 21</t>
  </si>
  <si>
    <t>Twitch</t>
  </si>
  <si>
    <t>Sonstiges</t>
  </si>
  <si>
    <t>zeitvertreib</t>
  </si>
  <si>
    <t>keine Cookies</t>
  </si>
  <si>
    <t xml:space="preserve"> 19 - 21</t>
  </si>
  <si>
    <t>Altersbeschränkung und die Funktion unangebrachte Inhalte zu melden und zu blockieren</t>
  </si>
  <si>
    <t>Benutzerfreundlichkeit! 
Austausch mit anderen Usern</t>
  </si>
  <si>
    <t>Überbrückung von Langeweile</t>
  </si>
  <si>
    <t>Auswahlmöglichkeiten</t>
  </si>
  <si>
    <t>Filtermodus um nur bestimmten content sehen zu können</t>
  </si>
  <si>
    <t>Netflix</t>
  </si>
  <si>
    <t>Snapchat</t>
  </si>
  <si>
    <t>eine chat und sende funktion so das man seinen freunden videos und bilder schicken kann und sich darüber unterhalten kann!</t>
  </si>
  <si>
    <t>Sonstige Apps</t>
  </si>
  <si>
    <t>whatsapp</t>
  </si>
  <si>
    <t>Eigenes (keine übernommenen Tools)… allmählich wird jede App gleich bis die selbe</t>
  </si>
  <si>
    <t>Zeitlimit einstellen</t>
  </si>
  <si>
    <t xml:space="preserve"> -Nachtmodus
-einfache Kommunikation 
-simpel und übersichtlich</t>
  </si>
  <si>
    <t>Mitentscheidungsmöglichkeiten, Verbesserungsvorschläge, spaßige Aktionen planen…</t>
  </si>
  <si>
    <t>Keine Werbung</t>
  </si>
  <si>
    <t>Be real</t>
  </si>
  <si>
    <t>Nicht so Mega viel Werbung</t>
  </si>
  <si>
    <t xml:space="preserve"> 03/13/2024</t>
  </si>
  <si>
    <t xml:space="preserve"> 03/14/2024</t>
  </si>
  <si>
    <t>Brawl Stars</t>
  </si>
  <si>
    <t>Unterhaltung, übersichtlich, Sicherheit</t>
  </si>
  <si>
    <t>Dunkel Modus</t>
  </si>
  <si>
    <t>Amazon Musik</t>
  </si>
  <si>
    <t>Sicherheit</t>
  </si>
  <si>
    <t>Nachtmodus,Foto</t>
  </si>
  <si>
    <t>Viedeos</t>
  </si>
  <si>
    <t>Dunkelmodus
Schnelle Reaktion</t>
  </si>
  <si>
    <t>Spaß ,Abwechslung und Unterstützung</t>
  </si>
  <si>
    <t>Mehrere Auswahlmöglichkeiten, anonym bleiben</t>
  </si>
  <si>
    <t>WhatsApp</t>
  </si>
  <si>
    <t>In App Zeitlimits</t>
  </si>
  <si>
    <t>Chats funktionieren, dark mode</t>
  </si>
  <si>
    <t>Chat Funktionen,</t>
  </si>
  <si>
    <t>Unterhaltung</t>
  </si>
  <si>
    <t>Nachtmodus</t>
  </si>
  <si>
    <t>Brawl Stars (Videospiel)</t>
  </si>
  <si>
    <t>Darkmode
Sound On/Off</t>
  </si>
  <si>
    <t>Darkmode</t>
  </si>
  <si>
    <t>Politisch aktiv werden. Seine eigene Meinung vertreten können, und Neues lernen.</t>
  </si>
  <si>
    <t xml:space="preserve"> 03/17/2024</t>
  </si>
  <si>
    <t>Pinterest</t>
  </si>
  <si>
    <t>Stumm</t>
  </si>
  <si>
    <t>fbclid</t>
  </si>
  <si>
    <t xml:space="preserve"> 03/18/2024</t>
  </si>
  <si>
    <t>Vernetzung mit anderen jungen Menschen bezüglich ihrer Ideen für Projekte</t>
  </si>
  <si>
    <t>In der man mit Freunden etwas zocken könnte da aber auch so Bilder von einem vielleicht hochlädt und so Infos damit man Freunde finden kann.</t>
  </si>
  <si>
    <t xml:space="preserve"> 03/19/2024</t>
  </si>
  <si>
    <t xml:space="preserve"> 02/26/2024</t>
  </si>
  <si>
    <t>Jünger als 13</t>
  </si>
  <si>
    <t>Anime</t>
  </si>
  <si>
    <t>Spaß Abenteuer Wettbewerb</t>
  </si>
  <si>
    <t>Reddit, X</t>
  </si>
  <si>
    <t>Reddit</t>
  </si>
  <si>
    <t>Dark Mode.</t>
  </si>
  <si>
    <t>keine langeweile</t>
  </si>
  <si>
    <t xml:space="preserve"> 04/18/2024</t>
  </si>
  <si>
    <t>Fortnite</t>
  </si>
  <si>
    <t>Abenteuer</t>
  </si>
  <si>
    <t>Das man minispiele oder wie bi Fortnite Battle Royal</t>
  </si>
  <si>
    <t>Woher</t>
  </si>
  <si>
    <t>Schule</t>
  </si>
  <si>
    <t>Jugendclub</t>
  </si>
  <si>
    <t>&gt; 21</t>
  </si>
  <si>
    <t>&lt; 13</t>
  </si>
  <si>
    <t>Whatsapp</t>
  </si>
  <si>
    <t>X</t>
  </si>
  <si>
    <t>Zeitvertreib</t>
  </si>
  <si>
    <t>wenig Werbung</t>
  </si>
  <si>
    <t>Zeilenbeschriftungen</t>
  </si>
  <si>
    <t>Gesamtergebnis</t>
  </si>
  <si>
    <t>(Leer)</t>
  </si>
  <si>
    <t>Spaltenbeschriftungen</t>
  </si>
  <si>
    <t>Anzahl von Frage 2 - Welche App nutzt du am meisten? - Instagram</t>
  </si>
  <si>
    <t>Anzahl von Frage 2 - Welche App nutzt du am meisten? - TikTok</t>
  </si>
  <si>
    <t>Alter</t>
  </si>
  <si>
    <t>2 - Instagram</t>
  </si>
  <si>
    <t>2 - TikTok</t>
  </si>
  <si>
    <t>2 - Snapchat</t>
  </si>
  <si>
    <t>2 - YouTube</t>
  </si>
  <si>
    <t>2 -  Netflix</t>
  </si>
  <si>
    <t>2 - Twitch</t>
  </si>
  <si>
    <t>2 - Sonstige</t>
  </si>
  <si>
    <t>Anzahl von Alter</t>
  </si>
  <si>
    <t>Übersichtlichkeit</t>
  </si>
  <si>
    <t>Mittelwert von Frage 5 - Wie wichtig ist es dir im Internet Anonym zu bleiben?</t>
  </si>
  <si>
    <t>(Alle)</t>
  </si>
  <si>
    <t>Mittelwert von Frage 4 - Wie ansprechend findest du..? - Bilder</t>
  </si>
  <si>
    <t>Mittelwert von Frage 4 - Wie ansprechend findest du..? - Videos</t>
  </si>
  <si>
    <t>Mittelwert von Frage 4 - Wie ansprechend findest du..? - Text</t>
  </si>
  <si>
    <t>Bilder</t>
  </si>
  <si>
    <t>Videos</t>
  </si>
  <si>
    <t>Text</t>
  </si>
  <si>
    <t>Anzahl von 2 - Instagram</t>
  </si>
  <si>
    <t>Anzahl von 2 - TikTok</t>
  </si>
  <si>
    <t>Anzahl von 2 - Snapchat</t>
  </si>
  <si>
    <t>Anzahl von 2 - YouTube</t>
  </si>
  <si>
    <t>Anzahl von 2 -  Netflix</t>
  </si>
  <si>
    <t>Anzahl von 2 - Twitch</t>
  </si>
  <si>
    <t>Welche Apps</t>
  </si>
  <si>
    <t>Anzahl von 2 - Sonstige</t>
  </si>
  <si>
    <t>Sonstige</t>
  </si>
  <si>
    <t>Anzahl von Frage 3 - Was ist dir bei Apps wichtig? - Über­sicht­lich­keit</t>
  </si>
  <si>
    <t>Anzahl von Frage 3 - Was ist dir bei Apps wichtig? - Spaß</t>
  </si>
  <si>
    <t>Anzahl von Frage 3 - Was ist dir bei Apps wichtig? - Vertrautes Erscheinungsbild</t>
  </si>
  <si>
    <t>Anzahl von Frage 3 - Was ist dir bei Apps wichtig? - Freunde nutzen die App</t>
  </si>
  <si>
    <t>Anzahl von Frage 3 - Was ist dir bei Apps wichtig? - Sonstiges</t>
  </si>
  <si>
    <t>Vertrautheit</t>
  </si>
  <si>
    <t>Freunde</t>
  </si>
  <si>
    <t>Was ist dir bei Apps wichtig?</t>
  </si>
  <si>
    <t>Sonstiges:</t>
  </si>
  <si>
    <t>Würdest du gern in deinem Kiez bzw. Wohnort mitentscheiden wollen?</t>
  </si>
  <si>
    <t>Mitgestalten und Entscheiden per Umfragen, aber wie?</t>
  </si>
  <si>
    <t>Hattest du schon eigene Ideen für Projekte?</t>
  </si>
  <si>
    <t>Frage 1</t>
  </si>
  <si>
    <t>Wie alt bist du?</t>
  </si>
  <si>
    <t>Frage 2</t>
  </si>
  <si>
    <t>Welche App(s) nutzt du am meisten?</t>
  </si>
  <si>
    <t>Frage 3</t>
  </si>
  <si>
    <t>Frage 4</t>
  </si>
  <si>
    <t>Wie ansprechend findest du..?</t>
  </si>
  <si>
    <t>Frage 5</t>
  </si>
  <si>
    <t>Wie wichtig ist es dir im Internet Anonym zu bleiben?</t>
  </si>
  <si>
    <t>Frage 6</t>
  </si>
  <si>
    <t>Frage 7</t>
  </si>
  <si>
    <t>Frage 8</t>
  </si>
  <si>
    <t>Frage 9</t>
  </si>
  <si>
    <t>Was sind Funktionen die eine App unbedingt haben sollte?</t>
  </si>
  <si>
    <t>Ergebnis</t>
  </si>
  <si>
    <t>Altersgruppe</t>
  </si>
  <si>
    <t>Gesamt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</si>
</sst>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4" x14ac:knownFonts="1">
    <font>
      <sz val="11"/>
      <color theme="1"/>
      <name val="Aptos Narrow"/>
      <family val="2"/>
      <scheme val="minor"/>
    </font>
    <font>
      <sz val="10"/>
      <color theme="1"/>
      <name val="Aptos Narrow"/>
      <scheme val="minor"/>
    </font>
    <font>
      <sz val="10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3" tint="0.749992370372631"/>
        <bgColor indexed="64"/>
      </patternFill>
    </fill>
  </fills>
  <borders count="14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164" fontId="1" fillId="0" borderId="0" xfId="0" applyNumberFormat="1" applyFont="1"/>
    <xf numFmtId="9" fontId="1" fillId="0" borderId="0" xfId="0" applyNumberFormat="1" applyFont="1"/>
    <xf numFmtId="14" fontId="1" fillId="0" borderId="0" xfId="0" applyNumberFormat="1" applyFont="1"/>
    <xf numFmtId="21" fontId="1" fillId="0" borderId="0" xfId="0" applyNumberFormat="1" applyFont="1"/>
    <xf numFmtId="10" fontId="1" fillId="0" borderId="0" xfId="0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2" fillId="0" borderId="0" xfId="0" applyFont="1"/>
    <xf numFmtId="0" fontId="3" fillId="0" borderId="0" xfId="0" applyFont="1"/>
    <xf numFmtId="2" fontId="0" fillId="0" borderId="0" xfId="0" applyNumberFormat="1"/>
    <xf numFmtId="0" fontId="3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0" fontId="0" fillId="0" borderId="2" xfId="0" applyBorder="1"/>
    <xf numFmtId="0" fontId="3" fillId="3" borderId="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3" xfId="0" applyFont="1" applyFill="1" applyBorder="1"/>
    <xf numFmtId="0" fontId="3" fillId="3" borderId="4" xfId="0" applyFont="1" applyFill="1" applyBorder="1"/>
    <xf numFmtId="0" fontId="3" fillId="3" borderId="5" xfId="0" applyFont="1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1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[UmfrageAufbereitet.xlsx]Frage1!PivotTable4</c:name>
    <c:fmtId val="5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Frage1!$B$1:$B$2</c:f>
              <c:strCache>
                <c:ptCount val="1"/>
                <c:pt idx="0">
                  <c:v>Jugendclub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Frage1!$A$3:$A$8</c:f>
              <c:strCache>
                <c:ptCount val="5"/>
                <c:pt idx="0">
                  <c:v>&lt; 13</c:v>
                </c:pt>
                <c:pt idx="1">
                  <c:v> 13 - 15</c:v>
                </c:pt>
                <c:pt idx="2">
                  <c:v> 16 - 18</c:v>
                </c:pt>
                <c:pt idx="3">
                  <c:v> 19 - 21</c:v>
                </c:pt>
                <c:pt idx="4">
                  <c:v>&gt; 21</c:v>
                </c:pt>
              </c:strCache>
            </c:strRef>
          </c:cat>
          <c:val>
            <c:numRef>
              <c:f>Frage1!$B$3:$B$8</c:f>
              <c:numCache>
                <c:formatCode>General</c:formatCode>
                <c:ptCount val="5"/>
                <c:pt idx="0">
                  <c:v>5</c:v>
                </c:pt>
                <c:pt idx="1">
                  <c:v>2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57-4C1E-80D2-10D4112CF768}"/>
            </c:ext>
          </c:extLst>
        </c:ser>
        <c:ser>
          <c:idx val="1"/>
          <c:order val="1"/>
          <c:tx>
            <c:strRef>
              <c:f>Frage1!$C$1:$C$2</c:f>
              <c:strCache>
                <c:ptCount val="1"/>
                <c:pt idx="0">
                  <c:v>Schule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Frage1!$A$3:$A$8</c:f>
              <c:strCache>
                <c:ptCount val="5"/>
                <c:pt idx="0">
                  <c:v>&lt; 13</c:v>
                </c:pt>
                <c:pt idx="1">
                  <c:v> 13 - 15</c:v>
                </c:pt>
                <c:pt idx="2">
                  <c:v> 16 - 18</c:v>
                </c:pt>
                <c:pt idx="3">
                  <c:v> 19 - 21</c:v>
                </c:pt>
                <c:pt idx="4">
                  <c:v>&gt; 21</c:v>
                </c:pt>
              </c:strCache>
            </c:strRef>
          </c:cat>
          <c:val>
            <c:numRef>
              <c:f>Frage1!$C$3:$C$8</c:f>
              <c:numCache>
                <c:formatCode>General</c:formatCode>
                <c:ptCount val="5"/>
                <c:pt idx="1">
                  <c:v>31</c:v>
                </c:pt>
                <c:pt idx="2">
                  <c:v>17</c:v>
                </c:pt>
                <c:pt idx="3">
                  <c:v>5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57-4C1E-80D2-10D4112CF7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9835616"/>
        <c:axId val="679832736"/>
      </c:barChart>
      <c:catAx>
        <c:axId val="679835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79832736"/>
        <c:crosses val="autoZero"/>
        <c:auto val="1"/>
        <c:lblAlgn val="ctr"/>
        <c:lblOffset val="100"/>
        <c:noMultiLvlLbl val="0"/>
      </c:catAx>
      <c:valAx>
        <c:axId val="67983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7983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[UmfrageAufbereitet.xlsx]Frage1!PivotTable4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Frage1!$B$1:$B$2</c:f>
              <c:strCache>
                <c:ptCount val="1"/>
                <c:pt idx="0">
                  <c:v>Jugendclub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Frage1!$A$3:$A$8</c:f>
              <c:strCache>
                <c:ptCount val="5"/>
                <c:pt idx="0">
                  <c:v>&lt; 13</c:v>
                </c:pt>
                <c:pt idx="1">
                  <c:v> 13 - 15</c:v>
                </c:pt>
                <c:pt idx="2">
                  <c:v> 16 - 18</c:v>
                </c:pt>
                <c:pt idx="3">
                  <c:v> 19 - 21</c:v>
                </c:pt>
                <c:pt idx="4">
                  <c:v>&gt; 21</c:v>
                </c:pt>
              </c:strCache>
            </c:strRef>
          </c:cat>
          <c:val>
            <c:numRef>
              <c:f>Frage1!$B$3:$B$8</c:f>
              <c:numCache>
                <c:formatCode>General</c:formatCode>
                <c:ptCount val="5"/>
                <c:pt idx="0">
                  <c:v>5</c:v>
                </c:pt>
                <c:pt idx="1">
                  <c:v>2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87-41B3-9612-BEDA5B35F1C1}"/>
            </c:ext>
          </c:extLst>
        </c:ser>
        <c:ser>
          <c:idx val="1"/>
          <c:order val="1"/>
          <c:tx>
            <c:strRef>
              <c:f>Frage1!$C$1:$C$2</c:f>
              <c:strCache>
                <c:ptCount val="1"/>
                <c:pt idx="0">
                  <c:v>Schule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Frage1!$A$3:$A$8</c:f>
              <c:strCache>
                <c:ptCount val="5"/>
                <c:pt idx="0">
                  <c:v>&lt; 13</c:v>
                </c:pt>
                <c:pt idx="1">
                  <c:v> 13 - 15</c:v>
                </c:pt>
                <c:pt idx="2">
                  <c:v> 16 - 18</c:v>
                </c:pt>
                <c:pt idx="3">
                  <c:v> 19 - 21</c:v>
                </c:pt>
                <c:pt idx="4">
                  <c:v>&gt; 21</c:v>
                </c:pt>
              </c:strCache>
            </c:strRef>
          </c:cat>
          <c:val>
            <c:numRef>
              <c:f>Frage1!$C$3:$C$8</c:f>
              <c:numCache>
                <c:formatCode>General</c:formatCode>
                <c:ptCount val="5"/>
                <c:pt idx="1">
                  <c:v>31</c:v>
                </c:pt>
                <c:pt idx="2">
                  <c:v>17</c:v>
                </c:pt>
                <c:pt idx="3">
                  <c:v>5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87-41B3-9612-BEDA5B35F1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9835616"/>
        <c:axId val="679832736"/>
      </c:barChart>
      <c:catAx>
        <c:axId val="679835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79832736"/>
        <c:crosses val="autoZero"/>
        <c:auto val="1"/>
        <c:lblAlgn val="ctr"/>
        <c:lblOffset val="100"/>
        <c:noMultiLvlLbl val="0"/>
      </c:catAx>
      <c:valAx>
        <c:axId val="67983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79835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Altersverteilung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6.6469816272965873E-2"/>
          <c:y val="0.17171296296296296"/>
          <c:w val="0.75504172443560835"/>
          <c:h val="0.61535469524642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Frage1!$L$3</c:f>
              <c:strCache>
                <c:ptCount val="1"/>
                <c:pt idx="0">
                  <c:v>Jugendclub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Frage1!$K$4:$K$8</c:f>
              <c:strCache>
                <c:ptCount val="5"/>
                <c:pt idx="0">
                  <c:v>&lt; 13</c:v>
                </c:pt>
                <c:pt idx="1">
                  <c:v> 13 - 15</c:v>
                </c:pt>
                <c:pt idx="2">
                  <c:v> 16 - 18</c:v>
                </c:pt>
                <c:pt idx="3">
                  <c:v> 19 - 21</c:v>
                </c:pt>
                <c:pt idx="4">
                  <c:v>&gt; 21</c:v>
                </c:pt>
              </c:strCache>
            </c:strRef>
          </c:cat>
          <c:val>
            <c:numRef>
              <c:f>Frage1!$L$4:$L$8</c:f>
              <c:numCache>
                <c:formatCode>General</c:formatCode>
                <c:ptCount val="5"/>
                <c:pt idx="0">
                  <c:v>5</c:v>
                </c:pt>
                <c:pt idx="1">
                  <c:v>2</c:v>
                </c:pt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F0-4C06-B822-791FB17FF01C}"/>
            </c:ext>
          </c:extLst>
        </c:ser>
        <c:ser>
          <c:idx val="1"/>
          <c:order val="1"/>
          <c:tx>
            <c:strRef>
              <c:f>Frage1!$M$3</c:f>
              <c:strCache>
                <c:ptCount val="1"/>
                <c:pt idx="0">
                  <c:v>Schule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Frage1!$K$4:$K$8</c:f>
              <c:strCache>
                <c:ptCount val="5"/>
                <c:pt idx="0">
                  <c:v>&lt; 13</c:v>
                </c:pt>
                <c:pt idx="1">
                  <c:v> 13 - 15</c:v>
                </c:pt>
                <c:pt idx="2">
                  <c:v> 16 - 18</c:v>
                </c:pt>
                <c:pt idx="3">
                  <c:v> 19 - 21</c:v>
                </c:pt>
                <c:pt idx="4">
                  <c:v>&gt; 21</c:v>
                </c:pt>
              </c:strCache>
            </c:strRef>
          </c:cat>
          <c:val>
            <c:numRef>
              <c:f>Frage1!$M$4:$M$8</c:f>
              <c:numCache>
                <c:formatCode>General</c:formatCode>
                <c:ptCount val="5"/>
                <c:pt idx="1">
                  <c:v>31</c:v>
                </c:pt>
                <c:pt idx="2">
                  <c:v>17</c:v>
                </c:pt>
                <c:pt idx="3">
                  <c:v>5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F0-4C06-B822-791FB17FF0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16974527"/>
        <c:axId val="1116977407"/>
      </c:barChart>
      <c:catAx>
        <c:axId val="1116974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16977407"/>
        <c:crosses val="autoZero"/>
        <c:auto val="1"/>
        <c:lblAlgn val="ctr"/>
        <c:lblOffset val="100"/>
        <c:noMultiLvlLbl val="0"/>
      </c:catAx>
      <c:valAx>
        <c:axId val="1116977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16974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0540351060768567"/>
          <c:y val="0.43117735823105685"/>
          <c:w val="0.17537795275590551"/>
          <c:h val="0.1376458472258940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Welche Apps nutzt du</a:t>
            </a:r>
            <a:r>
              <a:rPr lang="de-DE" baseline="0"/>
              <a:t> am meisten?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Frage2!$A$10</c:f>
              <c:strCache>
                <c:ptCount val="1"/>
                <c:pt idx="0">
                  <c:v>Welche Apps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5EA-4BE7-AF8B-9DA72EEB459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5EA-4BE7-AF8B-9DA72EEB459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5EA-4BE7-AF8B-9DA72EEB459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5EA-4BE7-AF8B-9DA72EEB459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5EA-4BE7-AF8B-9DA72EEB459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5EA-4BE7-AF8B-9DA72EEB459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5EA-4BE7-AF8B-9DA72EEB459C}"/>
              </c:ext>
            </c:extLst>
          </c:dPt>
          <c:cat>
            <c:strRef>
              <c:f>Frage2!$B$1:$H$1</c:f>
              <c:strCache>
                <c:ptCount val="7"/>
                <c:pt idx="0">
                  <c:v>Instagram</c:v>
                </c:pt>
                <c:pt idx="1">
                  <c:v>TikTok</c:v>
                </c:pt>
                <c:pt idx="2">
                  <c:v>Snapchat</c:v>
                </c:pt>
                <c:pt idx="3">
                  <c:v>YouTube</c:v>
                </c:pt>
                <c:pt idx="4">
                  <c:v>Netflix</c:v>
                </c:pt>
                <c:pt idx="5">
                  <c:v>Twitch</c:v>
                </c:pt>
                <c:pt idx="6">
                  <c:v>Sonstige</c:v>
                </c:pt>
              </c:strCache>
            </c:strRef>
          </c:cat>
          <c:val>
            <c:numRef>
              <c:f>Frage2!$B$8:$H$8</c:f>
              <c:numCache>
                <c:formatCode>General</c:formatCode>
                <c:ptCount val="7"/>
                <c:pt idx="0">
                  <c:v>39</c:v>
                </c:pt>
                <c:pt idx="1">
                  <c:v>31</c:v>
                </c:pt>
                <c:pt idx="2">
                  <c:v>14</c:v>
                </c:pt>
                <c:pt idx="3">
                  <c:v>25</c:v>
                </c:pt>
                <c:pt idx="4">
                  <c:v>24</c:v>
                </c:pt>
                <c:pt idx="5">
                  <c:v>4</c:v>
                </c:pt>
                <c:pt idx="6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D91-41CD-900F-DD66569CA6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2837174771474564"/>
          <c:y val="0.29675257645161235"/>
          <c:w val="0.10399886930969136"/>
          <c:h val="0.387587678917809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Frage3!$A$1</c:f>
              <c:strCache>
                <c:ptCount val="1"/>
                <c:pt idx="0">
                  <c:v>Was ist dir bei Apps wichtig?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BDE-4EBB-B29A-68D1F5865FB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BDE-4EBB-B29A-68D1F5865FB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BDE-4EBB-B29A-68D1F5865FB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BDE-4EBB-B29A-68D1F5865FB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BDE-4EBB-B29A-68D1F5865FB7}"/>
              </c:ext>
            </c:extLst>
          </c:dPt>
          <c:cat>
            <c:strRef>
              <c:f>Frage3!$B$1:$F$1</c:f>
              <c:strCache>
                <c:ptCount val="5"/>
                <c:pt idx="0">
                  <c:v>Übersichtlichkeit</c:v>
                </c:pt>
                <c:pt idx="1">
                  <c:v>Spaß</c:v>
                </c:pt>
                <c:pt idx="2">
                  <c:v>Vertrautheit</c:v>
                </c:pt>
                <c:pt idx="3">
                  <c:v>Freunde</c:v>
                </c:pt>
                <c:pt idx="4">
                  <c:v>Sonstiges</c:v>
                </c:pt>
              </c:strCache>
            </c:strRef>
          </c:cat>
          <c:val>
            <c:numRef>
              <c:f>Frage3!$B$8:$F$8</c:f>
              <c:numCache>
                <c:formatCode>General</c:formatCode>
                <c:ptCount val="5"/>
                <c:pt idx="0">
                  <c:v>29</c:v>
                </c:pt>
                <c:pt idx="1">
                  <c:v>48</c:v>
                </c:pt>
                <c:pt idx="2">
                  <c:v>14</c:v>
                </c:pt>
                <c:pt idx="3">
                  <c:v>32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84-4F88-A5D3-8F458A6200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576181102362205"/>
          <c:y val="0.33481864567220004"/>
          <c:w val="0.20129109683657967"/>
          <c:h val="0.3046067562263624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Bild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Frage4!$I$13</c:f>
              <c:strCache>
                <c:ptCount val="1"/>
                <c:pt idx="0">
                  <c:v>&lt; 13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Frage4!$I$6:$I$7</c:f>
              <c:strCache>
                <c:ptCount val="2"/>
                <c:pt idx="0">
                  <c:v>Jugendclub</c:v>
                </c:pt>
                <c:pt idx="1">
                  <c:v>Schule</c:v>
                </c:pt>
              </c:strCache>
            </c:strRef>
          </c:cat>
          <c:val>
            <c:numRef>
              <c:f>(Frage4!$O$14,Frage4!$O$2)</c:f>
              <c:numCache>
                <c:formatCode>General</c:formatCode>
                <c:ptCount val="2"/>
                <c:pt idx="0">
                  <c:v>5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6EC-4967-BA09-CB25D9C3800A}"/>
            </c:ext>
          </c:extLst>
        </c:ser>
        <c:ser>
          <c:idx val="0"/>
          <c:order val="1"/>
          <c:tx>
            <c:strRef>
              <c:f>Frage4!$I$5</c:f>
              <c:strCache>
                <c:ptCount val="1"/>
                <c:pt idx="0">
                  <c:v> 13 - 15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Frage4!$I$6:$I$7</c:f>
              <c:strCache>
                <c:ptCount val="2"/>
                <c:pt idx="0">
                  <c:v>Jugendclub</c:v>
                </c:pt>
                <c:pt idx="1">
                  <c:v>Schule</c:v>
                </c:pt>
              </c:strCache>
            </c:strRef>
          </c:cat>
          <c:val>
            <c:numRef>
              <c:f>Frage4!$O$6:$O$7</c:f>
              <c:numCache>
                <c:formatCode>General</c:formatCode>
                <c:ptCount val="2"/>
                <c:pt idx="0">
                  <c:v>3.5</c:v>
                </c:pt>
                <c:pt idx="1">
                  <c:v>3.896551724137931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6EC-4967-BA09-CB25D9C3800A}"/>
            </c:ext>
          </c:extLst>
        </c:ser>
        <c:ser>
          <c:idx val="1"/>
          <c:order val="2"/>
          <c:tx>
            <c:strRef>
              <c:f>Frage4!$I$8</c:f>
              <c:strCache>
                <c:ptCount val="1"/>
                <c:pt idx="0">
                  <c:v> 16 - 18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Frage4!$I$6:$I$7</c:f>
              <c:strCache>
                <c:ptCount val="2"/>
                <c:pt idx="0">
                  <c:v>Jugendclub</c:v>
                </c:pt>
                <c:pt idx="1">
                  <c:v>Schule</c:v>
                </c:pt>
              </c:strCache>
            </c:strRef>
          </c:cat>
          <c:val>
            <c:numRef>
              <c:f>Frage4!$O$9:$O$10</c:f>
              <c:numCache>
                <c:formatCode>General</c:formatCode>
                <c:ptCount val="2"/>
                <c:pt idx="0">
                  <c:v>4.666666666666667</c:v>
                </c:pt>
                <c:pt idx="1">
                  <c:v>4.1764705882352944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6EC-4967-BA09-CB25D9C3800A}"/>
            </c:ext>
          </c:extLst>
        </c:ser>
        <c:ser>
          <c:idx val="2"/>
          <c:order val="3"/>
          <c:tx>
            <c:strRef>
              <c:f>Frage4!$I$11</c:f>
              <c:strCache>
                <c:ptCount val="1"/>
                <c:pt idx="0">
                  <c:v> 19 - 21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Frage4!$I$6:$I$7</c:f>
              <c:strCache>
                <c:ptCount val="2"/>
                <c:pt idx="0">
                  <c:v>Jugendclub</c:v>
                </c:pt>
                <c:pt idx="1">
                  <c:v>Schule</c:v>
                </c:pt>
              </c:strCache>
            </c:strRef>
          </c:cat>
          <c:val>
            <c:numRef>
              <c:f>(Frage4!$O$2,Frage4!$O$12)</c:f>
              <c:numCache>
                <c:formatCode>General</c:formatCode>
                <c:ptCount val="2"/>
                <c:pt idx="0">
                  <c:v>0</c:v>
                </c:pt>
                <c:pt idx="1">
                  <c:v>4.4000000000000004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6EC-4967-BA09-CB25D9C3800A}"/>
            </c:ext>
          </c:extLst>
        </c:ser>
        <c:ser>
          <c:idx val="4"/>
          <c:order val="4"/>
          <c:tx>
            <c:strRef>
              <c:f>Frage4!$I$15</c:f>
              <c:strCache>
                <c:ptCount val="1"/>
                <c:pt idx="0">
                  <c:v>&gt; 21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Frage4!$I$6:$I$7</c:f>
              <c:strCache>
                <c:ptCount val="2"/>
                <c:pt idx="0">
                  <c:v>Jugendclub</c:v>
                </c:pt>
                <c:pt idx="1">
                  <c:v>Schule</c:v>
                </c:pt>
              </c:strCache>
            </c:strRef>
          </c:cat>
          <c:val>
            <c:numRef>
              <c:f>(Frage4!$O$2,Frage4!$O$16)</c:f>
              <c:numCache>
                <c:formatCode>General</c:formatCode>
                <c:ptCount val="2"/>
                <c:pt idx="0">
                  <c:v>0</c:v>
                </c:pt>
                <c:pt idx="1">
                  <c:v>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6EC-4967-BA09-CB25D9C380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1593616"/>
        <c:axId val="801586416"/>
      </c:barChart>
      <c:catAx>
        <c:axId val="801593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01586416"/>
        <c:crosses val="autoZero"/>
        <c:auto val="1"/>
        <c:lblAlgn val="ctr"/>
        <c:lblOffset val="100"/>
        <c:noMultiLvlLbl val="0"/>
      </c:catAx>
      <c:valAx>
        <c:axId val="801586416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01593616"/>
        <c:crosses val="autoZero"/>
        <c:crossBetween val="between"/>
        <c:majorUnit val="1"/>
      </c:valAx>
      <c:spPr>
        <a:noFill/>
        <a:ln w="254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Video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Frage4!$I$30</c:f>
              <c:strCache>
                <c:ptCount val="1"/>
                <c:pt idx="0">
                  <c:v>&lt; 13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5E9B-45DD-A2B3-F465A2949A37}"/>
              </c:ext>
            </c:extLst>
          </c:dPt>
          <c:cat>
            <c:strRef>
              <c:f>Frage4!$I$23:$I$24</c:f>
              <c:strCache>
                <c:ptCount val="2"/>
                <c:pt idx="0">
                  <c:v>Jugendclub</c:v>
                </c:pt>
                <c:pt idx="1">
                  <c:v>Schule</c:v>
                </c:pt>
              </c:strCache>
            </c:strRef>
          </c:cat>
          <c:val>
            <c:numRef>
              <c:f>(Frage4!$O$31,Frage4!$O$2)</c:f>
              <c:numCache>
                <c:formatCode>General</c:formatCode>
                <c:ptCount val="2"/>
                <c:pt idx="0">
                  <c:v>4.5999999999999996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C5F-4213-86A6-FD109A848F0C}"/>
            </c:ext>
          </c:extLst>
        </c:ser>
        <c:ser>
          <c:idx val="0"/>
          <c:order val="1"/>
          <c:tx>
            <c:strRef>
              <c:f>Frage4!$I$22</c:f>
              <c:strCache>
                <c:ptCount val="1"/>
                <c:pt idx="0">
                  <c:v> 13 - 15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Frage4!$I$23:$I$24</c:f>
              <c:strCache>
                <c:ptCount val="2"/>
                <c:pt idx="0">
                  <c:v>Jugendclub</c:v>
                </c:pt>
                <c:pt idx="1">
                  <c:v>Schule</c:v>
                </c:pt>
              </c:strCache>
            </c:strRef>
          </c:cat>
          <c:val>
            <c:numRef>
              <c:f>Frage4!$O$23:$O$24</c:f>
              <c:numCache>
                <c:formatCode>General</c:formatCode>
                <c:ptCount val="2"/>
                <c:pt idx="0">
                  <c:v>3</c:v>
                </c:pt>
                <c:pt idx="1">
                  <c:v>4.064516129032258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C5F-4213-86A6-FD109A848F0C}"/>
            </c:ext>
          </c:extLst>
        </c:ser>
        <c:ser>
          <c:idx val="1"/>
          <c:order val="2"/>
          <c:tx>
            <c:strRef>
              <c:f>Frage4!$I$25</c:f>
              <c:strCache>
                <c:ptCount val="1"/>
                <c:pt idx="0">
                  <c:v> 16 - 18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Frage4!$I$23:$I$24</c:f>
              <c:strCache>
                <c:ptCount val="2"/>
                <c:pt idx="0">
                  <c:v>Jugendclub</c:v>
                </c:pt>
                <c:pt idx="1">
                  <c:v>Schule</c:v>
                </c:pt>
              </c:strCache>
            </c:strRef>
          </c:cat>
          <c:val>
            <c:numRef>
              <c:f>Frage4!$O$26:$O$27</c:f>
              <c:numCache>
                <c:formatCode>General</c:formatCode>
                <c:ptCount val="2"/>
                <c:pt idx="0">
                  <c:v>4.666666666666667</c:v>
                </c:pt>
                <c:pt idx="1">
                  <c:v>4.625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C5F-4213-86A6-FD109A848F0C}"/>
            </c:ext>
          </c:extLst>
        </c:ser>
        <c:ser>
          <c:idx val="2"/>
          <c:order val="3"/>
          <c:tx>
            <c:strRef>
              <c:f>Frage4!$I$28</c:f>
              <c:strCache>
                <c:ptCount val="1"/>
                <c:pt idx="0">
                  <c:v> 19 - 21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Frage4!$I$23:$I$24</c:f>
              <c:strCache>
                <c:ptCount val="2"/>
                <c:pt idx="0">
                  <c:v>Jugendclub</c:v>
                </c:pt>
                <c:pt idx="1">
                  <c:v>Schule</c:v>
                </c:pt>
              </c:strCache>
            </c:strRef>
          </c:cat>
          <c:val>
            <c:numRef>
              <c:f>(Frage4!$O$2,Frage4!$O$29)</c:f>
              <c:numCache>
                <c:formatCode>General</c:formatCode>
                <c:ptCount val="2"/>
                <c:pt idx="0">
                  <c:v>0</c:v>
                </c:pt>
                <c:pt idx="1">
                  <c:v>3.8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C5F-4213-86A6-FD109A848F0C}"/>
            </c:ext>
          </c:extLst>
        </c:ser>
        <c:ser>
          <c:idx val="4"/>
          <c:order val="4"/>
          <c:tx>
            <c:strRef>
              <c:f>Frage4!$I$32</c:f>
              <c:strCache>
                <c:ptCount val="1"/>
                <c:pt idx="0">
                  <c:v>&gt; 21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5E9B-45DD-A2B3-F465A2949A37}"/>
              </c:ext>
            </c:extLst>
          </c:dPt>
          <c:cat>
            <c:strRef>
              <c:f>Frage4!$I$23:$I$24</c:f>
              <c:strCache>
                <c:ptCount val="2"/>
                <c:pt idx="0">
                  <c:v>Jugendclub</c:v>
                </c:pt>
                <c:pt idx="1">
                  <c:v>Schule</c:v>
                </c:pt>
              </c:strCache>
            </c:strRef>
          </c:cat>
          <c:val>
            <c:numRef>
              <c:f>(Frage4!$O$2,Frage4!$O$33)</c:f>
              <c:numCache>
                <c:formatCode>General</c:formatCode>
                <c:ptCount val="2"/>
                <c:pt idx="0">
                  <c:v>0</c:v>
                </c:pt>
                <c:pt idx="1">
                  <c:v>4.4000000000000004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C5F-4213-86A6-FD109A848F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1593616"/>
        <c:axId val="801586416"/>
      </c:barChart>
      <c:catAx>
        <c:axId val="801593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01586416"/>
        <c:crosses val="autoZero"/>
        <c:auto val="1"/>
        <c:lblAlgn val="ctr"/>
        <c:lblOffset val="100"/>
        <c:noMultiLvlLbl val="0"/>
      </c:catAx>
      <c:valAx>
        <c:axId val="801586416"/>
        <c:scaling>
          <c:orientation val="minMax"/>
          <c:max val="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01593616"/>
        <c:crosses val="autoZero"/>
        <c:crossBetween val="between"/>
        <c:majorUnit val="1"/>
      </c:valAx>
      <c:spPr>
        <a:noFill/>
        <a:ln w="254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Text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Frage4!$I$47</c:f>
              <c:strCache>
                <c:ptCount val="1"/>
                <c:pt idx="0">
                  <c:v>&lt; 13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1A3-436F-B24E-26B344044B54}"/>
              </c:ext>
            </c:extLst>
          </c:dPt>
          <c:cat>
            <c:strRef>
              <c:f>Frage4!$I$40:$I$41</c:f>
              <c:strCache>
                <c:ptCount val="2"/>
                <c:pt idx="0">
                  <c:v>Jugendclub</c:v>
                </c:pt>
                <c:pt idx="1">
                  <c:v>Schule</c:v>
                </c:pt>
              </c:strCache>
            </c:strRef>
          </c:cat>
          <c:val>
            <c:numRef>
              <c:f>(Frage4!$O$48,Frage4!$O$2)</c:f>
              <c:numCache>
                <c:formatCode>General</c:formatCode>
                <c:ptCount val="2"/>
                <c:pt idx="0">
                  <c:v>2.6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834-4B36-A210-D67154FC64C9}"/>
            </c:ext>
          </c:extLst>
        </c:ser>
        <c:ser>
          <c:idx val="0"/>
          <c:order val="1"/>
          <c:tx>
            <c:strRef>
              <c:f>Frage4!$I$39</c:f>
              <c:strCache>
                <c:ptCount val="1"/>
                <c:pt idx="0">
                  <c:v> 13 - 15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Frage4!$I$40:$I$41</c:f>
              <c:strCache>
                <c:ptCount val="2"/>
                <c:pt idx="0">
                  <c:v>Jugendclub</c:v>
                </c:pt>
                <c:pt idx="1">
                  <c:v>Schule</c:v>
                </c:pt>
              </c:strCache>
            </c:strRef>
          </c:cat>
          <c:val>
            <c:numRef>
              <c:f>Frage4!$O$40:$O$41</c:f>
              <c:numCache>
                <c:formatCode>General</c:formatCode>
                <c:ptCount val="2"/>
                <c:pt idx="0">
                  <c:v>3.5</c:v>
                </c:pt>
                <c:pt idx="1">
                  <c:v>2.8275862068965516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834-4B36-A210-D67154FC64C9}"/>
            </c:ext>
          </c:extLst>
        </c:ser>
        <c:ser>
          <c:idx val="1"/>
          <c:order val="2"/>
          <c:tx>
            <c:strRef>
              <c:f>Frage4!$I$42</c:f>
              <c:strCache>
                <c:ptCount val="1"/>
                <c:pt idx="0">
                  <c:v> 16 - 18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Frage4!$I$40:$I$41</c:f>
              <c:strCache>
                <c:ptCount val="2"/>
                <c:pt idx="0">
                  <c:v>Jugendclub</c:v>
                </c:pt>
                <c:pt idx="1">
                  <c:v>Schule</c:v>
                </c:pt>
              </c:strCache>
            </c:strRef>
          </c:cat>
          <c:val>
            <c:numRef>
              <c:f>Frage4!$O$43:$O$44</c:f>
              <c:numCache>
                <c:formatCode>General</c:formatCode>
                <c:ptCount val="2"/>
                <c:pt idx="0">
                  <c:v>2.6666666666666665</c:v>
                </c:pt>
                <c:pt idx="1">
                  <c:v>3.0714285714285716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834-4B36-A210-D67154FC64C9}"/>
            </c:ext>
          </c:extLst>
        </c:ser>
        <c:ser>
          <c:idx val="2"/>
          <c:order val="3"/>
          <c:tx>
            <c:strRef>
              <c:f>Frage4!$I$45</c:f>
              <c:strCache>
                <c:ptCount val="1"/>
                <c:pt idx="0">
                  <c:v> 19 - 21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Frage4!$I$40:$I$41</c:f>
              <c:strCache>
                <c:ptCount val="2"/>
                <c:pt idx="0">
                  <c:v>Jugendclub</c:v>
                </c:pt>
                <c:pt idx="1">
                  <c:v>Schule</c:v>
                </c:pt>
              </c:strCache>
            </c:strRef>
          </c:cat>
          <c:val>
            <c:numRef>
              <c:f>(Frage4!$O$2,Frage4!$O$46)</c:f>
              <c:numCache>
                <c:formatCode>General</c:formatCode>
                <c:ptCount val="2"/>
                <c:pt idx="0">
                  <c:v>0</c:v>
                </c:pt>
                <c:pt idx="1">
                  <c:v>2.8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834-4B36-A210-D67154FC64C9}"/>
            </c:ext>
          </c:extLst>
        </c:ser>
        <c:ser>
          <c:idx val="4"/>
          <c:order val="4"/>
          <c:tx>
            <c:strRef>
              <c:f>Frage4!$I$49</c:f>
              <c:strCache>
                <c:ptCount val="1"/>
                <c:pt idx="0">
                  <c:v>&gt; 21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1A3-436F-B24E-26B344044B54}"/>
              </c:ext>
            </c:extLst>
          </c:dPt>
          <c:cat>
            <c:strRef>
              <c:f>Frage4!$I$40:$I$41</c:f>
              <c:strCache>
                <c:ptCount val="2"/>
                <c:pt idx="0">
                  <c:v>Jugendclub</c:v>
                </c:pt>
                <c:pt idx="1">
                  <c:v>Schule</c:v>
                </c:pt>
              </c:strCache>
            </c:strRef>
          </c:cat>
          <c:val>
            <c:numRef>
              <c:f>(Frage4!$O$2,Frage4!$O$50)</c:f>
              <c:numCache>
                <c:formatCode>General</c:formatCode>
                <c:ptCount val="2"/>
                <c:pt idx="0">
                  <c:v>0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C834-4B36-A210-D67154FC64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1593616"/>
        <c:axId val="801586416"/>
      </c:barChart>
      <c:catAx>
        <c:axId val="801593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01586416"/>
        <c:crosses val="autoZero"/>
        <c:auto val="1"/>
        <c:lblAlgn val="ctr"/>
        <c:lblOffset val="100"/>
        <c:noMultiLvlLbl val="0"/>
      </c:catAx>
      <c:valAx>
        <c:axId val="801586416"/>
        <c:scaling>
          <c:orientation val="minMax"/>
          <c:max val="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01593616"/>
        <c:crosses val="autoZero"/>
        <c:crossBetween val="between"/>
        <c:majorUnit val="1"/>
      </c:valAx>
      <c:spPr>
        <a:noFill/>
        <a:ln w="254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Media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Frage4!$A$2</c:f>
              <c:strCache>
                <c:ptCount val="1"/>
                <c:pt idx="0">
                  <c:v>Bilder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(Frage4!$I$47,Frage4!$I$39,Frage4!$I$42,Frage4!$I$45,Frage4!$I$49)</c:f>
              <c:strCache>
                <c:ptCount val="5"/>
                <c:pt idx="0">
                  <c:v>&lt; 13</c:v>
                </c:pt>
                <c:pt idx="1">
                  <c:v> 13 - 15</c:v>
                </c:pt>
                <c:pt idx="2">
                  <c:v> 16 - 18</c:v>
                </c:pt>
                <c:pt idx="3">
                  <c:v> 19 - 21</c:v>
                </c:pt>
                <c:pt idx="4">
                  <c:v>&gt; 21</c:v>
                </c:pt>
              </c:strCache>
            </c:strRef>
          </c:cat>
          <c:val>
            <c:numRef>
              <c:f>(Frage4!$O$13,Frage4!$O$5,Frage4!$O$8,Frage4!$O$11,Frage4!$O$15)</c:f>
              <c:numCache>
                <c:formatCode>General</c:formatCode>
                <c:ptCount val="5"/>
                <c:pt idx="0">
                  <c:v>5</c:v>
                </c:pt>
                <c:pt idx="1">
                  <c:v>3.870967741935484</c:v>
                </c:pt>
                <c:pt idx="2">
                  <c:v>4.25</c:v>
                </c:pt>
                <c:pt idx="3">
                  <c:v>4.4000000000000004</c:v>
                </c:pt>
                <c:pt idx="4">
                  <c:v>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01-43BA-B61A-2083D68999C6}"/>
            </c:ext>
          </c:extLst>
        </c:ser>
        <c:ser>
          <c:idx val="1"/>
          <c:order val="1"/>
          <c:tx>
            <c:strRef>
              <c:f>Frage4!$A$19</c:f>
              <c:strCache>
                <c:ptCount val="1"/>
                <c:pt idx="0">
                  <c:v>Videos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174F-453F-88AE-880820BF85D3}"/>
              </c:ext>
            </c:extLst>
          </c:dPt>
          <c:cat>
            <c:strRef>
              <c:f>(Frage4!$I$47,Frage4!$I$39,Frage4!$I$42,Frage4!$I$45,Frage4!$I$49)</c:f>
              <c:strCache>
                <c:ptCount val="5"/>
                <c:pt idx="0">
                  <c:v>&lt; 13</c:v>
                </c:pt>
                <c:pt idx="1">
                  <c:v> 13 - 15</c:v>
                </c:pt>
                <c:pt idx="2">
                  <c:v> 16 - 18</c:v>
                </c:pt>
                <c:pt idx="3">
                  <c:v> 19 - 21</c:v>
                </c:pt>
                <c:pt idx="4">
                  <c:v>&gt; 21</c:v>
                </c:pt>
              </c:strCache>
            </c:strRef>
          </c:cat>
          <c:val>
            <c:numRef>
              <c:f>(Frage4!$O$30,Frage4!$O$22,Frage4!$O$25,Frage4!$O$28,Frage4!$O$32)</c:f>
              <c:numCache>
                <c:formatCode>General</c:formatCode>
                <c:ptCount val="5"/>
                <c:pt idx="0">
                  <c:v>4.5999999999999996</c:v>
                </c:pt>
                <c:pt idx="1">
                  <c:v>4</c:v>
                </c:pt>
                <c:pt idx="2">
                  <c:v>4.6315789473684212</c:v>
                </c:pt>
                <c:pt idx="3">
                  <c:v>3.8</c:v>
                </c:pt>
                <c:pt idx="4">
                  <c:v>4.4000000000000004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601-43BA-B61A-2083D68999C6}"/>
            </c:ext>
          </c:extLst>
        </c:ser>
        <c:ser>
          <c:idx val="2"/>
          <c:order val="2"/>
          <c:tx>
            <c:strRef>
              <c:f>Frage4!$A$36</c:f>
              <c:strCache>
                <c:ptCount val="1"/>
                <c:pt idx="0">
                  <c:v>Text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(Frage4!$I$47,Frage4!$I$39,Frage4!$I$42,Frage4!$I$45,Frage4!$I$49)</c:f>
              <c:strCache>
                <c:ptCount val="5"/>
                <c:pt idx="0">
                  <c:v>&lt; 13</c:v>
                </c:pt>
                <c:pt idx="1">
                  <c:v> 13 - 15</c:v>
                </c:pt>
                <c:pt idx="2">
                  <c:v> 16 - 18</c:v>
                </c:pt>
                <c:pt idx="3">
                  <c:v> 19 - 21</c:v>
                </c:pt>
                <c:pt idx="4">
                  <c:v>&gt; 21</c:v>
                </c:pt>
              </c:strCache>
            </c:strRef>
          </c:cat>
          <c:val>
            <c:numRef>
              <c:f>(Frage4!$O$47,Frage4!$O$39,Frage4!$O$42,Frage4!$O$45,Frage4!$O$49)</c:f>
              <c:numCache>
                <c:formatCode>General</c:formatCode>
                <c:ptCount val="5"/>
                <c:pt idx="0">
                  <c:v>2.6</c:v>
                </c:pt>
                <c:pt idx="1">
                  <c:v>2.870967741935484</c:v>
                </c:pt>
                <c:pt idx="2">
                  <c:v>3</c:v>
                </c:pt>
                <c:pt idx="3">
                  <c:v>2.8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601-43BA-B61A-2083D68999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7520240"/>
        <c:axId val="657496720"/>
      </c:barChart>
      <c:catAx>
        <c:axId val="657520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7496720"/>
        <c:crosses val="autoZero"/>
        <c:auto val="1"/>
        <c:lblAlgn val="ctr"/>
        <c:lblOffset val="100"/>
        <c:noMultiLvlLbl val="0"/>
      </c:catAx>
      <c:valAx>
        <c:axId val="657496720"/>
        <c:scaling>
          <c:orientation val="minMax"/>
          <c:max val="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7520240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[UmfrageAufbereitet.xlsx]Frage5!PivotTable8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Wichtigkeit</a:t>
            </a:r>
            <a:r>
              <a:rPr lang="en-US" baseline="0"/>
              <a:t> der Anonymität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Frage5!$B$3</c:f>
              <c:strCache>
                <c:ptCount val="1"/>
                <c:pt idx="0">
                  <c:v>Ergebnis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Frage5!$A$4:$A$16</c:f>
              <c:multiLvlStrCache>
                <c:ptCount val="7"/>
                <c:lvl>
                  <c:pt idx="0">
                    <c:v>Jugendclub</c:v>
                  </c:pt>
                  <c:pt idx="1">
                    <c:v>Jugendclub</c:v>
                  </c:pt>
                  <c:pt idx="2">
                    <c:v>Schule</c:v>
                  </c:pt>
                  <c:pt idx="3">
                    <c:v>Jugendclub</c:v>
                  </c:pt>
                  <c:pt idx="4">
                    <c:v>Schule</c:v>
                  </c:pt>
                  <c:pt idx="5">
                    <c:v>Schule</c:v>
                  </c:pt>
                  <c:pt idx="6">
                    <c:v>Schule</c:v>
                  </c:pt>
                </c:lvl>
                <c:lvl>
                  <c:pt idx="0">
                    <c:v>&lt; 13</c:v>
                  </c:pt>
                  <c:pt idx="1">
                    <c:v> 13 - 15</c:v>
                  </c:pt>
                  <c:pt idx="3">
                    <c:v> 16 - 18</c:v>
                  </c:pt>
                  <c:pt idx="5">
                    <c:v> 19 - 21</c:v>
                  </c:pt>
                  <c:pt idx="6">
                    <c:v>&gt; 21</c:v>
                  </c:pt>
                </c:lvl>
              </c:multiLvlStrCache>
            </c:multiLvlStrRef>
          </c:cat>
          <c:val>
            <c:numRef>
              <c:f>Frage5!$B$4:$B$16</c:f>
              <c:numCache>
                <c:formatCode>General</c:formatCode>
                <c:ptCount val="7"/>
                <c:pt idx="0">
                  <c:v>45.8</c:v>
                </c:pt>
                <c:pt idx="1">
                  <c:v>86.5</c:v>
                </c:pt>
                <c:pt idx="2">
                  <c:v>62.935483870967744</c:v>
                </c:pt>
                <c:pt idx="3">
                  <c:v>44</c:v>
                </c:pt>
                <c:pt idx="4">
                  <c:v>53</c:v>
                </c:pt>
                <c:pt idx="5">
                  <c:v>61.4</c:v>
                </c:pt>
                <c:pt idx="6">
                  <c:v>48.833333333333336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B7-4E88-8D7A-10EDE97A82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37252079"/>
        <c:axId val="737244879"/>
      </c:barChart>
      <c:catAx>
        <c:axId val="737252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37244879"/>
        <c:crosses val="autoZero"/>
        <c:auto val="1"/>
        <c:lblAlgn val="ctr"/>
        <c:lblOffset val="100"/>
        <c:noMultiLvlLbl val="0"/>
      </c:catAx>
      <c:valAx>
        <c:axId val="737244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37252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Frage6!$A$1</c:f>
              <c:strCache>
                <c:ptCount val="1"/>
                <c:pt idx="0">
                  <c:v>Würdest du gern in deinem Kiez bzw. Wohnort mitentscheiden wollen?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F4E-4FC8-A8B8-3682DA96686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F4E-4FC8-A8B8-3682DA966864}"/>
              </c:ext>
            </c:extLst>
          </c:dPt>
          <c:cat>
            <c:strRef>
              <c:f>Frage6!$B$3:$C$3</c:f>
              <c:strCache>
                <c:ptCount val="2"/>
                <c:pt idx="0">
                  <c:v>Ja</c:v>
                </c:pt>
                <c:pt idx="1">
                  <c:v>Nein</c:v>
                </c:pt>
              </c:strCache>
            </c:strRef>
          </c:cat>
          <c:val>
            <c:numRef>
              <c:f>Frage6!$B$9:$C$9</c:f>
              <c:numCache>
                <c:formatCode>General</c:formatCode>
                <c:ptCount val="2"/>
                <c:pt idx="0">
                  <c:v>56</c:v>
                </c:pt>
                <c:pt idx="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0DA-405D-BE15-44622CE23F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9391982820329277"/>
          <c:y val="0.40798556430446192"/>
          <c:w val="0.12832211882605585"/>
          <c:h val="0.170718139399241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Frage2!$A$10</c:f>
              <c:strCache>
                <c:ptCount val="1"/>
                <c:pt idx="0">
                  <c:v>Welche Apps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923-4B4C-9007-5D31E67DD50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923-4B4C-9007-5D31E67DD50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923-4B4C-9007-5D31E67DD50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923-4B4C-9007-5D31E67DD50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923-4B4C-9007-5D31E67DD50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7923-4B4C-9007-5D31E67DD50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7923-4B4C-9007-5D31E67DD50D}"/>
              </c:ext>
            </c:extLst>
          </c:dPt>
          <c:cat>
            <c:strRef>
              <c:f>Frage2!$B$1:$H$1</c:f>
              <c:strCache>
                <c:ptCount val="7"/>
                <c:pt idx="0">
                  <c:v>Instagram</c:v>
                </c:pt>
                <c:pt idx="1">
                  <c:v>TikTok</c:v>
                </c:pt>
                <c:pt idx="2">
                  <c:v>Snapchat</c:v>
                </c:pt>
                <c:pt idx="3">
                  <c:v>YouTube</c:v>
                </c:pt>
                <c:pt idx="4">
                  <c:v>Netflix</c:v>
                </c:pt>
                <c:pt idx="5">
                  <c:v>Twitch</c:v>
                </c:pt>
                <c:pt idx="6">
                  <c:v>Sonstige</c:v>
                </c:pt>
              </c:strCache>
            </c:strRef>
          </c:cat>
          <c:val>
            <c:numRef>
              <c:f>Frage2!$B$8:$H$8</c:f>
              <c:numCache>
                <c:formatCode>General</c:formatCode>
                <c:ptCount val="7"/>
                <c:pt idx="0">
                  <c:v>39</c:v>
                </c:pt>
                <c:pt idx="1">
                  <c:v>31</c:v>
                </c:pt>
                <c:pt idx="2">
                  <c:v>14</c:v>
                </c:pt>
                <c:pt idx="3">
                  <c:v>25</c:v>
                </c:pt>
                <c:pt idx="4">
                  <c:v>24</c:v>
                </c:pt>
                <c:pt idx="5">
                  <c:v>4</c:v>
                </c:pt>
                <c:pt idx="6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7923-4B4C-9007-5D31E67DD5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Frage7!$A$1</c:f>
              <c:strCache>
                <c:ptCount val="1"/>
                <c:pt idx="0">
                  <c:v>Mitgestalten und Entscheiden per Umfragen, aber wie?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666-413B-B122-7E37E1D8C53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666-413B-B122-7E37E1D8C53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666-413B-B122-7E37E1D8C53E}"/>
              </c:ext>
            </c:extLst>
          </c:dPt>
          <c:cat>
            <c:strRef>
              <c:f>Frage7!$B$3:$D$3</c:f>
              <c:strCache>
                <c:ptCount val="3"/>
                <c:pt idx="0">
                  <c:v>Auswahlmöglichkeiten</c:v>
                </c:pt>
                <c:pt idx="1">
                  <c:v>Beides</c:v>
                </c:pt>
                <c:pt idx="2">
                  <c:v>Eigene Vorschläge</c:v>
                </c:pt>
              </c:strCache>
            </c:strRef>
          </c:cat>
          <c:val>
            <c:numRef>
              <c:f>Frage7!$B$9:$D$9</c:f>
              <c:numCache>
                <c:formatCode>General</c:formatCode>
                <c:ptCount val="3"/>
                <c:pt idx="0">
                  <c:v>23</c:v>
                </c:pt>
                <c:pt idx="1">
                  <c:v>35</c:v>
                </c:pt>
                <c:pt idx="2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15-4964-969A-3188DA32E5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7656556940345101"/>
          <c:y val="0.3774203754454804"/>
          <c:w val="0.18881655543727111"/>
          <c:h val="0.227029614081787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Frage8!$A$1</c:f>
              <c:strCache>
                <c:ptCount val="1"/>
                <c:pt idx="0">
                  <c:v>Hattest du schon eigene Ideen für Projekte?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4E-4ABB-952C-A6EBDD2DA96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4E-4ABB-952C-A6EBDD2DA964}"/>
              </c:ext>
            </c:extLst>
          </c:dPt>
          <c:cat>
            <c:strRef>
              <c:f>Frage8!$B$3:$C$3</c:f>
              <c:strCache>
                <c:ptCount val="2"/>
                <c:pt idx="0">
                  <c:v>Ja</c:v>
                </c:pt>
                <c:pt idx="1">
                  <c:v>Nein</c:v>
                </c:pt>
              </c:strCache>
            </c:strRef>
          </c:cat>
          <c:val>
            <c:numRef>
              <c:f>Frage8!$B$9:$C$9</c:f>
              <c:numCache>
                <c:formatCode>General</c:formatCode>
                <c:ptCount val="2"/>
                <c:pt idx="0">
                  <c:v>35</c:v>
                </c:pt>
                <c:pt idx="1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E6-4277-9B42-0FF1C60584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0780861767279089"/>
          <c:y val="0.40335593467483233"/>
          <c:w val="0.11493832020997376"/>
          <c:h val="0.1799773986585010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Frage3!$A$1</c:f>
              <c:strCache>
                <c:ptCount val="1"/>
                <c:pt idx="0">
                  <c:v>Was ist dir bei Apps wichtig?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9C4-4649-A59E-43581D81720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9C4-4649-A59E-43581D81720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9C4-4649-A59E-43581D81720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9C4-4649-A59E-43581D81720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9C4-4649-A59E-43581D81720C}"/>
              </c:ext>
            </c:extLst>
          </c:dPt>
          <c:cat>
            <c:strRef>
              <c:f>Frage3!$B$1:$F$1</c:f>
              <c:strCache>
                <c:ptCount val="5"/>
                <c:pt idx="0">
                  <c:v>Übersichtlichkeit</c:v>
                </c:pt>
                <c:pt idx="1">
                  <c:v>Spaß</c:v>
                </c:pt>
                <c:pt idx="2">
                  <c:v>Vertrautheit</c:v>
                </c:pt>
                <c:pt idx="3">
                  <c:v>Freunde</c:v>
                </c:pt>
                <c:pt idx="4">
                  <c:v>Sonstiges</c:v>
                </c:pt>
              </c:strCache>
            </c:strRef>
          </c:cat>
          <c:val>
            <c:numRef>
              <c:f>Frage3!$B$8:$F$8</c:f>
              <c:numCache>
                <c:formatCode>General</c:formatCode>
                <c:ptCount val="5"/>
                <c:pt idx="0">
                  <c:v>29</c:v>
                </c:pt>
                <c:pt idx="1">
                  <c:v>48</c:v>
                </c:pt>
                <c:pt idx="2">
                  <c:v>14</c:v>
                </c:pt>
                <c:pt idx="3">
                  <c:v>32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9C4-4649-A59E-43581D8172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Media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Frage4!$A$2</c:f>
              <c:strCache>
                <c:ptCount val="1"/>
                <c:pt idx="0">
                  <c:v>Bilder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(Frage4!$I$47,Frage4!$I$39,Frage4!$I$42,Frage4!$I$45,Frage4!$I$49)</c:f>
              <c:strCache>
                <c:ptCount val="5"/>
                <c:pt idx="0">
                  <c:v>&lt; 13</c:v>
                </c:pt>
                <c:pt idx="1">
                  <c:v> 13 - 15</c:v>
                </c:pt>
                <c:pt idx="2">
                  <c:v> 16 - 18</c:v>
                </c:pt>
                <c:pt idx="3">
                  <c:v> 19 - 21</c:v>
                </c:pt>
                <c:pt idx="4">
                  <c:v>&gt; 21</c:v>
                </c:pt>
              </c:strCache>
            </c:strRef>
          </c:cat>
          <c:val>
            <c:numRef>
              <c:f>(Frage4!$O$13,Frage4!$O$5,Frage4!$O$8,Frage4!$O$11,Frage4!$O$15)</c:f>
              <c:numCache>
                <c:formatCode>General</c:formatCode>
                <c:ptCount val="5"/>
                <c:pt idx="0">
                  <c:v>5</c:v>
                </c:pt>
                <c:pt idx="1">
                  <c:v>3.870967741935484</c:v>
                </c:pt>
                <c:pt idx="2">
                  <c:v>4.25</c:v>
                </c:pt>
                <c:pt idx="3">
                  <c:v>4.4000000000000004</c:v>
                </c:pt>
                <c:pt idx="4">
                  <c:v>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F5-423B-8F78-801096E0657D}"/>
            </c:ext>
          </c:extLst>
        </c:ser>
        <c:ser>
          <c:idx val="1"/>
          <c:order val="1"/>
          <c:tx>
            <c:strRef>
              <c:f>Frage4!$A$19</c:f>
              <c:strCache>
                <c:ptCount val="1"/>
                <c:pt idx="0">
                  <c:v>Videos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ACF5-423B-8F78-801096E0657D}"/>
              </c:ext>
            </c:extLst>
          </c:dPt>
          <c:cat>
            <c:strRef>
              <c:f>(Frage4!$I$47,Frage4!$I$39,Frage4!$I$42,Frage4!$I$45,Frage4!$I$49)</c:f>
              <c:strCache>
                <c:ptCount val="5"/>
                <c:pt idx="0">
                  <c:v>&lt; 13</c:v>
                </c:pt>
                <c:pt idx="1">
                  <c:v> 13 - 15</c:v>
                </c:pt>
                <c:pt idx="2">
                  <c:v> 16 - 18</c:v>
                </c:pt>
                <c:pt idx="3">
                  <c:v> 19 - 21</c:v>
                </c:pt>
                <c:pt idx="4">
                  <c:v>&gt; 21</c:v>
                </c:pt>
              </c:strCache>
            </c:strRef>
          </c:cat>
          <c:val>
            <c:numRef>
              <c:f>(Frage4!$O$30,Frage4!$O$22,Frage4!$O$25,Frage4!$O$28,Frage4!$O$32)</c:f>
              <c:numCache>
                <c:formatCode>General</c:formatCode>
                <c:ptCount val="5"/>
                <c:pt idx="0">
                  <c:v>4.5999999999999996</c:v>
                </c:pt>
                <c:pt idx="1">
                  <c:v>4</c:v>
                </c:pt>
                <c:pt idx="2">
                  <c:v>4.6315789473684212</c:v>
                </c:pt>
                <c:pt idx="3">
                  <c:v>3.8</c:v>
                </c:pt>
                <c:pt idx="4">
                  <c:v>4.4000000000000004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F5-423B-8F78-801096E0657D}"/>
            </c:ext>
          </c:extLst>
        </c:ser>
        <c:ser>
          <c:idx val="2"/>
          <c:order val="2"/>
          <c:tx>
            <c:strRef>
              <c:f>Frage4!$A$36</c:f>
              <c:strCache>
                <c:ptCount val="1"/>
                <c:pt idx="0">
                  <c:v>Text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(Frage4!$I$47,Frage4!$I$39,Frage4!$I$42,Frage4!$I$45,Frage4!$I$49)</c:f>
              <c:strCache>
                <c:ptCount val="5"/>
                <c:pt idx="0">
                  <c:v>&lt; 13</c:v>
                </c:pt>
                <c:pt idx="1">
                  <c:v> 13 - 15</c:v>
                </c:pt>
                <c:pt idx="2">
                  <c:v> 16 - 18</c:v>
                </c:pt>
                <c:pt idx="3">
                  <c:v> 19 - 21</c:v>
                </c:pt>
                <c:pt idx="4">
                  <c:v>&gt; 21</c:v>
                </c:pt>
              </c:strCache>
            </c:strRef>
          </c:cat>
          <c:val>
            <c:numRef>
              <c:f>(Frage4!$O$47,Frage4!$O$39,Frage4!$O$42,Frage4!$O$45,Frage4!$O$49)</c:f>
              <c:numCache>
                <c:formatCode>General</c:formatCode>
                <c:ptCount val="5"/>
                <c:pt idx="0">
                  <c:v>2.6</c:v>
                </c:pt>
                <c:pt idx="1">
                  <c:v>2.870967741935484</c:v>
                </c:pt>
                <c:pt idx="2">
                  <c:v>3</c:v>
                </c:pt>
                <c:pt idx="3">
                  <c:v>2.8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CF5-423B-8F78-801096E065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57520240"/>
        <c:axId val="657496720"/>
      </c:barChart>
      <c:catAx>
        <c:axId val="657520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7496720"/>
        <c:crosses val="autoZero"/>
        <c:auto val="1"/>
        <c:lblAlgn val="ctr"/>
        <c:lblOffset val="100"/>
        <c:noMultiLvlLbl val="0"/>
      </c:catAx>
      <c:valAx>
        <c:axId val="657496720"/>
        <c:scaling>
          <c:orientation val="minMax"/>
          <c:max val="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7520240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[UmfrageAufbereitet.xlsx]Frage5!PivotTable8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Wie wichtig ist dir Anonymität?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Frage5!$B$3</c:f>
              <c:strCache>
                <c:ptCount val="1"/>
                <c:pt idx="0">
                  <c:v>Ergebnis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Frage5!$A$4:$A$16</c:f>
              <c:multiLvlStrCache>
                <c:ptCount val="7"/>
                <c:lvl>
                  <c:pt idx="0">
                    <c:v>Jugendclub</c:v>
                  </c:pt>
                  <c:pt idx="1">
                    <c:v>Jugendclub</c:v>
                  </c:pt>
                  <c:pt idx="2">
                    <c:v>Schule</c:v>
                  </c:pt>
                  <c:pt idx="3">
                    <c:v>Jugendclub</c:v>
                  </c:pt>
                  <c:pt idx="4">
                    <c:v>Schule</c:v>
                  </c:pt>
                  <c:pt idx="5">
                    <c:v>Schule</c:v>
                  </c:pt>
                  <c:pt idx="6">
                    <c:v>Schule</c:v>
                  </c:pt>
                </c:lvl>
                <c:lvl>
                  <c:pt idx="0">
                    <c:v>&lt; 13</c:v>
                  </c:pt>
                  <c:pt idx="1">
                    <c:v> 13 - 15</c:v>
                  </c:pt>
                  <c:pt idx="3">
                    <c:v> 16 - 18</c:v>
                  </c:pt>
                  <c:pt idx="5">
                    <c:v> 19 - 21</c:v>
                  </c:pt>
                  <c:pt idx="6">
                    <c:v>&gt; 21</c:v>
                  </c:pt>
                </c:lvl>
              </c:multiLvlStrCache>
            </c:multiLvlStrRef>
          </c:cat>
          <c:val>
            <c:numRef>
              <c:f>Frage5!$B$4:$B$16</c:f>
              <c:numCache>
                <c:formatCode>General</c:formatCode>
                <c:ptCount val="7"/>
                <c:pt idx="0">
                  <c:v>45.8</c:v>
                </c:pt>
                <c:pt idx="1">
                  <c:v>86.5</c:v>
                </c:pt>
                <c:pt idx="2">
                  <c:v>62.935483870967744</c:v>
                </c:pt>
                <c:pt idx="3">
                  <c:v>44</c:v>
                </c:pt>
                <c:pt idx="4">
                  <c:v>53</c:v>
                </c:pt>
                <c:pt idx="5">
                  <c:v>61.4</c:v>
                </c:pt>
                <c:pt idx="6">
                  <c:v>48.833333333333336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D6-46C3-A00C-46F10F47C5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37252079"/>
        <c:axId val="737244879"/>
      </c:barChart>
      <c:catAx>
        <c:axId val="737252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37244879"/>
        <c:crosses val="autoZero"/>
        <c:auto val="1"/>
        <c:lblAlgn val="ctr"/>
        <c:lblOffset val="100"/>
        <c:noMultiLvlLbl val="0"/>
      </c:catAx>
      <c:valAx>
        <c:axId val="737244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372520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Frage6!$A$1</c:f>
              <c:strCache>
                <c:ptCount val="1"/>
                <c:pt idx="0">
                  <c:v>Würdest du gern in deinem Kiez bzw. Wohnort mitentscheiden wollen?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98C-455F-A8CA-827A1DF8BEF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98C-455F-A8CA-827A1DF8BEF2}"/>
              </c:ext>
            </c:extLst>
          </c:dPt>
          <c:cat>
            <c:strRef>
              <c:f>Frage6!$B$3:$C$3</c:f>
              <c:strCache>
                <c:ptCount val="2"/>
                <c:pt idx="0">
                  <c:v>Ja</c:v>
                </c:pt>
                <c:pt idx="1">
                  <c:v>Nein</c:v>
                </c:pt>
              </c:strCache>
            </c:strRef>
          </c:cat>
          <c:val>
            <c:numRef>
              <c:f>Frage6!$B$9:$C$9</c:f>
              <c:numCache>
                <c:formatCode>General</c:formatCode>
                <c:ptCount val="2"/>
                <c:pt idx="0">
                  <c:v>56</c:v>
                </c:pt>
                <c:pt idx="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98C-455F-A8CA-827A1DF8BE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Frage7!$A$1</c:f>
              <c:strCache>
                <c:ptCount val="1"/>
                <c:pt idx="0">
                  <c:v>Mitgestalten und Entscheiden per Umfragen, aber wie?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76C-4AC7-88AC-90A628C1C36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76C-4AC7-88AC-90A628C1C36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76C-4AC7-88AC-90A628C1C362}"/>
              </c:ext>
            </c:extLst>
          </c:dPt>
          <c:cat>
            <c:strRef>
              <c:f>Frage7!$B$3:$D$3</c:f>
              <c:strCache>
                <c:ptCount val="3"/>
                <c:pt idx="0">
                  <c:v>Auswahlmöglichkeiten</c:v>
                </c:pt>
                <c:pt idx="1">
                  <c:v>Beides</c:v>
                </c:pt>
                <c:pt idx="2">
                  <c:v>Eigene Vorschläge</c:v>
                </c:pt>
              </c:strCache>
            </c:strRef>
          </c:cat>
          <c:val>
            <c:numRef>
              <c:f>Frage7!$B$9:$D$9</c:f>
              <c:numCache>
                <c:formatCode>General</c:formatCode>
                <c:ptCount val="3"/>
                <c:pt idx="0">
                  <c:v>23</c:v>
                </c:pt>
                <c:pt idx="1">
                  <c:v>35</c:v>
                </c:pt>
                <c:pt idx="2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76C-4AC7-88AC-90A628C1C3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Frage8!$A$1</c:f>
              <c:strCache>
                <c:ptCount val="1"/>
                <c:pt idx="0">
                  <c:v>Hattest du schon eigene Ideen für Projekte?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1FF-487C-904F-F1E4F0BA5E7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1FF-487C-904F-F1E4F0BA5E71}"/>
              </c:ext>
            </c:extLst>
          </c:dPt>
          <c:cat>
            <c:strRef>
              <c:f>Frage8!$B$3:$C$3</c:f>
              <c:strCache>
                <c:ptCount val="2"/>
                <c:pt idx="0">
                  <c:v>Ja</c:v>
                </c:pt>
                <c:pt idx="1">
                  <c:v>Nein</c:v>
                </c:pt>
              </c:strCache>
            </c:strRef>
          </c:cat>
          <c:val>
            <c:numRef>
              <c:f>Frage8!$B$9:$C$9</c:f>
              <c:numCache>
                <c:formatCode>General</c:formatCode>
                <c:ptCount val="2"/>
                <c:pt idx="0">
                  <c:v>35</c:v>
                </c:pt>
                <c:pt idx="1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1FF-487C-904F-F1E4F0BA5E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[UmfrageAufbereitet.xlsx]Tabelle2!PivotTable2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Tabelle2!$B$3</c:f>
              <c:strCache>
                <c:ptCount val="1"/>
                <c:pt idx="0">
                  <c:v>Anzahl von Frage 2 - Welche App nutzt du am meisten? - Instagram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Tabelle2!$A$4:$A$9</c:f>
              <c:strCache>
                <c:ptCount val="5"/>
                <c:pt idx="0">
                  <c:v> 13 - 15</c:v>
                </c:pt>
                <c:pt idx="1">
                  <c:v> 16 - 18</c:v>
                </c:pt>
                <c:pt idx="2">
                  <c:v> 19 - 21</c:v>
                </c:pt>
                <c:pt idx="3">
                  <c:v>&lt; 13</c:v>
                </c:pt>
                <c:pt idx="4">
                  <c:v>&gt; 21</c:v>
                </c:pt>
              </c:strCache>
            </c:strRef>
          </c:cat>
          <c:val>
            <c:numRef>
              <c:f>Tabelle2!$B$4:$B$9</c:f>
              <c:numCache>
                <c:formatCode>General</c:formatCode>
                <c:ptCount val="5"/>
                <c:pt idx="0">
                  <c:v>16</c:v>
                </c:pt>
                <c:pt idx="1">
                  <c:v>12</c:v>
                </c:pt>
                <c:pt idx="2">
                  <c:v>4</c:v>
                </c:pt>
                <c:pt idx="3">
                  <c:v>2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C5-4676-B5C3-BFF48FD63A8D}"/>
            </c:ext>
          </c:extLst>
        </c:ser>
        <c:ser>
          <c:idx val="1"/>
          <c:order val="1"/>
          <c:tx>
            <c:strRef>
              <c:f>Tabelle2!$C$3</c:f>
              <c:strCache>
                <c:ptCount val="1"/>
                <c:pt idx="0">
                  <c:v>Anzahl von Frage 2 - Welche App nutzt du am meisten? - TikTok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Tabelle2!$A$4:$A$9</c:f>
              <c:strCache>
                <c:ptCount val="5"/>
                <c:pt idx="0">
                  <c:v> 13 - 15</c:v>
                </c:pt>
                <c:pt idx="1">
                  <c:v> 16 - 18</c:v>
                </c:pt>
                <c:pt idx="2">
                  <c:v> 19 - 21</c:v>
                </c:pt>
                <c:pt idx="3">
                  <c:v>&lt; 13</c:v>
                </c:pt>
                <c:pt idx="4">
                  <c:v>&gt; 21</c:v>
                </c:pt>
              </c:strCache>
            </c:strRef>
          </c:cat>
          <c:val>
            <c:numRef>
              <c:f>Tabelle2!$C$4:$C$9</c:f>
              <c:numCache>
                <c:formatCode>General</c:formatCode>
                <c:ptCount val="5"/>
                <c:pt idx="0">
                  <c:v>20</c:v>
                </c:pt>
                <c:pt idx="1">
                  <c:v>7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6C5-4676-B5C3-BFF48FD63A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8424656"/>
        <c:axId val="588431856"/>
      </c:barChart>
      <c:catAx>
        <c:axId val="588424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88431856"/>
        <c:crosses val="autoZero"/>
        <c:auto val="1"/>
        <c:lblAlgn val="ctr"/>
        <c:lblOffset val="100"/>
        <c:noMultiLvlLbl val="0"/>
      </c:catAx>
      <c:valAx>
        <c:axId val="588431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88424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4" Type="http://schemas.openxmlformats.org/officeDocument/2006/relationships/chart" Target="../charts/chart1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190499</xdr:rowOff>
    </xdr:from>
    <xdr:to>
      <xdr:col>12</xdr:col>
      <xdr:colOff>0</xdr:colOff>
      <xdr:row>32</xdr:row>
      <xdr:rowOff>104774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D36F8F0-DA12-4504-AA5A-A5A18F21AF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761999</xdr:colOff>
      <xdr:row>36</xdr:row>
      <xdr:rowOff>0</xdr:rowOff>
    </xdr:from>
    <xdr:to>
      <xdr:col>11</xdr:col>
      <xdr:colOff>752474</xdr:colOff>
      <xdr:row>61</xdr:row>
      <xdr:rowOff>76200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089FB70A-E1AD-45A8-AD31-1FBEA571BF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69</xdr:row>
      <xdr:rowOff>190499</xdr:rowOff>
    </xdr:from>
    <xdr:to>
      <xdr:col>12</xdr:col>
      <xdr:colOff>0</xdr:colOff>
      <xdr:row>97</xdr:row>
      <xdr:rowOff>180974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CE035BBD-7B37-4267-AB93-AF84968035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103</xdr:row>
      <xdr:rowOff>190499</xdr:rowOff>
    </xdr:from>
    <xdr:to>
      <xdr:col>12</xdr:col>
      <xdr:colOff>0</xdr:colOff>
      <xdr:row>130</xdr:row>
      <xdr:rowOff>161924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A4ED6EC8-DBE0-4B93-94D6-D32A2CFC05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761999</xdr:colOff>
      <xdr:row>138</xdr:row>
      <xdr:rowOff>0</xdr:rowOff>
    </xdr:from>
    <xdr:to>
      <xdr:col>11</xdr:col>
      <xdr:colOff>742950</xdr:colOff>
      <xdr:row>166</xdr:row>
      <xdr:rowOff>142875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FF81196B-5938-481B-A608-BBAA46AE2A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171</xdr:row>
      <xdr:rowOff>190499</xdr:rowOff>
    </xdr:from>
    <xdr:to>
      <xdr:col>12</xdr:col>
      <xdr:colOff>0</xdr:colOff>
      <xdr:row>195</xdr:row>
      <xdr:rowOff>28574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DFC839CD-B61A-46B9-A123-525514A632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206</xdr:row>
      <xdr:rowOff>0</xdr:rowOff>
    </xdr:from>
    <xdr:to>
      <xdr:col>11</xdr:col>
      <xdr:colOff>752475</xdr:colOff>
      <xdr:row>233</xdr:row>
      <xdr:rowOff>47625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7CE660D9-F529-4BCF-9669-120519ED11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761999</xdr:colOff>
      <xdr:row>240</xdr:row>
      <xdr:rowOff>0</xdr:rowOff>
    </xdr:from>
    <xdr:to>
      <xdr:col>11</xdr:col>
      <xdr:colOff>733424</xdr:colOff>
      <xdr:row>265</xdr:row>
      <xdr:rowOff>57150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340886DC-32A9-4313-8067-581A8E17CC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790575</xdr:colOff>
      <xdr:row>10</xdr:row>
      <xdr:rowOff>23812</xdr:rowOff>
    </xdr:from>
    <xdr:to>
      <xdr:col>4</xdr:col>
      <xdr:colOff>504825</xdr:colOff>
      <xdr:row>24</xdr:row>
      <xdr:rowOff>100012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2ACC8FD-36E0-E48F-2575-6D91E38F8B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80962</xdr:colOff>
      <xdr:row>3</xdr:row>
      <xdr:rowOff>138112</xdr:rowOff>
    </xdr:from>
    <xdr:to>
      <xdr:col>29</xdr:col>
      <xdr:colOff>52387</xdr:colOff>
      <xdr:row>18</xdr:row>
      <xdr:rowOff>23812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C95DDDD-773D-9D50-42E3-13BDE4ABD4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490537</xdr:colOff>
      <xdr:row>11</xdr:row>
      <xdr:rowOff>166687</xdr:rowOff>
    </xdr:from>
    <xdr:to>
      <xdr:col>7</xdr:col>
      <xdr:colOff>381000</xdr:colOff>
      <xdr:row>35</xdr:row>
      <xdr:rowOff>104775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18D44120-233A-2EC0-E324-E430123D40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447674</xdr:colOff>
      <xdr:row>14</xdr:row>
      <xdr:rowOff>0</xdr:rowOff>
    </xdr:from>
    <xdr:to>
      <xdr:col>18</xdr:col>
      <xdr:colOff>438149</xdr:colOff>
      <xdr:row>34</xdr:row>
      <xdr:rowOff>166687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0510479F-1840-1AA7-EC5E-B71FA3F641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366711</xdr:colOff>
      <xdr:row>11</xdr:row>
      <xdr:rowOff>42862</xdr:rowOff>
    </xdr:from>
    <xdr:to>
      <xdr:col>6</xdr:col>
      <xdr:colOff>590549</xdr:colOff>
      <xdr:row>31</xdr:row>
      <xdr:rowOff>152400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20AECEED-C597-89FA-909C-BE4B7FD6F6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200027</xdr:colOff>
      <xdr:row>11</xdr:row>
      <xdr:rowOff>47625</xdr:rowOff>
    </xdr:from>
    <xdr:to>
      <xdr:col>4</xdr:col>
      <xdr:colOff>438151</xdr:colOff>
      <xdr:row>28</xdr:row>
      <xdr:rowOff>14287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99DA112C-23E3-8D6A-2CD1-601B71F68E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214312</xdr:colOff>
      <xdr:row>1</xdr:row>
      <xdr:rowOff>80962</xdr:rowOff>
    </xdr:from>
    <xdr:to>
      <xdr:col>23</xdr:col>
      <xdr:colOff>500062</xdr:colOff>
      <xdr:row>15</xdr:row>
      <xdr:rowOff>157162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E57503B2-92F6-1BFB-0B7F-933580FA63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247650</xdr:colOff>
      <xdr:row>18</xdr:row>
      <xdr:rowOff>114300</xdr:rowOff>
    </xdr:from>
    <xdr:to>
      <xdr:col>23</xdr:col>
      <xdr:colOff>533400</xdr:colOff>
      <xdr:row>33</xdr:row>
      <xdr:rowOff>0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4C05B29F-F898-42C0-AD28-958BD56F61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161925</xdr:colOff>
      <xdr:row>35</xdr:row>
      <xdr:rowOff>171450</xdr:rowOff>
    </xdr:from>
    <xdr:to>
      <xdr:col>23</xdr:col>
      <xdr:colOff>447675</xdr:colOff>
      <xdr:row>50</xdr:row>
      <xdr:rowOff>57150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43A44966-CD26-4371-8611-088CD92A09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771524</xdr:colOff>
      <xdr:row>5</xdr:row>
      <xdr:rowOff>147637</xdr:rowOff>
    </xdr:from>
    <xdr:to>
      <xdr:col>38</xdr:col>
      <xdr:colOff>38100</xdr:colOff>
      <xdr:row>26</xdr:row>
      <xdr:rowOff>47625</xdr:rowOff>
    </xdr:to>
    <xdr:graphicFrame macro="">
      <xdr:nvGraphicFramePr>
        <xdr:cNvPr id="14" name="Diagramm 13">
          <a:extLst>
            <a:ext uri="{FF2B5EF4-FFF2-40B4-BE49-F238E27FC236}">
              <a16:creationId xmlns:a16="http://schemas.microsoft.com/office/drawing/2014/main" id="{BD612951-290C-C74C-8CA7-9216864C19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19049</xdr:colOff>
      <xdr:row>4</xdr:row>
      <xdr:rowOff>123825</xdr:rowOff>
    </xdr:from>
    <xdr:to>
      <xdr:col>36</xdr:col>
      <xdr:colOff>504825</xdr:colOff>
      <xdr:row>34</xdr:row>
      <xdr:rowOff>76200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75C1C9D4-D235-5F36-6469-B58D738C12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552450</xdr:colOff>
      <xdr:row>11</xdr:row>
      <xdr:rowOff>157162</xdr:rowOff>
    </xdr:from>
    <xdr:to>
      <xdr:col>4</xdr:col>
      <xdr:colOff>209550</xdr:colOff>
      <xdr:row>26</xdr:row>
      <xdr:rowOff>42862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F3232FC-8079-0795-7205-22765736F9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1133474</xdr:colOff>
      <xdr:row>11</xdr:row>
      <xdr:rowOff>80961</xdr:rowOff>
    </xdr:from>
    <xdr:to>
      <xdr:col>6</xdr:col>
      <xdr:colOff>581025</xdr:colOff>
      <xdr:row>31</xdr:row>
      <xdr:rowOff>123824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3D3816B-E9F2-E1D3-A2C8-78B311654C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on Peto" refreshedDate="45432.555937037039" createdVersion="8" refreshedVersion="8" minRefreshableVersion="3" recordCount="69" xr:uid="{472733D0-C800-4C7A-AA71-AB7B2EA8DCBB}">
  <cacheSource type="worksheet">
    <worksheetSource ref="A1:AL70" sheet="Cleanup"/>
  </cacheSource>
  <cacheFields count="38">
    <cacheField name="Woher" numFmtId="0">
      <sharedItems/>
    </cacheField>
    <cacheField name="ID" numFmtId="0">
      <sharedItems containsSemiMixedTypes="0" containsString="0" containsNumber="1" containsInteger="1" minValue="1" maxValue="69" count="69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</sharedItems>
    </cacheField>
    <cacheField name="Datum" numFmtId="164">
      <sharedItems containsSemiMixedTypes="0" containsNonDate="0" containsDate="1" containsString="0" minDate="2024-02-26T00:00:00" maxDate="2024-04-19T00:00:00"/>
    </cacheField>
    <cacheField name="Frage 1 - Wie alt bist du?" numFmtId="0">
      <sharedItems count="5">
        <s v=" 13 - 15"/>
        <s v=" 16 - 18"/>
        <s v="&gt; 21"/>
        <s v=" 19 - 21"/>
        <s v="&lt; 13"/>
      </sharedItems>
    </cacheField>
    <cacheField name="Frage 2 - Welche App nutzt du am meisten? - Instagram" numFmtId="0">
      <sharedItems containsBlank="1" count="2">
        <s v="Instagram"/>
        <m/>
      </sharedItems>
    </cacheField>
    <cacheField name="Frage 2 - Welche App nutzt du am meisten? - TikTok" numFmtId="0">
      <sharedItems containsBlank="1"/>
    </cacheField>
    <cacheField name="Frage 2 - Welche App nutzt du am meisten? - Snapchat" numFmtId="0">
      <sharedItems containsBlank="1"/>
    </cacheField>
    <cacheField name="Frage 2 - Welche App nutzt du am meisten? - YouTube" numFmtId="0">
      <sharedItems containsBlank="1"/>
    </cacheField>
    <cacheField name="Frage 2 - Welche App nutzt du am meisten? - Netflix" numFmtId="0">
      <sharedItems containsBlank="1"/>
    </cacheField>
    <cacheField name="Frage 2 - Welche App nutzt du am meisten? - Twitch" numFmtId="0">
      <sharedItems containsBlank="1"/>
    </cacheField>
    <cacheField name="Frage 2 - Welche App nutzt du am meisten? - Sonstige Apps" numFmtId="0">
      <sharedItems containsBlank="1"/>
    </cacheField>
    <cacheField name="Frage 2 - Eingabe für Sonstige Apps" numFmtId="0">
      <sharedItems containsBlank="1"/>
    </cacheField>
    <cacheField name="Frage 2 - Eingabe für Sonstige Apps2" numFmtId="0">
      <sharedItems containsBlank="1"/>
    </cacheField>
    <cacheField name="Frage 3 - Was ist dir bei Apps wichtig? - Über­sicht­lich­keit" numFmtId="0">
      <sharedItems containsBlank="1"/>
    </cacheField>
    <cacheField name="Frage 3 - Was ist dir bei Apps wichtig? - Spaß" numFmtId="0">
      <sharedItems containsBlank="1"/>
    </cacheField>
    <cacheField name="Frage 3 - Was ist dir bei Apps wichtig? - Vertrautes Erscheinungsbild" numFmtId="0">
      <sharedItems containsBlank="1"/>
    </cacheField>
    <cacheField name="Frage 3 - Was ist dir bei Apps wichtig? - Freunde nutzen die App" numFmtId="0">
      <sharedItems containsBlank="1"/>
    </cacheField>
    <cacheField name="Frage 3 - Was ist dir bei Apps wichtig? - Sonstiges" numFmtId="0">
      <sharedItems containsBlank="1"/>
    </cacheField>
    <cacheField name="Frage 3 - Eingabe für Sonstiges" numFmtId="0">
      <sharedItems containsBlank="1"/>
    </cacheField>
    <cacheField name="Frage 4 - Wie ansprechend findest du..? - Bilder" numFmtId="0">
      <sharedItems containsString="0" containsBlank="1" containsNumber="1" containsInteger="1" minValue="1" maxValue="5"/>
    </cacheField>
    <cacheField name="Frage 4 - Wie ansprechend findest du..? - Videos" numFmtId="0">
      <sharedItems containsString="0" containsBlank="1" containsNumber="1" containsInteger="1" minValue="1" maxValue="5"/>
    </cacheField>
    <cacheField name="Frage 4 - Wie ansprechend findest du..? - Text" numFmtId="0">
      <sharedItems containsString="0" containsBlank="1" containsNumber="1" containsInteger="1" minValue="1" maxValue="5"/>
    </cacheField>
    <cacheField name="Frage 5 - Wie wichtig ist es dir im Internet Anonym zu bleiben?" numFmtId="0">
      <sharedItems containsSemiMixedTypes="0" containsString="0" containsNumber="1" containsInteger="1" minValue="0" maxValue="100"/>
    </cacheField>
    <cacheField name="Frage 6 - Würdest du gern in deinem Kiez bzw. Wohnort mitentscheiden wollen?" numFmtId="0">
      <sharedItems containsBlank="1"/>
    </cacheField>
    <cacheField name="Frage 7 - Mitgestalten und Entscheiden per Umfragen, aber wie?" numFmtId="0">
      <sharedItems containsBlank="1"/>
    </cacheField>
    <cacheField name="Frage 8 - Hattest du schon eigene Ideen für Projekte?" numFmtId="0">
      <sharedItems/>
    </cacheField>
    <cacheField name="Frage 9 - Was sind Funktionen die eine App unbedingt haben sollte?" numFmtId="0">
      <sharedItems containsBlank="1"/>
    </cacheField>
    <cacheField name="ist anonym" numFmtId="0">
      <sharedItems containsSemiMixedTypes="0" containsString="0" containsNumber="1" containsInteger="1" minValue="1" maxValue="1"/>
    </cacheField>
    <cacheField name="abgeschlossen" numFmtId="0">
      <sharedItems containsSemiMixedTypes="0" containsString="0" containsNumber="1" containsInteger="1" minValue="1" maxValue="1"/>
    </cacheField>
    <cacheField name="beendet" numFmtId="0">
      <sharedItems containsSemiMixedTypes="0" containsString="0" containsNumber="1" containsInteger="1" minValue="1" maxValue="1"/>
    </cacheField>
    <cacheField name="Beantwortungsdauer (in s)" numFmtId="0">
      <sharedItems containsSemiMixedTypes="0" containsString="0" containsNumber="1" minValue="45.93" maxValue="1345.46"/>
    </cacheField>
    <cacheField name="Antwort-Quote" numFmtId="0">
      <sharedItems containsSemiMixedTypes="0" containsString="0" containsNumber="1" minValue="0.77780000000000005" maxValue="1"/>
    </cacheField>
    <cacheField name="Attribut 1" numFmtId="0">
      <sharedItems containsBlank="1"/>
    </cacheField>
    <cacheField name="Sprache" numFmtId="0">
      <sharedItems/>
    </cacheField>
    <cacheField name="Startzeit" numFmtId="0">
      <sharedItems containsDate="1" containsMixedTypes="1" minDate="2024-01-03T00:00:00" maxDate="2024-12-04T00:00:00"/>
    </cacheField>
    <cacheField name="Endzeit" numFmtId="0">
      <sharedItems containsDate="1" containsMixedTypes="1" minDate="2024-01-03T00:00:00" maxDate="2024-12-04T00:00:00"/>
    </cacheField>
    <cacheField name="Laufzeit" numFmtId="21">
      <sharedItems containsSemiMixedTypes="0" containsNonDate="0" containsDate="1" containsString="0" minDate="1899-12-30T00:00:46" maxDate="1899-12-30T00:22:26"/>
    </cacheField>
    <cacheField name="Dauer für Seite 1 (in s)" numFmtId="0">
      <sharedItems containsSemiMixedTypes="0" containsString="0" containsNumber="1" containsInteger="1" minValue="46" maxValue="134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on Peto" refreshedDate="45435.533111342593" createdVersion="8" refreshedVersion="8" minRefreshableVersion="3" recordCount="69" xr:uid="{6ACD6B07-7E92-49B6-8349-1DCE190E7B75}">
  <cacheSource type="worksheet">
    <worksheetSource ref="A1:AL70" sheet="Cleanup (2)"/>
  </cacheSource>
  <cacheFields count="38">
    <cacheField name="Woher" numFmtId="0">
      <sharedItems count="2">
        <s v="Schule"/>
        <s v="Jugendclub"/>
      </sharedItems>
    </cacheField>
    <cacheField name="ID" numFmtId="0">
      <sharedItems containsSemiMixedTypes="0" containsString="0" containsNumber="1" containsInteger="1" minValue="1" maxValue="69"/>
    </cacheField>
    <cacheField name="Datum" numFmtId="164">
      <sharedItems containsSemiMixedTypes="0" containsNonDate="0" containsDate="1" containsString="0" minDate="2024-02-26T00:00:00" maxDate="2024-04-19T00:00:00"/>
    </cacheField>
    <cacheField name="Alter" numFmtId="0">
      <sharedItems count="5">
        <s v=" 13 - 15"/>
        <s v=" 16 - 18"/>
        <s v="&gt; 21"/>
        <s v=" 19 - 21"/>
        <s v="&lt; 13"/>
      </sharedItems>
    </cacheField>
    <cacheField name="2 - Instagram" numFmtId="0">
      <sharedItems containsBlank="1" count="2">
        <s v="Instagram"/>
        <m/>
      </sharedItems>
    </cacheField>
    <cacheField name="2 - TikTok" numFmtId="0">
      <sharedItems containsBlank="1" count="2">
        <m/>
        <s v="TikTok"/>
      </sharedItems>
    </cacheField>
    <cacheField name="2 - Snapchat" numFmtId="0">
      <sharedItems containsBlank="1" count="2">
        <m/>
        <s v="Snapchat"/>
      </sharedItems>
    </cacheField>
    <cacheField name="2 - YouTube" numFmtId="0">
      <sharedItems containsBlank="1" count="2">
        <m/>
        <s v="YouTube"/>
      </sharedItems>
    </cacheField>
    <cacheField name="2 -  Netflix" numFmtId="0">
      <sharedItems containsBlank="1" count="2">
        <m/>
        <s v="Netflix"/>
      </sharedItems>
    </cacheField>
    <cacheField name="2 - Twitch" numFmtId="0">
      <sharedItems containsBlank="1" count="2">
        <m/>
        <s v="Twitch"/>
      </sharedItems>
    </cacheField>
    <cacheField name="2 - Sonstige" numFmtId="0">
      <sharedItems containsBlank="1"/>
    </cacheField>
    <cacheField name="2 - Sonstige2" numFmtId="0">
      <sharedItems containsBlank="1"/>
    </cacheField>
    <cacheField name="2" numFmtId="0">
      <sharedItems count="33">
        <s v="Instagram"/>
        <s v="Instagram;TikTok"/>
        <s v="Instagram;TikTok;YouTube"/>
        <s v="Instagram;YouTube;Twitch"/>
        <s v="TikTok"/>
        <s v="YouTube"/>
        <s v="Instagram;YouTube;Netflix"/>
        <s v="Instagram;TikTok;Snapchat"/>
        <s v="Instagram;Netflix"/>
        <s v="Instagram;TikTok;Whatsapp"/>
        <s v="Instagram;TikTok;Netflix"/>
        <s v="Instagram;YouTube"/>
        <s v="YouTube;Netflix"/>
        <s v="Instagram;Snapchat;YouTube;Netflix"/>
        <s v="Instagram;TikTok;Snapchat;Netflix"/>
        <s v="Netflix"/>
        <s v="Instagram;Netflix;Be real"/>
        <s v="Instagram;Snapchat"/>
        <s v="Brawl Stars"/>
        <s v="Instagram;TikTok;Snapchat;YouTube;Twitch"/>
        <s v="Instagram;TikTok;YouTube;Netflix;Twitch"/>
        <s v="Amazon Musik"/>
        <s v="TikTok;Netflix"/>
        <s v="TikTok;YouTube;Netflix"/>
        <s v="TikTok;Whatsapp"/>
        <s v="Whatsapp"/>
        <s v="Instagram;TikTok;Snapchat;Pinterest"/>
        <s v="Instagram;TikTok;Snapchat;YouTube;Netflix"/>
        <s v="TikTok;Snapchat;YouTube;Netflix"/>
        <s v="Instagram;Reddit;X"/>
        <s v="YouTube;Netflix;Reddit"/>
        <s v="Fortnite"/>
        <s v="Instagram;Snapchat;YouTube"/>
      </sharedItems>
    </cacheField>
    <cacheField name="Frage 3 - Was ist dir bei Apps wichtig? - Über­sicht­lich­keit" numFmtId="0">
      <sharedItems containsBlank="1" count="2">
        <m/>
        <s v="Übersichtlichkeit"/>
      </sharedItems>
    </cacheField>
    <cacheField name="Frage 3 - Was ist dir bei Apps wichtig? - Spaß" numFmtId="0">
      <sharedItems containsBlank="1"/>
    </cacheField>
    <cacheField name="Frage 3 - Was ist dir bei Apps wichtig? - Vertrautes Erscheinungsbild" numFmtId="0">
      <sharedItems containsBlank="1"/>
    </cacheField>
    <cacheField name="Frage 3 - Was ist dir bei Apps wichtig? - Freunde nutzen die App" numFmtId="0">
      <sharedItems containsBlank="1"/>
    </cacheField>
    <cacheField name="Frage 3 - Was ist dir bei Apps wichtig? - Sonstiges" numFmtId="0">
      <sharedItems containsBlank="1"/>
    </cacheField>
    <cacheField name="Frage 3 - Eingabe für Sonstiges" numFmtId="0">
      <sharedItems containsBlank="1"/>
    </cacheField>
    <cacheField name="Frage 4 - Wie ansprechend findest du..? - Bilder" numFmtId="0">
      <sharedItems containsString="0" containsBlank="1" containsNumber="1" containsInteger="1" minValue="1" maxValue="5" count="6">
        <n v="5"/>
        <m/>
        <n v="3"/>
        <n v="4"/>
        <n v="2"/>
        <n v="1"/>
      </sharedItems>
    </cacheField>
    <cacheField name="Frage 4 - Wie ansprechend findest du..? - Videos" numFmtId="0">
      <sharedItems containsString="0" containsBlank="1" containsNumber="1" containsInteger="1" minValue="1" maxValue="5" count="6">
        <n v="5"/>
        <n v="4"/>
        <m/>
        <n v="3"/>
        <n v="1"/>
        <n v="2"/>
      </sharedItems>
    </cacheField>
    <cacheField name="Frage 4 - Wie ansprechend findest du..? - Text" numFmtId="0">
      <sharedItems containsString="0" containsBlank="1" containsNumber="1" containsInteger="1" minValue="1" maxValue="5" count="6">
        <m/>
        <n v="2"/>
        <n v="1"/>
        <n v="4"/>
        <n v="3"/>
        <n v="5"/>
      </sharedItems>
    </cacheField>
    <cacheField name="Frage 5 - Wie wichtig ist es dir im Internet Anonym zu bleiben?" numFmtId="0">
      <sharedItems containsSemiMixedTypes="0" containsString="0" containsNumber="1" containsInteger="1" minValue="0" maxValue="100" count="33">
        <n v="88"/>
        <n v="90"/>
        <n v="50"/>
        <n v="62"/>
        <n v="35"/>
        <n v="51"/>
        <n v="40"/>
        <n v="70"/>
        <n v="37"/>
        <n v="36"/>
        <n v="7"/>
        <n v="100"/>
        <n v="80"/>
        <n v="42"/>
        <n v="69"/>
        <n v="82"/>
        <n v="24"/>
        <n v="15"/>
        <n v="84"/>
        <n v="0"/>
        <n v="66"/>
        <n v="73"/>
        <n v="67"/>
        <n v="71"/>
        <n v="28"/>
        <n v="89"/>
        <n v="72"/>
        <n v="25"/>
        <n v="77"/>
        <n v="33"/>
        <n v="27"/>
        <n v="78"/>
        <n v="38"/>
      </sharedItems>
    </cacheField>
    <cacheField name="Frage 6 - Würdest du gern in deinem Kiez bzw. Wohnort mitentscheiden wollen?" numFmtId="0">
      <sharedItems containsBlank="1" count="3">
        <s v="Ja"/>
        <s v="Nein"/>
        <m/>
      </sharedItems>
    </cacheField>
    <cacheField name="Frage 7 - Mitgestalten und Entscheiden per Umfragen, aber wie?" numFmtId="0">
      <sharedItems containsBlank="1" count="4">
        <s v="Beides"/>
        <s v="Eigene Vorschläge"/>
        <s v="Auswahlmöglichkeiten"/>
        <m/>
      </sharedItems>
    </cacheField>
    <cacheField name="Frage 8 - Hattest du schon eigene Ideen für Projekte?" numFmtId="0">
      <sharedItems count="2">
        <s v="Ja"/>
        <s v="Nein"/>
      </sharedItems>
    </cacheField>
    <cacheField name="Frage 9 - Was sind Funktionen die eine App unbedingt haben sollte?" numFmtId="0">
      <sharedItems containsBlank="1" count="36">
        <s v="Seine Meinung einbringen"/>
        <s v="Textfeld für Vorschläge"/>
        <s v="Interessant sein"/>
        <s v="Mit Freunden in Verbindung bleiben"/>
        <s v="keine Cookies"/>
        <s v="Altersbeschränkung und die Funktion unangebrachte Inhalte zu melden und zu blockieren"/>
        <s v="Benutzerfreundlichkeit! _x000a_Austausch mit anderen Usern"/>
        <s v="Filtermodus um nur bestimmten content sehen zu können"/>
        <m/>
        <s v="eine chat und sende funktion so das man seinen freunden videos und bilder schicken kann und sich darüber unterhalten kann!"/>
        <s v="Eigenes (keine übernommenen Tools)… allmählich wird jede App gleich bis die selbe"/>
        <s v="Zeitlimit einstellen"/>
        <s v=" -Nachtmodus_x000a_-einfache Kommunikation _x000a_-simpel und übersichtlich"/>
        <s v="Mitentscheidungsmöglichkeiten, Verbesserungsvorschläge, spaßige Aktionen planen…"/>
        <s v="Keine Werbung"/>
        <s v="Spaß"/>
        <s v="Unterhaltung, übersichtlich, Sicherheit"/>
        <s v="Dunkel Modus"/>
        <s v="Nachtmodus,Foto"/>
        <s v="Viedeos"/>
        <s v="Dunkelmodus_x000a_Schnelle Reaktion"/>
        <s v="Spaß ,Abwechslung und Unterstützung"/>
        <s v="Mehrere Auswahlmöglichkeiten, anonym bleiben"/>
        <s v="In App Zeitlimits"/>
        <s v="Chats funktionieren, dark mode"/>
        <s v="Chat Funktionen,"/>
        <s v="Nachtmodus"/>
        <s v="Darkmode_x000a_Sound On/Off"/>
        <s v="Darkmode"/>
        <s v="Politisch aktiv werden. Seine eigene Meinung vertreten können, und Neues lernen."/>
        <s v="Stumm"/>
        <s v="Vernetzung mit anderen jungen Menschen bezüglich ihrer Ideen für Projekte"/>
        <s v="In der man mit Freunden etwas zocken könnte da aber auch so Bilder von einem vielleicht hochlädt und so Infos damit man Freunde finden kann."/>
        <s v="Spaß Abenteuer Wettbewerb"/>
        <s v="Dark Mode."/>
        <s v="Das man minispiele oder wie bi Fortnite Battle Royal"/>
      </sharedItems>
    </cacheField>
    <cacheField name="ist anonym" numFmtId="0">
      <sharedItems containsSemiMixedTypes="0" containsString="0" containsNumber="1" containsInteger="1" minValue="1" maxValue="1"/>
    </cacheField>
    <cacheField name="abgeschlossen" numFmtId="0">
      <sharedItems containsSemiMixedTypes="0" containsString="0" containsNumber="1" containsInteger="1" minValue="1" maxValue="1"/>
    </cacheField>
    <cacheField name="beendet" numFmtId="0">
      <sharedItems containsSemiMixedTypes="0" containsString="0" containsNumber="1" containsInteger="1" minValue="1" maxValue="1"/>
    </cacheField>
    <cacheField name="Beantwortungsdauer (in s)" numFmtId="0">
      <sharedItems containsSemiMixedTypes="0" containsString="0" containsNumber="1" minValue="45.93" maxValue="1345.46"/>
    </cacheField>
    <cacheField name="Antwort-Quote" numFmtId="0">
      <sharedItems containsSemiMixedTypes="0" containsString="0" containsNumber="1" minValue="0.77780000000000005" maxValue="1"/>
    </cacheField>
    <cacheField name="Attribut 1" numFmtId="0">
      <sharedItems containsBlank="1"/>
    </cacheField>
    <cacheField name="Sprache" numFmtId="0">
      <sharedItems/>
    </cacheField>
    <cacheField name="Startzeit" numFmtId="0">
      <sharedItems containsDate="1" containsMixedTypes="1" minDate="2024-01-03T00:00:00" maxDate="2024-12-04T00:00:00"/>
    </cacheField>
    <cacheField name="Endzeit" numFmtId="0">
      <sharedItems containsDate="1" containsMixedTypes="1" minDate="2024-01-03T00:00:00" maxDate="2024-12-04T00:00:00"/>
    </cacheField>
    <cacheField name="Laufzeit" numFmtId="21">
      <sharedItems containsSemiMixedTypes="0" containsNonDate="0" containsDate="1" containsString="0" minDate="1899-12-30T00:00:46" maxDate="1899-12-30T00:22:26"/>
    </cacheField>
    <cacheField name="Dauer für Seite 1 (in s)" numFmtId="0">
      <sharedItems containsSemiMixedTypes="0" containsString="0" containsNumber="1" containsInteger="1" minValue="46" maxValue="134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on Peto" refreshedDate="45435.955356134262" createdVersion="8" refreshedVersion="8" minRefreshableVersion="3" recordCount="69" xr:uid="{1DB34638-6AD1-46B6-B53B-1618EA1CED70}">
  <cacheSource type="worksheet">
    <worksheetSource ref="A1:AK70" sheet="Rohdaten"/>
  </cacheSource>
  <cacheFields count="37">
    <cacheField name="Woher" numFmtId="0">
      <sharedItems/>
    </cacheField>
    <cacheField name="ID" numFmtId="0">
      <sharedItems containsSemiMixedTypes="0" containsString="0" containsNumber="1" containsInteger="1" minValue="1" maxValue="69"/>
    </cacheField>
    <cacheField name="Datum" numFmtId="164">
      <sharedItems containsSemiMixedTypes="0" containsNonDate="0" containsDate="1" containsString="0" minDate="2024-02-26T00:00:00" maxDate="2024-04-19T00:00:00"/>
    </cacheField>
    <cacheField name="Frage 1 - Wie alt bist du?" numFmtId="0">
      <sharedItems count="5">
        <s v=" 13 - 15"/>
        <s v=" 16 - 18"/>
        <s v="Älter als 21"/>
        <s v=" 19 - 21"/>
        <s v="Jünger als 13"/>
      </sharedItems>
    </cacheField>
    <cacheField name="Frage 2 - Welche App nutzt du am meisten? - Instagram" numFmtId="0">
      <sharedItems containsBlank="1"/>
    </cacheField>
    <cacheField name="Frage 2 - Welche App nutzt du am meisten? - TikTok" numFmtId="0">
      <sharedItems containsBlank="1"/>
    </cacheField>
    <cacheField name="Frage 2 - Welche App nutzt du am meisten? - Snapchat" numFmtId="0">
      <sharedItems containsBlank="1"/>
    </cacheField>
    <cacheField name="Frage 2 - Welche App nutzt du am meisten? - YouTube" numFmtId="0">
      <sharedItems containsBlank="1"/>
    </cacheField>
    <cacheField name="Frage 2 - Welche App nutzt du am meisten? - Netflix" numFmtId="0">
      <sharedItems containsBlank="1"/>
    </cacheField>
    <cacheField name="Frage 2 - Welche App nutzt du am meisten? - Twitch" numFmtId="0">
      <sharedItems containsBlank="1"/>
    </cacheField>
    <cacheField name="Frage 2 - Welche App nutzt du am meisten? - Sonstige Apps" numFmtId="0">
      <sharedItems containsBlank="1"/>
    </cacheField>
    <cacheField name="Frage 2 - Eingabe für Sonstige Apps" numFmtId="0">
      <sharedItems containsBlank="1"/>
    </cacheField>
    <cacheField name="Frage 3 - Was ist dir bei Apps wichtig? - Über­sicht­lich­keit" numFmtId="0">
      <sharedItems containsBlank="1"/>
    </cacheField>
    <cacheField name="Frage 3 - Was ist dir bei Apps wichtig? - Spaß" numFmtId="0">
      <sharedItems containsBlank="1"/>
    </cacheField>
    <cacheField name="Frage 3 - Was ist dir bei Apps wichtig? - Vertrautes Erscheinungsbild" numFmtId="0">
      <sharedItems containsBlank="1"/>
    </cacheField>
    <cacheField name="Frage 3 - Was ist dir bei Apps wichtig? - Freunde nutzen die App" numFmtId="0">
      <sharedItems containsBlank="1"/>
    </cacheField>
    <cacheField name="Frage 3 - Was ist dir bei Apps wichtig? - Sonstiges" numFmtId="0">
      <sharedItems containsBlank="1"/>
    </cacheField>
    <cacheField name="Frage 3 - Eingabe für Sonstiges" numFmtId="0">
      <sharedItems containsBlank="1"/>
    </cacheField>
    <cacheField name="Frage 4 - Wie ansprechend findest du..? - Bilder" numFmtId="0">
      <sharedItems containsString="0" containsBlank="1" containsNumber="1" containsInteger="1" minValue="1" maxValue="5"/>
    </cacheField>
    <cacheField name="Frage 4 - Wie ansprechend findest du..? - Videos" numFmtId="0">
      <sharedItems containsString="0" containsBlank="1" containsNumber="1" containsInteger="1" minValue="1" maxValue="5"/>
    </cacheField>
    <cacheField name="Frage 4 - Wie ansprechend findest du..? - Text" numFmtId="0">
      <sharedItems containsString="0" containsBlank="1" containsNumber="1" containsInteger="1" minValue="1" maxValue="5"/>
    </cacheField>
    <cacheField name="Frage 5 - Wie wichtig ist es dir im Internet Anonym zu bleiben?" numFmtId="0">
      <sharedItems containsSemiMixedTypes="0" containsString="0" containsNumber="1" containsInteger="1" minValue="0" maxValue="100"/>
    </cacheField>
    <cacheField name="Frage 6 - Würdest du gern in deinem Kiez bzw. Wohnort mitentscheiden wollen?" numFmtId="0">
      <sharedItems containsBlank="1"/>
    </cacheField>
    <cacheField name="Frage 7 - Mitgestalten und Entscheiden per Umfragen, aber wie?" numFmtId="0">
      <sharedItems containsBlank="1"/>
    </cacheField>
    <cacheField name="Frage 8 - Hattest du schon eigene Ideen für Projekte?" numFmtId="0">
      <sharedItems/>
    </cacheField>
    <cacheField name="Frage 9 - Was sind Funktionen die eine App unbedingt haben sollte?" numFmtId="0">
      <sharedItems containsBlank="1" count="36">
        <s v="Seine Meinung einbringen"/>
        <s v="Textfeld für Vorschläge"/>
        <s v="Interessant sein"/>
        <s v="Mit Freunden in Verbindung bleiben"/>
        <s v="keine Cookies"/>
        <s v="Altersbeschränkung und die Funktion unangebrachte Inhalte zu melden und zu blockieren"/>
        <s v="Benutzerfreundlichkeit! _x000a_Austausch mit anderen Usern"/>
        <s v="Filtermodus um nur bestimmten content sehen zu können"/>
        <m/>
        <s v="eine chat und sende funktion so das man seinen freunden videos und bilder schicken kann und sich darüber unterhalten kann!"/>
        <s v="Eigenes (keine übernommenen Tools)… allmählich wird jede App gleich bis die selbe"/>
        <s v="Zeitlimit einstellen"/>
        <s v=" -Nachtmodus_x000a_-einfache Kommunikation _x000a_-simpel und übersichtlich"/>
        <s v="Mitentscheidungsmöglichkeiten, Verbesserungsvorschläge, spaßige Aktionen planen…"/>
        <s v="Keine Werbung"/>
        <s v="Spaß"/>
        <s v="Unterhaltung, übersichtlich, Sicherheit"/>
        <s v="Dunkel Modus"/>
        <s v="Nachtmodus,Foto"/>
        <s v="Viedeos"/>
        <s v="Dunkelmodus_x000a_Schnelle Reaktion"/>
        <s v="Spaß ,Abwechslung und Unterstützung"/>
        <s v="Mehrere Auswahlmöglichkeiten, anonym bleiben"/>
        <s v="In App Zeitlimits"/>
        <s v="Chats funktionieren, dark mode"/>
        <s v="Chat Funktionen,"/>
        <s v="Nachtmodus"/>
        <s v="Darkmode_x000a_Sound On/Off"/>
        <s v="Darkmode"/>
        <s v="Politisch aktiv werden. Seine eigene Meinung vertreten können, und Neues lernen."/>
        <s v="Stumm"/>
        <s v="Vernetzung mit anderen jungen Menschen bezüglich ihrer Ideen für Projekte"/>
        <s v="In der man mit Freunden etwas zocken könnte da aber auch so Bilder von einem vielleicht hochlädt und so Infos damit man Freunde finden kann."/>
        <s v="Spaß Abenteuer Wettbewerb"/>
        <s v="Dark Mode."/>
        <s v="Das man minispiele oder wie bi Fortnite Battle Royal"/>
      </sharedItems>
    </cacheField>
    <cacheField name="ist anonym" numFmtId="0">
      <sharedItems containsSemiMixedTypes="0" containsString="0" containsNumber="1" containsInteger="1" minValue="1" maxValue="1"/>
    </cacheField>
    <cacheField name="abgeschlossen" numFmtId="0">
      <sharedItems containsSemiMixedTypes="0" containsString="0" containsNumber="1" containsInteger="1" minValue="1" maxValue="1"/>
    </cacheField>
    <cacheField name="beendet" numFmtId="0">
      <sharedItems containsSemiMixedTypes="0" containsString="0" containsNumber="1" containsInteger="1" minValue="1" maxValue="1"/>
    </cacheField>
    <cacheField name="Beantwortungsdauer (in s)" numFmtId="0">
      <sharedItems containsSemiMixedTypes="0" containsString="0" containsNumber="1" minValue="45.93" maxValue="1345.46"/>
    </cacheField>
    <cacheField name="Antwort-Quote" numFmtId="0">
      <sharedItems containsSemiMixedTypes="0" containsString="0" containsNumber="1" minValue="0.77780000000000005" maxValue="1"/>
    </cacheField>
    <cacheField name="Attribut 1" numFmtId="0">
      <sharedItems containsBlank="1"/>
    </cacheField>
    <cacheField name="Sprache" numFmtId="0">
      <sharedItems/>
    </cacheField>
    <cacheField name="Startzeit" numFmtId="0">
      <sharedItems containsDate="1" containsMixedTypes="1" minDate="2024-01-03T00:00:00" maxDate="2024-12-04T00:00:00"/>
    </cacheField>
    <cacheField name="Endzeit" numFmtId="0">
      <sharedItems containsDate="1" containsMixedTypes="1" minDate="2024-01-03T00:00:00" maxDate="2024-12-04T00:00:00"/>
    </cacheField>
    <cacheField name="Laufzeit" numFmtId="21">
      <sharedItems containsSemiMixedTypes="0" containsNonDate="0" containsDate="1" containsString="0" minDate="1899-12-30T00:00:46" maxDate="1899-12-30T00:22:26"/>
    </cacheField>
    <cacheField name="Dauer für Seite 1 (in s)" numFmtId="0">
      <sharedItems containsSemiMixedTypes="0" containsString="0" containsNumber="1" containsInteger="1" minValue="46" maxValue="134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9">
  <r>
    <s v="Schule"/>
    <x v="0"/>
    <d v="2024-03-11T00:00:00"/>
    <x v="0"/>
    <x v="0"/>
    <m/>
    <m/>
    <m/>
    <m/>
    <m/>
    <m/>
    <m/>
    <m/>
    <m/>
    <s v="Spaß"/>
    <m/>
    <m/>
    <m/>
    <m/>
    <n v="5"/>
    <n v="5"/>
    <m/>
    <n v="88"/>
    <s v="Ja"/>
    <s v="Beides"/>
    <s v="Ja"/>
    <s v="Seine Meinung einbringen"/>
    <n v="1"/>
    <n v="1"/>
    <n v="1"/>
    <n v="83.85"/>
    <n v="1"/>
    <m/>
    <s v="de"/>
    <d v="2024-11-03T00:00:00"/>
    <d v="2024-11-03T00:00:00"/>
    <d v="1899-12-30T00:01:24"/>
    <n v="84"/>
  </r>
  <r>
    <s v="Schule"/>
    <x v="1"/>
    <d v="2024-03-11T00:00:00"/>
    <x v="0"/>
    <x v="0"/>
    <s v="TikTok"/>
    <m/>
    <m/>
    <m/>
    <m/>
    <m/>
    <m/>
    <m/>
    <m/>
    <s v="Spaß"/>
    <m/>
    <m/>
    <m/>
    <m/>
    <m/>
    <n v="5"/>
    <n v="2"/>
    <n v="88"/>
    <s v="Nein"/>
    <s v="Eigene Vorschläge"/>
    <s v="Ja"/>
    <s v="Textfeld für Vorschläge"/>
    <n v="1"/>
    <n v="1"/>
    <n v="1"/>
    <n v="121.78"/>
    <n v="1"/>
    <m/>
    <s v="de"/>
    <d v="2024-11-03T00:00:00"/>
    <d v="2024-11-03T00:00:00"/>
    <d v="1899-12-30T00:02:02"/>
    <n v="122"/>
  </r>
  <r>
    <s v="Schule"/>
    <x v="2"/>
    <d v="2024-03-11T00:00:00"/>
    <x v="1"/>
    <x v="0"/>
    <s v="TikTok"/>
    <m/>
    <s v="YouTube"/>
    <m/>
    <m/>
    <m/>
    <m/>
    <m/>
    <s v="Über­sicht­lich­keit"/>
    <s v="Spaß"/>
    <s v="Vertrautes Erscheinungsbild"/>
    <s v="Freunde nutzen die App"/>
    <m/>
    <m/>
    <n v="5"/>
    <n v="5"/>
    <m/>
    <n v="90"/>
    <s v="Ja"/>
    <s v="Eigene Vorschläge"/>
    <s v="Nein"/>
    <s v="Interessant sein"/>
    <n v="1"/>
    <n v="1"/>
    <n v="1"/>
    <n v="150.87"/>
    <n v="1"/>
    <m/>
    <s v="de"/>
    <d v="2024-11-03T00:00:00"/>
    <d v="2024-11-03T00:00:00"/>
    <d v="1899-12-30T00:02:31"/>
    <n v="151"/>
  </r>
  <r>
    <s v="Schule"/>
    <x v="3"/>
    <d v="2024-03-11T00:00:00"/>
    <x v="1"/>
    <x v="0"/>
    <m/>
    <m/>
    <m/>
    <m/>
    <m/>
    <m/>
    <m/>
    <m/>
    <m/>
    <s v="Spaß"/>
    <m/>
    <m/>
    <m/>
    <m/>
    <n v="3"/>
    <n v="5"/>
    <n v="2"/>
    <n v="50"/>
    <s v="Nein"/>
    <s v="Eigene Vorschläge"/>
    <s v="Nein"/>
    <s v="Mit Freunden in Verbindung bleiben"/>
    <n v="1"/>
    <n v="1"/>
    <n v="1"/>
    <n v="121.69"/>
    <n v="1"/>
    <m/>
    <s v="de"/>
    <d v="2024-11-03T00:00:00"/>
    <d v="2024-11-03T00:00:00"/>
    <d v="1899-12-30T00:02:02"/>
    <n v="122"/>
  </r>
  <r>
    <s v="Schule"/>
    <x v="4"/>
    <d v="2024-03-11T00:00:00"/>
    <x v="2"/>
    <x v="0"/>
    <m/>
    <m/>
    <s v="YouTube"/>
    <m/>
    <s v="Twitch"/>
    <m/>
    <m/>
    <m/>
    <m/>
    <m/>
    <m/>
    <m/>
    <s v="Sonstiges"/>
    <s v="Zeitvertreib"/>
    <n v="5"/>
    <n v="5"/>
    <n v="1"/>
    <n v="50"/>
    <s v="Ja"/>
    <s v="Eigene Vorschläge"/>
    <s v="Ja"/>
    <s v="keine Cookies"/>
    <n v="1"/>
    <n v="1"/>
    <n v="1"/>
    <n v="113.94"/>
    <n v="1"/>
    <m/>
    <s v="de"/>
    <d v="2024-11-03T00:00:00"/>
    <d v="2024-11-03T00:00:00"/>
    <d v="1899-12-30T00:01:54"/>
    <n v="114"/>
  </r>
  <r>
    <s v="Schule"/>
    <x v="5"/>
    <d v="2024-03-12T00:00:00"/>
    <x v="3"/>
    <x v="1"/>
    <s v="TikTok"/>
    <m/>
    <m/>
    <m/>
    <m/>
    <m/>
    <m/>
    <m/>
    <m/>
    <s v="Spaß"/>
    <m/>
    <m/>
    <m/>
    <m/>
    <n v="4"/>
    <n v="5"/>
    <n v="2"/>
    <n v="62"/>
    <s v="Ja"/>
    <s v="Beides"/>
    <s v="Ja"/>
    <s v="Altersbeschränkung und die Funktion unangebrachte Inhalte zu melden und zu blockieren"/>
    <n v="1"/>
    <n v="1"/>
    <n v="1"/>
    <n v="56.6"/>
    <n v="1"/>
    <m/>
    <s v="de"/>
    <d v="2024-12-03T00:00:00"/>
    <d v="2024-12-03T00:00:00"/>
    <d v="1899-12-30T00:00:57"/>
    <n v="57"/>
  </r>
  <r>
    <s v="Schule"/>
    <x v="6"/>
    <d v="2024-03-12T00:00:00"/>
    <x v="2"/>
    <x v="0"/>
    <s v="TikTok"/>
    <m/>
    <s v="YouTube"/>
    <m/>
    <m/>
    <m/>
    <m/>
    <m/>
    <s v="Über­sicht­lich­keit"/>
    <m/>
    <m/>
    <m/>
    <m/>
    <m/>
    <n v="4"/>
    <n v="5"/>
    <n v="4"/>
    <n v="50"/>
    <s v="Ja"/>
    <s v="Beides"/>
    <s v="Ja"/>
    <s v="Benutzerfreundlichkeit! _x000a_Austausch mit anderen Usern"/>
    <n v="1"/>
    <n v="1"/>
    <n v="1"/>
    <n v="94.57"/>
    <n v="1"/>
    <m/>
    <s v="de"/>
    <d v="2024-12-03T00:00:00"/>
    <d v="2024-12-03T00:00:00"/>
    <d v="1899-12-30T00:01:35"/>
    <n v="95"/>
  </r>
  <r>
    <s v="Schule"/>
    <x v="7"/>
    <d v="2024-03-12T00:00:00"/>
    <x v="1"/>
    <x v="1"/>
    <m/>
    <m/>
    <s v="YouTube"/>
    <m/>
    <m/>
    <m/>
    <m/>
    <m/>
    <m/>
    <m/>
    <m/>
    <m/>
    <s v="Sonstiges"/>
    <s v="Zeitvertreib"/>
    <n v="2"/>
    <n v="4"/>
    <n v="3"/>
    <n v="35"/>
    <s v="Ja"/>
    <s v="Auswahlmöglichkeiten"/>
    <s v="Ja"/>
    <s v="Filtermodus um nur bestimmten content sehen zu können"/>
    <n v="1"/>
    <n v="1"/>
    <n v="1"/>
    <n v="560.36"/>
    <n v="1"/>
    <m/>
    <s v="de"/>
    <d v="2024-12-03T00:00:00"/>
    <d v="2024-12-03T00:00:00"/>
    <d v="1899-12-30T00:09:21"/>
    <n v="560"/>
  </r>
  <r>
    <s v="Schule"/>
    <x v="8"/>
    <d v="2024-03-12T00:00:00"/>
    <x v="1"/>
    <x v="1"/>
    <m/>
    <m/>
    <s v="YouTube"/>
    <m/>
    <m/>
    <m/>
    <m/>
    <m/>
    <s v="Über­sicht­lich­keit"/>
    <s v="Spaß"/>
    <s v="Vertrautes Erscheinungsbild"/>
    <m/>
    <m/>
    <m/>
    <n v="4"/>
    <n v="5"/>
    <n v="2"/>
    <n v="50"/>
    <s v="Ja"/>
    <s v="Beides"/>
    <s v="Ja"/>
    <m/>
    <n v="1"/>
    <n v="1"/>
    <n v="1"/>
    <n v="342.03"/>
    <n v="0.88890000000000002"/>
    <m/>
    <s v="de"/>
    <d v="2024-12-03T00:00:00"/>
    <d v="2024-12-03T00:00:00"/>
    <d v="1899-12-30T00:05:43"/>
    <n v="342"/>
  </r>
  <r>
    <s v="Schule"/>
    <x v="9"/>
    <d v="2024-03-12T00:00:00"/>
    <x v="1"/>
    <x v="0"/>
    <m/>
    <m/>
    <s v="YouTube"/>
    <s v="Netflix"/>
    <m/>
    <m/>
    <m/>
    <m/>
    <s v="Über­sicht­lich­keit"/>
    <s v="Spaß"/>
    <m/>
    <s v="Freunde nutzen die App"/>
    <m/>
    <m/>
    <n v="4"/>
    <n v="5"/>
    <n v="5"/>
    <n v="90"/>
    <s v="Ja"/>
    <s v="Beides"/>
    <s v="Ja"/>
    <m/>
    <n v="1"/>
    <n v="1"/>
    <n v="1"/>
    <n v="76.209999999999994"/>
    <n v="0.88890000000000002"/>
    <m/>
    <s v="de"/>
    <d v="2024-12-03T00:00:00"/>
    <d v="2024-12-03T00:00:00"/>
    <d v="1899-12-30T00:01:17"/>
    <n v="76"/>
  </r>
  <r>
    <s v="Schule"/>
    <x v="10"/>
    <d v="2024-03-12T00:00:00"/>
    <x v="0"/>
    <x v="0"/>
    <s v="TikTok"/>
    <s v="Snapchat"/>
    <m/>
    <m/>
    <m/>
    <m/>
    <m/>
    <m/>
    <m/>
    <s v="Spaß"/>
    <m/>
    <s v="Freunde nutzen die App"/>
    <m/>
    <m/>
    <n v="5"/>
    <n v="5"/>
    <n v="3"/>
    <n v="51"/>
    <s v="Ja"/>
    <s v="Auswahlmöglichkeiten"/>
    <s v="Nein"/>
    <m/>
    <n v="1"/>
    <n v="1"/>
    <n v="1"/>
    <n v="54.45"/>
    <n v="0.88890000000000002"/>
    <m/>
    <s v="de"/>
    <d v="2024-12-03T00:00:00"/>
    <d v="2024-12-03T00:00:00"/>
    <d v="1899-12-30T00:00:55"/>
    <n v="54"/>
  </r>
  <r>
    <s v="Schule"/>
    <x v="11"/>
    <d v="2024-03-12T00:00:00"/>
    <x v="1"/>
    <x v="0"/>
    <m/>
    <m/>
    <m/>
    <s v="Netflix"/>
    <m/>
    <m/>
    <m/>
    <m/>
    <m/>
    <s v="Spaß"/>
    <m/>
    <s v="Freunde nutzen die App"/>
    <m/>
    <m/>
    <n v="5"/>
    <n v="4"/>
    <n v="3"/>
    <n v="40"/>
    <s v="Ja"/>
    <s v="Auswahlmöglichkeiten"/>
    <s v="Nein"/>
    <m/>
    <n v="1"/>
    <n v="1"/>
    <n v="1"/>
    <n v="125.41"/>
    <n v="0.88890000000000002"/>
    <m/>
    <s v="de"/>
    <d v="2024-12-03T00:00:00"/>
    <d v="2024-12-03T00:00:00"/>
    <d v="1899-12-30T00:02:06"/>
    <n v="125"/>
  </r>
  <r>
    <s v="Schule"/>
    <x v="12"/>
    <d v="2024-03-12T00:00:00"/>
    <x v="1"/>
    <x v="0"/>
    <m/>
    <m/>
    <m/>
    <m/>
    <m/>
    <m/>
    <m/>
    <m/>
    <m/>
    <s v="Spaß"/>
    <m/>
    <s v="Freunde nutzen die App"/>
    <m/>
    <m/>
    <n v="5"/>
    <n v="5"/>
    <n v="2"/>
    <n v="50"/>
    <s v="Ja"/>
    <s v="Beides"/>
    <s v="Ja"/>
    <s v="eine chat und sende funktion so das man seinen freunden videos und bilder schicken kann und sich darüber unterhalten kann!"/>
    <n v="1"/>
    <n v="1"/>
    <n v="1"/>
    <n v="190.21"/>
    <n v="1"/>
    <m/>
    <s v="de"/>
    <d v="2024-12-03T00:00:00"/>
    <d v="2024-12-03T00:00:00"/>
    <d v="1899-12-30T00:03:11"/>
    <n v="190"/>
  </r>
  <r>
    <s v="Schule"/>
    <x v="13"/>
    <d v="2024-03-12T00:00:00"/>
    <x v="1"/>
    <x v="0"/>
    <s v="TikTok"/>
    <m/>
    <m/>
    <m/>
    <m/>
    <s v="Sonstige Apps"/>
    <s v="Whatsapp"/>
    <m/>
    <s v="Über­sicht­lich­keit"/>
    <s v="Spaß"/>
    <s v="Vertrautes Erscheinungsbild"/>
    <m/>
    <m/>
    <m/>
    <n v="4"/>
    <n v="4"/>
    <n v="3"/>
    <n v="70"/>
    <s v="Ja"/>
    <s v="Beides"/>
    <s v="Nein"/>
    <m/>
    <n v="1"/>
    <n v="1"/>
    <n v="1"/>
    <n v="76.25"/>
    <n v="0.88890000000000002"/>
    <m/>
    <s v="de"/>
    <d v="2024-12-03T00:00:00"/>
    <d v="2024-12-03T00:00:00"/>
    <d v="1899-12-30T00:01:17"/>
    <n v="76"/>
  </r>
  <r>
    <s v="Schule"/>
    <x v="14"/>
    <d v="2024-03-12T00:00:00"/>
    <x v="1"/>
    <x v="1"/>
    <s v="TikTok"/>
    <m/>
    <m/>
    <m/>
    <m/>
    <m/>
    <m/>
    <m/>
    <m/>
    <s v="Spaß"/>
    <m/>
    <m/>
    <m/>
    <m/>
    <n v="5"/>
    <n v="5"/>
    <n v="3"/>
    <n v="37"/>
    <s v="Ja"/>
    <s v="Auswahlmöglichkeiten"/>
    <s v="Ja"/>
    <m/>
    <n v="1"/>
    <n v="1"/>
    <n v="1"/>
    <n v="69.069999999999993"/>
    <n v="0.88890000000000002"/>
    <m/>
    <s v="de"/>
    <d v="2024-12-03T00:00:00"/>
    <d v="2024-12-03T00:00:00"/>
    <d v="1899-12-30T00:01:10"/>
    <n v="69"/>
  </r>
  <r>
    <s v="Schule"/>
    <x v="15"/>
    <d v="2024-03-12T00:00:00"/>
    <x v="0"/>
    <x v="0"/>
    <m/>
    <m/>
    <m/>
    <m/>
    <m/>
    <m/>
    <m/>
    <m/>
    <m/>
    <s v="Spaß"/>
    <m/>
    <m/>
    <m/>
    <m/>
    <n v="5"/>
    <n v="5"/>
    <n v="4"/>
    <n v="36"/>
    <s v="Ja"/>
    <s v="Beides"/>
    <s v="Nein"/>
    <s v="Eigenes (keine übernommenen Tools)… allmählich wird jede App gleich bis die selbe"/>
    <n v="1"/>
    <n v="1"/>
    <n v="1"/>
    <n v="164.14"/>
    <n v="1"/>
    <m/>
    <s v="de"/>
    <d v="2024-12-03T00:00:00"/>
    <d v="2024-12-03T00:00:00"/>
    <d v="1899-12-30T00:02:45"/>
    <n v="164"/>
  </r>
  <r>
    <s v="Schule"/>
    <x v="16"/>
    <d v="2024-03-12T00:00:00"/>
    <x v="1"/>
    <x v="1"/>
    <s v="TikTok"/>
    <m/>
    <m/>
    <m/>
    <m/>
    <m/>
    <m/>
    <m/>
    <m/>
    <s v="Spaß"/>
    <m/>
    <m/>
    <m/>
    <m/>
    <n v="4"/>
    <n v="5"/>
    <n v="4"/>
    <n v="7"/>
    <s v="Ja"/>
    <s v="Auswahlmöglichkeiten"/>
    <s v="Nein"/>
    <s v="Zeitlimit einstellen"/>
    <n v="1"/>
    <n v="1"/>
    <n v="1"/>
    <n v="163.19999999999999"/>
    <n v="1"/>
    <m/>
    <s v="de"/>
    <d v="2024-12-03T00:00:00"/>
    <d v="2024-12-03T00:00:00"/>
    <d v="1899-12-30T00:02:44"/>
    <n v="163"/>
  </r>
  <r>
    <s v="Schule"/>
    <x v="17"/>
    <d v="2024-03-12T00:00:00"/>
    <x v="0"/>
    <x v="0"/>
    <s v="TikTok"/>
    <m/>
    <m/>
    <s v="Netflix"/>
    <m/>
    <m/>
    <m/>
    <m/>
    <s v="Über­sicht­lich­keit"/>
    <m/>
    <m/>
    <m/>
    <m/>
    <m/>
    <n v="5"/>
    <n v="5"/>
    <n v="4"/>
    <n v="100"/>
    <s v="Ja"/>
    <s v="Beides"/>
    <s v="Ja"/>
    <m/>
    <n v="1"/>
    <n v="1"/>
    <n v="1"/>
    <n v="87.5"/>
    <n v="0.88890000000000002"/>
    <m/>
    <s v="de"/>
    <d v="2024-12-03T00:00:00"/>
    <d v="2024-12-03T00:00:00"/>
    <d v="1899-12-30T00:01:28"/>
    <n v="88"/>
  </r>
  <r>
    <s v="Schule"/>
    <x v="18"/>
    <d v="2024-03-12T00:00:00"/>
    <x v="1"/>
    <x v="0"/>
    <m/>
    <m/>
    <s v="YouTube"/>
    <m/>
    <m/>
    <m/>
    <m/>
    <m/>
    <s v="Über­sicht­lich­keit"/>
    <s v="Spaß"/>
    <s v="Vertrautes Erscheinungsbild"/>
    <s v="Freunde nutzen die App"/>
    <m/>
    <m/>
    <n v="5"/>
    <n v="4"/>
    <m/>
    <n v="50"/>
    <s v="Ja"/>
    <s v="Auswahlmöglichkeiten"/>
    <s v="Nein"/>
    <s v=" -Nachtmodus_x000a_-einfache Kommunikation _x000a_-simpel und übersichtlich"/>
    <n v="1"/>
    <n v="1"/>
    <n v="1"/>
    <n v="159.84"/>
    <n v="1"/>
    <m/>
    <s v="de"/>
    <d v="2024-12-03T00:00:00"/>
    <d v="2024-12-03T00:00:00"/>
    <d v="1899-12-30T00:02:40"/>
    <n v="160"/>
  </r>
  <r>
    <s v="Schule"/>
    <x v="19"/>
    <d v="2024-03-12T00:00:00"/>
    <x v="1"/>
    <x v="1"/>
    <m/>
    <m/>
    <s v="YouTube"/>
    <s v="Netflix"/>
    <m/>
    <m/>
    <m/>
    <m/>
    <s v="Über­sicht­lich­keit"/>
    <s v="Spaß"/>
    <s v="Vertrautes Erscheinungsbild"/>
    <m/>
    <m/>
    <m/>
    <n v="4"/>
    <m/>
    <m/>
    <n v="80"/>
    <s v="Ja"/>
    <s v="Beides"/>
    <s v="Ja"/>
    <m/>
    <n v="1"/>
    <n v="1"/>
    <n v="1"/>
    <n v="84.69"/>
    <n v="0.88890000000000002"/>
    <m/>
    <s v="de"/>
    <d v="2024-12-03T00:00:00"/>
    <d v="2024-12-03T00:00:00"/>
    <d v="1899-12-30T00:01:25"/>
    <n v="85"/>
  </r>
  <r>
    <s v="Schule"/>
    <x v="20"/>
    <d v="2024-03-12T00:00:00"/>
    <x v="1"/>
    <x v="0"/>
    <m/>
    <s v="Snapchat"/>
    <s v="YouTube"/>
    <s v="Netflix"/>
    <m/>
    <m/>
    <m/>
    <m/>
    <m/>
    <s v="Spaß"/>
    <m/>
    <s v="Freunde nutzen die App"/>
    <m/>
    <m/>
    <n v="4"/>
    <n v="5"/>
    <n v="3"/>
    <n v="50"/>
    <s v="Ja"/>
    <s v="Beides"/>
    <s v="Ja"/>
    <s v="Mitentscheidungsmöglichkeiten, Verbesserungsvorschläge, spaßige Aktionen planen…"/>
    <n v="1"/>
    <n v="1"/>
    <n v="1"/>
    <n v="202.5"/>
    <n v="1"/>
    <m/>
    <s v="de"/>
    <d v="2024-12-03T00:00:00"/>
    <d v="2024-12-03T00:00:00"/>
    <d v="1899-12-30T00:03:23"/>
    <n v="202"/>
  </r>
  <r>
    <s v="Schule"/>
    <x v="21"/>
    <d v="2024-03-12T00:00:00"/>
    <x v="1"/>
    <x v="1"/>
    <s v="TikTok"/>
    <m/>
    <m/>
    <m/>
    <m/>
    <m/>
    <m/>
    <m/>
    <s v="Über­sicht­lich­keit"/>
    <m/>
    <m/>
    <s v="Freunde nutzen die App"/>
    <m/>
    <m/>
    <n v="4"/>
    <n v="5"/>
    <n v="5"/>
    <n v="42"/>
    <s v="Ja"/>
    <s v="Auswahlmöglichkeiten"/>
    <s v="Nein"/>
    <m/>
    <n v="1"/>
    <n v="1"/>
    <n v="1"/>
    <n v="61.86"/>
    <n v="0.88890000000000002"/>
    <m/>
    <s v="de"/>
    <d v="2024-12-03T00:00:00"/>
    <d v="2024-12-03T00:00:00"/>
    <d v="1899-12-30T00:01:02"/>
    <n v="62"/>
  </r>
  <r>
    <s v="Schule"/>
    <x v="22"/>
    <d v="2024-03-12T00:00:00"/>
    <x v="0"/>
    <x v="0"/>
    <s v="TikTok"/>
    <m/>
    <m/>
    <m/>
    <m/>
    <m/>
    <m/>
    <m/>
    <s v="Über­sicht­lich­keit"/>
    <s v="Spaß"/>
    <m/>
    <m/>
    <m/>
    <m/>
    <n v="4"/>
    <n v="4"/>
    <n v="5"/>
    <n v="100"/>
    <s v="Ja"/>
    <s v="Auswahlmöglichkeiten"/>
    <s v="Nein"/>
    <m/>
    <n v="1"/>
    <n v="1"/>
    <n v="1"/>
    <n v="74.39"/>
    <n v="0.88890000000000002"/>
    <m/>
    <s v="de"/>
    <d v="2024-12-03T00:00:00"/>
    <d v="2024-12-03T00:00:00"/>
    <d v="1899-12-30T00:01:15"/>
    <n v="74"/>
  </r>
  <r>
    <s v="Schule"/>
    <x v="23"/>
    <d v="2024-03-12T00:00:00"/>
    <x v="0"/>
    <x v="0"/>
    <s v="TikTok"/>
    <s v="Snapchat"/>
    <m/>
    <s v="Netflix"/>
    <m/>
    <m/>
    <m/>
    <m/>
    <s v="Über­sicht­lich­keit"/>
    <s v="Spaß"/>
    <s v="Vertrautes Erscheinungsbild"/>
    <s v="Freunde nutzen die App"/>
    <m/>
    <m/>
    <n v="5"/>
    <n v="5"/>
    <n v="4"/>
    <n v="40"/>
    <s v="Ja"/>
    <s v="Auswahlmöglichkeiten"/>
    <s v="Nein"/>
    <m/>
    <n v="1"/>
    <n v="1"/>
    <n v="1"/>
    <n v="100.13"/>
    <n v="0.88890000000000002"/>
    <m/>
    <s v="de"/>
    <d v="2024-12-03T00:00:00"/>
    <d v="2024-12-03T00:00:00"/>
    <d v="1899-12-30T00:01:41"/>
    <n v="100"/>
  </r>
  <r>
    <s v="Schule"/>
    <x v="24"/>
    <d v="2024-03-12T00:00:00"/>
    <x v="2"/>
    <x v="1"/>
    <m/>
    <m/>
    <m/>
    <s v="Netflix"/>
    <m/>
    <m/>
    <m/>
    <m/>
    <s v="Über­sicht­lich­keit"/>
    <m/>
    <s v="Vertrautes Erscheinungsbild"/>
    <m/>
    <m/>
    <m/>
    <n v="5"/>
    <m/>
    <n v="5"/>
    <n v="50"/>
    <s v="Ja"/>
    <s v="Beides"/>
    <s v="Ja"/>
    <s v="Keine Werbung"/>
    <n v="1"/>
    <n v="1"/>
    <n v="1"/>
    <n v="106.49"/>
    <n v="1"/>
    <m/>
    <s v="de"/>
    <d v="2024-12-03T00:00:00"/>
    <d v="2024-12-03T00:00:00"/>
    <d v="1899-12-30T00:01:47"/>
    <n v="106"/>
  </r>
  <r>
    <s v="Schule"/>
    <x v="25"/>
    <d v="2024-03-12T00:00:00"/>
    <x v="2"/>
    <x v="0"/>
    <m/>
    <m/>
    <m/>
    <s v="Netflix"/>
    <m/>
    <s v="Sonstige Apps"/>
    <s v="Be real"/>
    <m/>
    <m/>
    <m/>
    <m/>
    <s v="Freunde nutzen die App"/>
    <s v="Sonstiges"/>
    <s v="wenig Werbung"/>
    <n v="5"/>
    <n v="3"/>
    <n v="3"/>
    <n v="50"/>
    <s v="Ja"/>
    <s v="Beides"/>
    <s v="Ja"/>
    <m/>
    <n v="1"/>
    <n v="1"/>
    <n v="1"/>
    <n v="71.22"/>
    <n v="0.88890000000000002"/>
    <m/>
    <s v="de"/>
    <d v="2024-12-03T00:00:00"/>
    <d v="2024-12-03T00:00:00"/>
    <d v="1899-12-30T00:01:12"/>
    <n v="71"/>
  </r>
  <r>
    <s v="Schule"/>
    <x v="26"/>
    <d v="2024-03-12T00:00:00"/>
    <x v="2"/>
    <x v="0"/>
    <m/>
    <m/>
    <m/>
    <m/>
    <m/>
    <m/>
    <m/>
    <m/>
    <s v="Über­sicht­lich­keit"/>
    <m/>
    <m/>
    <m/>
    <m/>
    <m/>
    <n v="3"/>
    <n v="4"/>
    <n v="2"/>
    <n v="69"/>
    <s v="Ja"/>
    <s v="Beides"/>
    <s v="Ja"/>
    <m/>
    <n v="1"/>
    <n v="1"/>
    <n v="1"/>
    <n v="192.06"/>
    <n v="0.88890000000000002"/>
    <m/>
    <s v="de"/>
    <d v="2024-12-03T00:00:00"/>
    <d v="2024-12-03T00:00:00"/>
    <d v="1899-12-30T00:03:13"/>
    <n v="192"/>
  </r>
  <r>
    <s v="Schule"/>
    <x v="27"/>
    <d v="2024-03-12T00:00:00"/>
    <x v="1"/>
    <x v="0"/>
    <m/>
    <m/>
    <m/>
    <m/>
    <m/>
    <m/>
    <m/>
    <m/>
    <m/>
    <s v="Spaß"/>
    <m/>
    <s v="Freunde nutzen die App"/>
    <m/>
    <m/>
    <n v="4"/>
    <n v="4"/>
    <n v="3"/>
    <n v="70"/>
    <s v="Ja"/>
    <s v="Auswahlmöglichkeiten"/>
    <s v="Nein"/>
    <m/>
    <n v="1"/>
    <n v="1"/>
    <n v="1"/>
    <n v="125.68"/>
    <n v="0.88890000000000002"/>
    <m/>
    <s v="de"/>
    <d v="2024-12-03T00:00:00"/>
    <d v="2024-12-03T00:00:00"/>
    <d v="1899-12-30T00:02:06"/>
    <n v="126"/>
  </r>
  <r>
    <s v="Schule"/>
    <x v="28"/>
    <d v="2024-03-13T00:00:00"/>
    <x v="3"/>
    <x v="0"/>
    <m/>
    <s v="Snapchat"/>
    <m/>
    <m/>
    <m/>
    <m/>
    <m/>
    <m/>
    <s v="Über­sicht­lich­keit"/>
    <s v="Spaß"/>
    <m/>
    <s v="Freunde nutzen die App"/>
    <m/>
    <m/>
    <n v="4"/>
    <n v="4"/>
    <n v="4"/>
    <n v="82"/>
    <s v="Ja"/>
    <s v="Beides"/>
    <s v="Nein"/>
    <m/>
    <n v="1"/>
    <n v="1"/>
    <n v="1"/>
    <n v="75.97"/>
    <n v="0.88890000000000002"/>
    <m/>
    <s v="de"/>
    <s v=" 03/13/2024"/>
    <s v=" 03/13/2024"/>
    <d v="1899-12-30T00:01:16"/>
    <n v="76"/>
  </r>
  <r>
    <s v="Schule"/>
    <x v="29"/>
    <d v="2024-03-13T00:00:00"/>
    <x v="1"/>
    <x v="1"/>
    <m/>
    <m/>
    <s v="YouTube"/>
    <m/>
    <m/>
    <m/>
    <m/>
    <m/>
    <s v="Über­sicht­lich­keit"/>
    <s v="Spaß"/>
    <s v="Vertrautes Erscheinungsbild"/>
    <s v="Freunde nutzen die App"/>
    <m/>
    <m/>
    <n v="4"/>
    <n v="4"/>
    <n v="3"/>
    <n v="50"/>
    <s v="Nein"/>
    <m/>
    <s v="Nein"/>
    <m/>
    <n v="1"/>
    <n v="1"/>
    <n v="1"/>
    <n v="117.42"/>
    <n v="0.77780000000000005"/>
    <m/>
    <s v="de"/>
    <s v=" 03/13/2024"/>
    <s v=" 03/13/2024"/>
    <d v="1899-12-30T00:01:58"/>
    <n v="117"/>
  </r>
  <r>
    <s v="Schule"/>
    <x v="30"/>
    <d v="2024-03-13T00:00:00"/>
    <x v="2"/>
    <x v="0"/>
    <m/>
    <m/>
    <m/>
    <m/>
    <m/>
    <m/>
    <m/>
    <m/>
    <m/>
    <s v="Spaß"/>
    <m/>
    <s v="Freunde nutzen die App"/>
    <m/>
    <m/>
    <n v="5"/>
    <n v="5"/>
    <n v="3"/>
    <n v="24"/>
    <s v="Ja"/>
    <s v="Auswahlmöglichkeiten"/>
    <s v="Nein"/>
    <m/>
    <n v="1"/>
    <n v="1"/>
    <n v="1"/>
    <n v="77.95"/>
    <n v="0.88890000000000002"/>
    <m/>
    <s v="de"/>
    <s v=" 03/13/2024"/>
    <s v=" 03/13/2024"/>
    <d v="1899-12-30T00:01:18"/>
    <n v="78"/>
  </r>
  <r>
    <s v="Schule"/>
    <x v="31"/>
    <d v="2024-03-13T00:00:00"/>
    <x v="0"/>
    <x v="0"/>
    <m/>
    <m/>
    <m/>
    <m/>
    <m/>
    <m/>
    <m/>
    <m/>
    <s v="Über­sicht­lich­keit"/>
    <s v="Spaß"/>
    <m/>
    <s v="Freunde nutzen die App"/>
    <m/>
    <m/>
    <n v="5"/>
    <n v="5"/>
    <n v="5"/>
    <n v="15"/>
    <s v="Ja"/>
    <s v="Auswahlmöglichkeiten"/>
    <s v="Ja"/>
    <m/>
    <n v="1"/>
    <n v="1"/>
    <n v="1"/>
    <n v="82.61"/>
    <n v="0.88890000000000002"/>
    <m/>
    <s v="de"/>
    <s v=" 03/13/2024"/>
    <s v=" 03/13/2024"/>
    <d v="1899-12-30T00:01:23"/>
    <n v="83"/>
  </r>
  <r>
    <s v="Schule"/>
    <x v="32"/>
    <d v="2024-03-14T00:00:00"/>
    <x v="0"/>
    <x v="1"/>
    <m/>
    <m/>
    <m/>
    <s v="Netflix"/>
    <m/>
    <m/>
    <m/>
    <m/>
    <m/>
    <s v="Spaß"/>
    <m/>
    <m/>
    <m/>
    <m/>
    <n v="4"/>
    <n v="4"/>
    <n v="3"/>
    <n v="84"/>
    <s v="Nein"/>
    <s v="Auswahlmöglichkeiten"/>
    <s v="Nein"/>
    <m/>
    <n v="1"/>
    <n v="1"/>
    <n v="1"/>
    <n v="62.58"/>
    <n v="0.88890000000000002"/>
    <m/>
    <s v="de"/>
    <s v=" 03/14/2024"/>
    <s v=" 03/14/2024"/>
    <d v="1899-12-30T00:01:03"/>
    <n v="63"/>
  </r>
  <r>
    <s v="Schule"/>
    <x v="33"/>
    <d v="2024-03-14T00:00:00"/>
    <x v="0"/>
    <x v="1"/>
    <m/>
    <m/>
    <m/>
    <m/>
    <m/>
    <s v="Sonstige Apps"/>
    <s v="Brawl Stars"/>
    <m/>
    <m/>
    <s v="Spaß"/>
    <m/>
    <m/>
    <m/>
    <m/>
    <n v="3"/>
    <n v="1"/>
    <n v="1"/>
    <n v="0"/>
    <s v="Nein"/>
    <s v="Eigene Vorschläge"/>
    <s v="Nein"/>
    <s v="Spaß"/>
    <n v="1"/>
    <n v="1"/>
    <n v="1"/>
    <n v="98.01"/>
    <n v="1"/>
    <m/>
    <s v="de"/>
    <s v=" 03/14/2024"/>
    <s v=" 03/14/2024"/>
    <d v="1899-12-30T00:01:39"/>
    <n v="98"/>
  </r>
  <r>
    <s v="Schule"/>
    <x v="34"/>
    <d v="2024-03-14T00:00:00"/>
    <x v="0"/>
    <x v="0"/>
    <s v="TikTok"/>
    <s v="Snapchat"/>
    <s v="YouTube"/>
    <m/>
    <s v="Twitch"/>
    <m/>
    <m/>
    <m/>
    <s v="Über­sicht­lich­keit"/>
    <m/>
    <m/>
    <s v="Freunde nutzen die App"/>
    <m/>
    <m/>
    <n v="4"/>
    <n v="5"/>
    <n v="4"/>
    <n v="80"/>
    <m/>
    <s v="Beides"/>
    <s v="Nein"/>
    <s v="Unterhaltung, übersichtlich, Sicherheit"/>
    <n v="1"/>
    <n v="1"/>
    <n v="1"/>
    <n v="128.81"/>
    <n v="0.88890000000000002"/>
    <m/>
    <s v="de"/>
    <s v=" 03/14/2024"/>
    <s v=" 03/14/2024"/>
    <d v="1899-12-30T00:02:09"/>
    <n v="129"/>
  </r>
  <r>
    <s v="Schule"/>
    <x v="35"/>
    <d v="2024-03-14T00:00:00"/>
    <x v="0"/>
    <x v="1"/>
    <m/>
    <m/>
    <m/>
    <m/>
    <m/>
    <s v="Sonstige Apps"/>
    <s v="Brawl Stars"/>
    <m/>
    <m/>
    <m/>
    <m/>
    <m/>
    <m/>
    <m/>
    <n v="3"/>
    <n v="4"/>
    <n v="2"/>
    <n v="66"/>
    <s v="Ja"/>
    <s v="Eigene Vorschläge"/>
    <s v="Ja"/>
    <m/>
    <n v="1"/>
    <n v="1"/>
    <n v="1"/>
    <n v="116.79"/>
    <n v="0.77780000000000005"/>
    <m/>
    <s v="de"/>
    <s v=" 03/14/2024"/>
    <s v=" 03/14/2024"/>
    <d v="1899-12-30T00:01:57"/>
    <n v="117"/>
  </r>
  <r>
    <s v="Schule"/>
    <x v="36"/>
    <d v="2024-03-14T00:00:00"/>
    <x v="0"/>
    <x v="0"/>
    <s v="TikTok"/>
    <m/>
    <s v="YouTube"/>
    <s v="Netflix"/>
    <s v="Twitch"/>
    <m/>
    <m/>
    <m/>
    <s v="Über­sicht­lich­keit"/>
    <m/>
    <m/>
    <s v="Freunde nutzen die App"/>
    <m/>
    <m/>
    <n v="3"/>
    <n v="1"/>
    <n v="4"/>
    <n v="73"/>
    <s v="Ja"/>
    <s v="Beides"/>
    <s v="Nein"/>
    <s v="Dunkel Modus"/>
    <n v="1"/>
    <n v="1"/>
    <n v="1"/>
    <n v="138.72"/>
    <n v="1"/>
    <m/>
    <s v="de"/>
    <s v=" 03/14/2024"/>
    <s v=" 03/14/2024"/>
    <d v="1899-12-30T00:02:19"/>
    <n v="139"/>
  </r>
  <r>
    <s v="Schule"/>
    <x v="37"/>
    <d v="2024-03-14T00:00:00"/>
    <x v="0"/>
    <x v="1"/>
    <m/>
    <m/>
    <m/>
    <m/>
    <m/>
    <s v="Sonstige Apps"/>
    <s v="Amazon Musik"/>
    <m/>
    <m/>
    <m/>
    <m/>
    <m/>
    <s v="Sonstiges"/>
    <s v="Sicherheit"/>
    <n v="4"/>
    <n v="4"/>
    <n v="2"/>
    <n v="67"/>
    <s v="Ja"/>
    <s v="Beides"/>
    <s v="Nein"/>
    <m/>
    <n v="1"/>
    <n v="1"/>
    <n v="1"/>
    <n v="131.82"/>
    <n v="0.88890000000000002"/>
    <m/>
    <s v="de"/>
    <s v=" 03/14/2024"/>
    <s v=" 03/14/2024"/>
    <d v="1899-12-30T00:02:12"/>
    <n v="132"/>
  </r>
  <r>
    <s v="Schule"/>
    <x v="38"/>
    <d v="2024-03-14T00:00:00"/>
    <x v="0"/>
    <x v="0"/>
    <s v="TikTok"/>
    <s v="Snapchat"/>
    <m/>
    <s v="Netflix"/>
    <m/>
    <m/>
    <m/>
    <m/>
    <m/>
    <m/>
    <m/>
    <s v="Freunde nutzen die App"/>
    <m/>
    <m/>
    <n v="4"/>
    <n v="4"/>
    <n v="2"/>
    <n v="36"/>
    <s v="Ja"/>
    <s v="Beides"/>
    <s v="Nein"/>
    <s v="Nachtmodus,Foto"/>
    <n v="1"/>
    <n v="1"/>
    <n v="1"/>
    <n v="140.44999999999999"/>
    <n v="1"/>
    <m/>
    <s v="de"/>
    <s v=" 03/14/2024"/>
    <s v=" 03/14/2024"/>
    <d v="1899-12-30T00:02:21"/>
    <n v="140"/>
  </r>
  <r>
    <s v="Schule"/>
    <x v="39"/>
    <d v="2024-03-14T00:00:00"/>
    <x v="0"/>
    <x v="1"/>
    <s v="TikTok"/>
    <m/>
    <m/>
    <s v="Netflix"/>
    <m/>
    <m/>
    <m/>
    <m/>
    <m/>
    <s v="Spaß"/>
    <m/>
    <m/>
    <m/>
    <m/>
    <n v="2"/>
    <n v="4"/>
    <n v="2"/>
    <n v="71"/>
    <s v="Nein"/>
    <s v="Beides"/>
    <s v="Nein"/>
    <s v="Viedeos"/>
    <n v="1"/>
    <n v="1"/>
    <n v="1"/>
    <n v="118.03"/>
    <n v="1"/>
    <m/>
    <s v="de"/>
    <s v=" 03/14/2024"/>
    <s v=" 03/14/2024"/>
    <d v="1899-12-30T00:01:59"/>
    <n v="118"/>
  </r>
  <r>
    <s v="Schule"/>
    <x v="40"/>
    <d v="2024-03-14T00:00:00"/>
    <x v="0"/>
    <x v="1"/>
    <s v="TikTok"/>
    <m/>
    <s v="YouTube"/>
    <s v="Netflix"/>
    <m/>
    <m/>
    <m/>
    <m/>
    <s v="Über­sicht­lich­keit"/>
    <s v="Spaß"/>
    <s v="Vertrautes Erscheinungsbild"/>
    <m/>
    <m/>
    <m/>
    <n v="5"/>
    <n v="4"/>
    <n v="3"/>
    <n v="28"/>
    <s v="Ja"/>
    <s v="Auswahlmöglichkeiten"/>
    <s v="Nein"/>
    <s v="Dunkelmodus_x000a_Schnelle Reaktion"/>
    <n v="1"/>
    <n v="1"/>
    <n v="1"/>
    <n v="149.5"/>
    <n v="1"/>
    <m/>
    <s v="de"/>
    <s v=" 03/14/2024"/>
    <s v=" 03/14/2024"/>
    <d v="1899-12-30T00:02:30"/>
    <n v="150"/>
  </r>
  <r>
    <s v="Schule"/>
    <x v="41"/>
    <d v="2024-03-14T00:00:00"/>
    <x v="0"/>
    <x v="0"/>
    <s v="TikTok"/>
    <s v="Snapchat"/>
    <m/>
    <m/>
    <m/>
    <m/>
    <m/>
    <m/>
    <m/>
    <s v="Spaß"/>
    <m/>
    <m/>
    <m/>
    <m/>
    <n v="3"/>
    <n v="2"/>
    <n v="4"/>
    <n v="70"/>
    <s v="Ja"/>
    <s v="Auswahlmöglichkeiten"/>
    <s v="Nein"/>
    <s v="Spaß ,Abwechslung und Unterstützung"/>
    <n v="1"/>
    <n v="1"/>
    <n v="1"/>
    <n v="163.29"/>
    <n v="1"/>
    <m/>
    <s v="de"/>
    <s v=" 03/14/2024"/>
    <s v=" 03/14/2024"/>
    <d v="1899-12-30T00:02:44"/>
    <n v="163"/>
  </r>
  <r>
    <s v="Schule"/>
    <x v="42"/>
    <d v="2024-03-14T00:00:00"/>
    <x v="0"/>
    <x v="0"/>
    <s v="TikTok"/>
    <s v="Snapchat"/>
    <m/>
    <m/>
    <m/>
    <m/>
    <m/>
    <m/>
    <m/>
    <s v="Spaß"/>
    <m/>
    <m/>
    <m/>
    <m/>
    <n v="4"/>
    <n v="5"/>
    <n v="4"/>
    <n v="50"/>
    <s v="Nein"/>
    <m/>
    <s v="Nein"/>
    <m/>
    <n v="1"/>
    <n v="1"/>
    <n v="1"/>
    <n v="160.31"/>
    <n v="0.77780000000000005"/>
    <m/>
    <s v="de"/>
    <s v=" 03/14/2024"/>
    <s v=" 03/14/2024"/>
    <d v="1899-12-30T00:02:41"/>
    <n v="160"/>
  </r>
  <r>
    <s v="Schule"/>
    <x v="43"/>
    <d v="2024-03-14T00:00:00"/>
    <x v="0"/>
    <x v="0"/>
    <s v="TikTok"/>
    <m/>
    <m/>
    <m/>
    <m/>
    <m/>
    <m/>
    <m/>
    <m/>
    <s v="Spaß"/>
    <m/>
    <s v="Freunde nutzen die App"/>
    <m/>
    <m/>
    <m/>
    <n v="4"/>
    <n v="3"/>
    <n v="100"/>
    <s v="Nein"/>
    <s v="Auswahlmöglichkeiten"/>
    <s v="Ja"/>
    <m/>
    <n v="1"/>
    <n v="1"/>
    <n v="1"/>
    <n v="75.25"/>
    <n v="0.88890000000000002"/>
    <m/>
    <s v="de"/>
    <s v=" 03/14/2024"/>
    <s v=" 03/14/2024"/>
    <d v="1899-12-30T00:01:16"/>
    <n v="75"/>
  </r>
  <r>
    <s v="Schule"/>
    <x v="44"/>
    <d v="2024-03-14T00:00:00"/>
    <x v="0"/>
    <x v="1"/>
    <m/>
    <m/>
    <s v="YouTube"/>
    <m/>
    <m/>
    <m/>
    <m/>
    <m/>
    <s v="Über­sicht­lich­keit"/>
    <m/>
    <m/>
    <m/>
    <m/>
    <m/>
    <n v="5"/>
    <n v="2"/>
    <n v="3"/>
    <n v="89"/>
    <s v="Ja"/>
    <s v="Beides"/>
    <s v="Ja"/>
    <s v="Mehrere Auswahlmöglichkeiten, anonym bleiben"/>
    <n v="1"/>
    <n v="1"/>
    <n v="1"/>
    <n v="156.9"/>
    <n v="1"/>
    <m/>
    <s v="de"/>
    <s v=" 03/14/2024"/>
    <s v=" 03/14/2024"/>
    <d v="1899-12-30T00:02:37"/>
    <n v="157"/>
  </r>
  <r>
    <s v="Schule"/>
    <x v="45"/>
    <d v="2024-03-14T00:00:00"/>
    <x v="0"/>
    <x v="1"/>
    <s v="TikTok"/>
    <m/>
    <m/>
    <m/>
    <m/>
    <s v="Sonstige Apps"/>
    <s v="Whatsapp"/>
    <m/>
    <s v="Über­sicht­lich­keit"/>
    <s v="Spaß"/>
    <m/>
    <s v="Freunde nutzen die App"/>
    <m/>
    <m/>
    <n v="1"/>
    <n v="5"/>
    <n v="1"/>
    <n v="70"/>
    <s v="Nein"/>
    <s v="Eigene Vorschläge"/>
    <s v="Ja"/>
    <s v="In App Zeitlimits"/>
    <n v="1"/>
    <n v="1"/>
    <n v="1"/>
    <n v="175.6"/>
    <n v="1"/>
    <m/>
    <s v="de"/>
    <s v=" 03/14/2024"/>
    <s v=" 03/14/2024"/>
    <d v="1899-12-30T00:02:56"/>
    <n v="176"/>
  </r>
  <r>
    <s v="Schule"/>
    <x v="46"/>
    <d v="2024-03-14T00:00:00"/>
    <x v="0"/>
    <x v="1"/>
    <m/>
    <m/>
    <m/>
    <m/>
    <m/>
    <s v="Sonstige Apps"/>
    <s v="Whatsapp"/>
    <m/>
    <s v="Über­sicht­lich­keit"/>
    <s v="Spaß"/>
    <m/>
    <s v="Freunde nutzen die App"/>
    <m/>
    <m/>
    <n v="4"/>
    <n v="2"/>
    <m/>
    <n v="50"/>
    <s v="Ja"/>
    <s v="Eigene Vorschläge"/>
    <s v="Ja"/>
    <s v="Chats funktionieren, dark mode"/>
    <n v="1"/>
    <n v="1"/>
    <n v="1"/>
    <n v="168.45"/>
    <n v="1"/>
    <m/>
    <s v="de"/>
    <s v=" 03/14/2024"/>
    <s v=" 03/14/2024"/>
    <d v="1899-12-30T00:02:49"/>
    <n v="168"/>
  </r>
  <r>
    <s v="Schule"/>
    <x v="47"/>
    <d v="2024-03-14T00:00:00"/>
    <x v="0"/>
    <x v="0"/>
    <m/>
    <s v="Snapchat"/>
    <s v="YouTube"/>
    <s v="Netflix"/>
    <m/>
    <m/>
    <m/>
    <m/>
    <s v="Über­sicht­lich­keit"/>
    <s v="Spaß"/>
    <s v="Vertrautes Erscheinungsbild"/>
    <s v="Freunde nutzen die App"/>
    <s v="Sonstiges"/>
    <m/>
    <n v="4"/>
    <n v="5"/>
    <n v="2"/>
    <n v="72"/>
    <s v="Ja"/>
    <s v="Beides"/>
    <s v="Ja"/>
    <s v="Chat Funktionen,"/>
    <n v="1"/>
    <n v="1"/>
    <n v="1"/>
    <n v="169.18"/>
    <n v="1"/>
    <m/>
    <s v="de"/>
    <s v=" 03/14/2024"/>
    <s v=" 03/14/2024"/>
    <d v="1899-12-30T00:02:50"/>
    <n v="169"/>
  </r>
  <r>
    <s v="Schule"/>
    <x v="48"/>
    <d v="2024-03-14T00:00:00"/>
    <x v="0"/>
    <x v="1"/>
    <s v="TikTok"/>
    <m/>
    <m/>
    <m/>
    <m/>
    <m/>
    <m/>
    <m/>
    <m/>
    <m/>
    <m/>
    <m/>
    <s v="Sonstiges"/>
    <s v="Unterhaltung"/>
    <n v="4"/>
    <n v="5"/>
    <n v="2"/>
    <n v="90"/>
    <s v="Ja"/>
    <s v="Beides"/>
    <s v="Ja"/>
    <m/>
    <n v="1"/>
    <n v="1"/>
    <n v="1"/>
    <n v="159.22"/>
    <n v="0.88890000000000002"/>
    <m/>
    <s v="de"/>
    <s v=" 03/14/2024"/>
    <s v=" 03/14/2024"/>
    <d v="1899-12-30T00:02:40"/>
    <n v="159"/>
  </r>
  <r>
    <s v="Schule"/>
    <x v="49"/>
    <d v="2024-03-14T00:00:00"/>
    <x v="0"/>
    <x v="1"/>
    <m/>
    <m/>
    <s v="YouTube"/>
    <s v="Netflix"/>
    <m/>
    <m/>
    <m/>
    <m/>
    <m/>
    <s v="Spaß"/>
    <m/>
    <m/>
    <m/>
    <m/>
    <n v="4"/>
    <n v="4"/>
    <n v="2"/>
    <n v="100"/>
    <s v="Ja"/>
    <s v="Auswahlmöglichkeiten"/>
    <s v="Nein"/>
    <s v="Nachtmodus"/>
    <n v="1"/>
    <n v="1"/>
    <n v="1"/>
    <n v="191.98"/>
    <n v="1"/>
    <m/>
    <s v="de"/>
    <s v=" 03/14/2024"/>
    <s v=" 03/14/2024"/>
    <d v="1899-12-30T00:03:12"/>
    <n v="192"/>
  </r>
  <r>
    <s v="Schule"/>
    <x v="50"/>
    <d v="2024-03-14T00:00:00"/>
    <x v="0"/>
    <x v="1"/>
    <m/>
    <m/>
    <m/>
    <m/>
    <m/>
    <s v="Sonstige Apps"/>
    <s v="Brawl Stars"/>
    <m/>
    <m/>
    <s v="Spaß"/>
    <m/>
    <s v="Freunde nutzen die App"/>
    <m/>
    <m/>
    <n v="3"/>
    <n v="4"/>
    <n v="2"/>
    <n v="25"/>
    <s v="Nein"/>
    <s v="Beides"/>
    <s v="Ja"/>
    <s v="Darkmode_x000a_Sound On/Off"/>
    <n v="1"/>
    <n v="1"/>
    <n v="1"/>
    <n v="241.33"/>
    <n v="1"/>
    <m/>
    <s v="de"/>
    <s v=" 03/14/2024"/>
    <s v=" 03/14/2024"/>
    <d v="1899-12-30T00:04:02"/>
    <n v="241"/>
  </r>
  <r>
    <s v="Schule"/>
    <x v="51"/>
    <d v="2024-03-14T00:00:00"/>
    <x v="0"/>
    <x v="1"/>
    <s v="TikTok"/>
    <m/>
    <m/>
    <m/>
    <m/>
    <s v="Sonstige Apps"/>
    <m/>
    <m/>
    <m/>
    <m/>
    <m/>
    <m/>
    <s v="Sonstiges"/>
    <m/>
    <n v="4"/>
    <n v="5"/>
    <n v="2"/>
    <n v="50"/>
    <s v="Ja"/>
    <s v="Auswahlmöglichkeiten"/>
    <s v="Ja"/>
    <s v="Darkmode"/>
    <n v="1"/>
    <n v="1"/>
    <n v="1"/>
    <n v="296.36"/>
    <n v="1"/>
    <m/>
    <s v="de"/>
    <s v=" 03/14/2024"/>
    <s v=" 03/14/2024"/>
    <d v="1899-12-30T00:04:57"/>
    <n v="296"/>
  </r>
  <r>
    <s v="Schule"/>
    <x v="52"/>
    <d v="2024-03-14T00:00:00"/>
    <x v="0"/>
    <x v="1"/>
    <s v="TikTok"/>
    <m/>
    <m/>
    <m/>
    <m/>
    <m/>
    <m/>
    <m/>
    <m/>
    <s v="Spaß"/>
    <m/>
    <s v="Freunde nutzen die App"/>
    <m/>
    <m/>
    <n v="4"/>
    <n v="4"/>
    <n v="3"/>
    <n v="77"/>
    <s v="Ja"/>
    <s v="Beides"/>
    <s v="Nein"/>
    <m/>
    <n v="1"/>
    <n v="1"/>
    <n v="1"/>
    <n v="259.72000000000003"/>
    <n v="0.88890000000000002"/>
    <m/>
    <s v="de"/>
    <s v=" 03/14/2024"/>
    <s v=" 03/14/2024"/>
    <d v="1899-12-30T00:04:20"/>
    <n v="260"/>
  </r>
  <r>
    <s v="Schule"/>
    <x v="53"/>
    <d v="2024-03-17T00:00:00"/>
    <x v="0"/>
    <x v="1"/>
    <s v="TikTok"/>
    <m/>
    <s v="YouTube"/>
    <s v="Netflix"/>
    <m/>
    <m/>
    <m/>
    <m/>
    <m/>
    <s v="Spaß"/>
    <m/>
    <m/>
    <m/>
    <m/>
    <n v="4"/>
    <n v="5"/>
    <n v="2"/>
    <n v="35"/>
    <s v="Ja"/>
    <s v="Beides"/>
    <s v="Ja"/>
    <s v="Politisch aktiv werden. Seine eigene Meinung vertreten können, und Neues lernen."/>
    <n v="1"/>
    <n v="1"/>
    <n v="1"/>
    <n v="263.20999999999998"/>
    <n v="1"/>
    <m/>
    <s v="de"/>
    <s v=" 03/17/2024"/>
    <s v=" 03/17/2024"/>
    <d v="1899-12-30T00:04:24"/>
    <n v="263"/>
  </r>
  <r>
    <s v="Schule"/>
    <x v="54"/>
    <d v="2024-03-18T00:00:00"/>
    <x v="1"/>
    <x v="0"/>
    <s v="TikTok"/>
    <s v="Snapchat"/>
    <m/>
    <m/>
    <m/>
    <s v="Sonstige Apps"/>
    <s v="Pinterest"/>
    <m/>
    <s v="Über­sicht­lich­keit"/>
    <s v="Spaß"/>
    <s v="Vertrautes Erscheinungsbild"/>
    <s v="Freunde nutzen die App"/>
    <m/>
    <m/>
    <n v="5"/>
    <n v="5"/>
    <n v="2"/>
    <n v="40"/>
    <s v="Ja"/>
    <s v="Beides"/>
    <s v="Nein"/>
    <s v="Stumm"/>
    <n v="1"/>
    <n v="1"/>
    <n v="1"/>
    <n v="188.36"/>
    <n v="1"/>
    <s v="fbclid"/>
    <s v="de"/>
    <s v=" 03/18/2024"/>
    <s v=" 03/18/2024"/>
    <d v="1899-12-30T00:03:09"/>
    <n v="188"/>
  </r>
  <r>
    <s v="Schule"/>
    <x v="55"/>
    <d v="2024-03-18T00:00:00"/>
    <x v="3"/>
    <x v="0"/>
    <m/>
    <m/>
    <s v="YouTube"/>
    <m/>
    <m/>
    <m/>
    <m/>
    <m/>
    <s v="Über­sicht­lich­keit"/>
    <s v="Spaß"/>
    <m/>
    <m/>
    <m/>
    <m/>
    <n v="4"/>
    <n v="5"/>
    <n v="2"/>
    <n v="80"/>
    <s v="Ja"/>
    <s v="Beides"/>
    <s v="Ja"/>
    <s v="Vernetzung mit anderen jungen Menschen bezüglich ihrer Ideen für Projekte"/>
    <n v="1"/>
    <n v="1"/>
    <n v="1"/>
    <n v="1345.46"/>
    <n v="1"/>
    <s v="fbclid"/>
    <s v="de"/>
    <s v=" 03/18/2024"/>
    <s v=" 03/18/2024"/>
    <d v="1899-12-30T00:22:26"/>
    <n v="1345"/>
  </r>
  <r>
    <s v="Schule"/>
    <x v="56"/>
    <d v="2024-03-18T00:00:00"/>
    <x v="3"/>
    <x v="0"/>
    <m/>
    <m/>
    <m/>
    <m/>
    <m/>
    <m/>
    <m/>
    <m/>
    <m/>
    <m/>
    <m/>
    <s v="Freunde nutzen die App"/>
    <m/>
    <m/>
    <n v="5"/>
    <n v="3"/>
    <n v="2"/>
    <n v="50"/>
    <s v="Ja"/>
    <s v="Beides"/>
    <s v="Ja"/>
    <m/>
    <n v="1"/>
    <n v="1"/>
    <n v="1"/>
    <n v="129.34"/>
    <n v="0.88890000000000002"/>
    <s v="fbclid"/>
    <s v="de"/>
    <s v=" 03/18/2024"/>
    <s v=" 03/18/2024"/>
    <d v="1899-12-30T00:02:10"/>
    <n v="129"/>
  </r>
  <r>
    <s v="Schule"/>
    <x v="57"/>
    <d v="2024-03-18T00:00:00"/>
    <x v="3"/>
    <x v="0"/>
    <m/>
    <m/>
    <m/>
    <s v="Netflix"/>
    <m/>
    <m/>
    <m/>
    <m/>
    <m/>
    <s v="Spaß"/>
    <s v="Vertrautes Erscheinungsbild"/>
    <s v="Freunde nutzen die App"/>
    <m/>
    <m/>
    <n v="5"/>
    <n v="2"/>
    <n v="4"/>
    <n v="33"/>
    <s v="Ja"/>
    <s v="Beides"/>
    <s v="Nein"/>
    <m/>
    <n v="1"/>
    <n v="1"/>
    <n v="1"/>
    <n v="45.93"/>
    <n v="0.88890000000000002"/>
    <s v="fbclid"/>
    <s v="de"/>
    <s v=" 03/18/2024"/>
    <s v=" 03/18/2024"/>
    <d v="1899-12-30T00:00:46"/>
    <n v="46"/>
  </r>
  <r>
    <s v="Schule"/>
    <x v="58"/>
    <d v="2024-03-19T00:00:00"/>
    <x v="0"/>
    <x v="0"/>
    <s v="TikTok"/>
    <s v="Snapchat"/>
    <s v="YouTube"/>
    <s v="Netflix"/>
    <m/>
    <m/>
    <m/>
    <m/>
    <m/>
    <s v="Spaß"/>
    <m/>
    <s v="Freunde nutzen die App"/>
    <m/>
    <m/>
    <n v="3"/>
    <n v="4"/>
    <n v="2"/>
    <n v="50"/>
    <s v="Ja"/>
    <s v="Auswahlmöglichkeiten"/>
    <s v="Ja"/>
    <s v="In der man mit Freunden etwas zocken könnte da aber auch so Bilder von einem vielleicht hochlädt und so Infos damit man Freunde finden kann."/>
    <n v="1"/>
    <n v="1"/>
    <n v="1"/>
    <n v="189"/>
    <n v="1"/>
    <m/>
    <s v="de"/>
    <s v=" 03/19/2024"/>
    <s v=" 03/19/2024"/>
    <d v="1899-12-30T00:03:10"/>
    <n v="189"/>
  </r>
  <r>
    <s v="Jugendclub"/>
    <x v="59"/>
    <d v="2024-02-26T00:00:00"/>
    <x v="0"/>
    <x v="1"/>
    <s v="TikTok"/>
    <s v="Snapchat"/>
    <s v="YouTube"/>
    <s v="Netflix"/>
    <m/>
    <m/>
    <m/>
    <m/>
    <m/>
    <s v="Spaß"/>
    <m/>
    <s v="Freunde nutzen die App"/>
    <m/>
    <m/>
    <n v="3"/>
    <n v="3"/>
    <n v="3"/>
    <n v="100"/>
    <s v="Ja"/>
    <s v="Auswahlmöglichkeiten"/>
    <s v="Ja"/>
    <m/>
    <n v="1"/>
    <n v="1"/>
    <n v="1"/>
    <n v="123.03"/>
    <n v="0.88890000000000002"/>
    <m/>
    <s v="de"/>
    <s v=" 02/26/2024"/>
    <s v=" 02/26/2024"/>
    <d v="1899-12-30T00:02:04"/>
    <n v="123"/>
  </r>
  <r>
    <s v="Jugendclub"/>
    <x v="60"/>
    <d v="2024-03-01T00:00:00"/>
    <x v="4"/>
    <x v="1"/>
    <s v="TikTok"/>
    <m/>
    <m/>
    <s v="Netflix"/>
    <m/>
    <m/>
    <m/>
    <m/>
    <m/>
    <s v="Spaß"/>
    <s v="Vertrautes Erscheinungsbild"/>
    <m/>
    <s v="Sonstiges"/>
    <s v="Anime"/>
    <n v="5"/>
    <n v="5"/>
    <n v="2"/>
    <n v="0"/>
    <s v="Ja"/>
    <s v="Beides"/>
    <s v="Ja"/>
    <s v="Spaß Abenteuer Wettbewerb"/>
    <n v="1"/>
    <n v="1"/>
    <n v="1"/>
    <n v="558.86"/>
    <n v="1"/>
    <m/>
    <s v="de"/>
    <d v="2024-01-03T00:00:00"/>
    <d v="2024-01-03T00:00:00"/>
    <d v="1899-12-30T00:09:19"/>
    <n v="559"/>
  </r>
  <r>
    <s v="Jugendclub"/>
    <x v="61"/>
    <d v="2024-03-01T00:00:00"/>
    <x v="0"/>
    <x v="1"/>
    <m/>
    <m/>
    <s v="YouTube"/>
    <s v="Netflix"/>
    <m/>
    <m/>
    <m/>
    <m/>
    <s v="Über­sicht­lich­keit"/>
    <s v="Spaß"/>
    <m/>
    <m/>
    <m/>
    <m/>
    <n v="4"/>
    <n v="3"/>
    <n v="4"/>
    <n v="73"/>
    <s v="Ja"/>
    <s v="Eigene Vorschläge"/>
    <s v="Nein"/>
    <m/>
    <n v="1"/>
    <n v="1"/>
    <n v="1"/>
    <n v="737.59"/>
    <n v="0.88890000000000002"/>
    <m/>
    <s v="de"/>
    <d v="2024-01-03T00:00:00"/>
    <d v="2024-01-03T00:00:00"/>
    <d v="1899-12-30T00:12:18"/>
    <n v="738"/>
  </r>
  <r>
    <s v="Jugendclub"/>
    <x v="62"/>
    <d v="2024-03-10T00:00:00"/>
    <x v="1"/>
    <x v="0"/>
    <m/>
    <m/>
    <m/>
    <m/>
    <m/>
    <s v="Sonstige Apps"/>
    <s v="Reddit"/>
    <s v="X"/>
    <m/>
    <s v="Spaß"/>
    <m/>
    <s v="Freunde nutzen die App"/>
    <m/>
    <m/>
    <n v="5"/>
    <n v="5"/>
    <n v="4"/>
    <n v="27"/>
    <s v="Ja"/>
    <s v="Beides"/>
    <s v="Nein"/>
    <m/>
    <n v="1"/>
    <n v="1"/>
    <n v="1"/>
    <n v="127.24"/>
    <n v="0.88890000000000002"/>
    <m/>
    <s v="de"/>
    <d v="2024-10-03T00:00:00"/>
    <d v="2024-10-03T00:00:00"/>
    <d v="1899-12-30T00:02:08"/>
    <n v="127"/>
  </r>
  <r>
    <s v="Jugendclub"/>
    <x v="63"/>
    <d v="2024-03-10T00:00:00"/>
    <x v="1"/>
    <x v="1"/>
    <m/>
    <m/>
    <s v="YouTube"/>
    <s v="Netflix"/>
    <m/>
    <s v="Sonstige Apps"/>
    <s v="Reddit"/>
    <m/>
    <s v="Über­sicht­lich­keit"/>
    <s v="Spaß"/>
    <s v="Vertrautes Erscheinungsbild"/>
    <m/>
    <m/>
    <m/>
    <n v="5"/>
    <n v="4"/>
    <n v="2"/>
    <n v="80"/>
    <s v="Ja"/>
    <s v="Beides"/>
    <s v="Nein"/>
    <s v="Nachtmodus"/>
    <n v="1"/>
    <n v="1"/>
    <n v="1"/>
    <n v="194.43"/>
    <n v="1"/>
    <m/>
    <s v="de"/>
    <d v="2024-10-03T00:00:00"/>
    <d v="2024-10-03T00:00:00"/>
    <d v="1899-12-30T00:03:15"/>
    <n v="194"/>
  </r>
  <r>
    <s v="Jugendclub"/>
    <x v="64"/>
    <d v="2024-03-10T00:00:00"/>
    <x v="1"/>
    <x v="0"/>
    <s v="TikTok"/>
    <m/>
    <s v="YouTube"/>
    <s v="Netflix"/>
    <s v="Twitch"/>
    <m/>
    <m/>
    <m/>
    <s v="Über­sicht­lich­keit"/>
    <m/>
    <m/>
    <m/>
    <m/>
    <m/>
    <n v="4"/>
    <n v="5"/>
    <n v="2"/>
    <n v="25"/>
    <s v="Ja"/>
    <s v="Beides"/>
    <s v="Nein"/>
    <s v="Dark Mode."/>
    <n v="1"/>
    <n v="1"/>
    <n v="1"/>
    <n v="207.76"/>
    <n v="1"/>
    <m/>
    <s v="de"/>
    <d v="2024-10-03T00:00:00"/>
    <d v="2024-10-03T00:00:00"/>
    <d v="1899-12-30T00:03:28"/>
    <n v="208"/>
  </r>
  <r>
    <s v="Jugendclub"/>
    <x v="65"/>
    <d v="2024-04-18T00:00:00"/>
    <x v="4"/>
    <x v="1"/>
    <s v="TikTok"/>
    <m/>
    <m/>
    <m/>
    <m/>
    <m/>
    <m/>
    <m/>
    <m/>
    <m/>
    <m/>
    <m/>
    <s v="Sonstiges"/>
    <s v="Zeitvertreib"/>
    <n v="5"/>
    <n v="4"/>
    <n v="2"/>
    <n v="78"/>
    <s v="Ja"/>
    <s v="Auswahlmöglichkeiten"/>
    <s v="Ja"/>
    <m/>
    <n v="1"/>
    <n v="1"/>
    <n v="1"/>
    <n v="273.97000000000003"/>
    <n v="0.88890000000000002"/>
    <m/>
    <s v="de"/>
    <s v=" 04/18/2024"/>
    <s v=" 04/18/2024"/>
    <d v="1899-12-30T00:04:34"/>
    <n v="274"/>
  </r>
  <r>
    <s v="Jugendclub"/>
    <x v="66"/>
    <d v="2024-04-18T00:00:00"/>
    <x v="4"/>
    <x v="0"/>
    <m/>
    <s v="Snapchat"/>
    <s v="YouTube"/>
    <s v="Netflix"/>
    <m/>
    <m/>
    <m/>
    <m/>
    <s v="Über­sicht­lich­keit"/>
    <m/>
    <m/>
    <s v="Freunde nutzen die App"/>
    <m/>
    <m/>
    <n v="5"/>
    <n v="4"/>
    <n v="2"/>
    <n v="36"/>
    <s v="Nein"/>
    <s v="Auswahlmöglichkeiten"/>
    <s v="Nein"/>
    <m/>
    <n v="1"/>
    <n v="1"/>
    <n v="1"/>
    <n v="231.59"/>
    <n v="0.88890000000000002"/>
    <m/>
    <s v="de"/>
    <s v=" 04/18/2024"/>
    <s v=" 04/18/2024"/>
    <d v="1899-12-30T00:03:52"/>
    <n v="232"/>
  </r>
  <r>
    <s v="Jugendclub"/>
    <x v="67"/>
    <d v="2024-04-18T00:00:00"/>
    <x v="4"/>
    <x v="1"/>
    <m/>
    <m/>
    <m/>
    <m/>
    <m/>
    <s v="Sonstige Apps"/>
    <s v="Fortnite"/>
    <m/>
    <m/>
    <s v="Spaß"/>
    <m/>
    <m/>
    <s v="Sonstiges"/>
    <s v="Unterhaltung"/>
    <n v="5"/>
    <n v="5"/>
    <n v="2"/>
    <n v="77"/>
    <s v="Ja"/>
    <s v="Auswahlmöglichkeiten"/>
    <s v="Ja"/>
    <s v="Das man minispiele oder wie bi Fortnite Battle Royal"/>
    <n v="1"/>
    <n v="1"/>
    <n v="1"/>
    <n v="178.07"/>
    <n v="1"/>
    <m/>
    <s v="de"/>
    <s v=" 04/18/2024"/>
    <s v=" 04/18/2024"/>
    <d v="1899-12-30T00:02:59"/>
    <n v="178"/>
  </r>
  <r>
    <s v="Jugendclub"/>
    <x v="68"/>
    <d v="2024-04-18T00:00:00"/>
    <x v="4"/>
    <x v="0"/>
    <m/>
    <s v="Snapchat"/>
    <s v="YouTube"/>
    <m/>
    <m/>
    <m/>
    <m/>
    <m/>
    <m/>
    <m/>
    <m/>
    <s v="Freunde nutzen die App"/>
    <m/>
    <m/>
    <n v="5"/>
    <n v="5"/>
    <n v="5"/>
    <n v="38"/>
    <s v="Nein"/>
    <s v="Beides"/>
    <s v="Ja"/>
    <m/>
    <n v="1"/>
    <n v="1"/>
    <n v="1"/>
    <n v="134.66999999999999"/>
    <n v="0.88890000000000002"/>
    <m/>
    <s v="de"/>
    <s v=" 04/18/2024"/>
    <s v=" 04/18/2024"/>
    <d v="1899-12-30T00:02:15"/>
    <n v="13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9">
  <r>
    <x v="0"/>
    <n v="1"/>
    <d v="2024-03-11T00:00:00"/>
    <x v="0"/>
    <x v="0"/>
    <x v="0"/>
    <x v="0"/>
    <x v="0"/>
    <x v="0"/>
    <x v="0"/>
    <m/>
    <m/>
    <x v="0"/>
    <x v="0"/>
    <s v="Spaß"/>
    <m/>
    <m/>
    <m/>
    <m/>
    <x v="0"/>
    <x v="0"/>
    <x v="0"/>
    <x v="0"/>
    <x v="0"/>
    <x v="0"/>
    <x v="0"/>
    <x v="0"/>
    <n v="1"/>
    <n v="1"/>
    <n v="1"/>
    <n v="83.85"/>
    <n v="1"/>
    <m/>
    <s v="de"/>
    <d v="2024-11-03T00:00:00"/>
    <d v="2024-11-03T00:00:00"/>
    <d v="1899-12-30T00:01:24"/>
    <n v="84"/>
  </r>
  <r>
    <x v="0"/>
    <n v="2"/>
    <d v="2024-03-11T00:00:00"/>
    <x v="0"/>
    <x v="0"/>
    <x v="1"/>
    <x v="0"/>
    <x v="0"/>
    <x v="0"/>
    <x v="0"/>
    <m/>
    <m/>
    <x v="1"/>
    <x v="0"/>
    <s v="Spaß"/>
    <m/>
    <m/>
    <m/>
    <m/>
    <x v="1"/>
    <x v="0"/>
    <x v="1"/>
    <x v="0"/>
    <x v="1"/>
    <x v="1"/>
    <x v="0"/>
    <x v="1"/>
    <n v="1"/>
    <n v="1"/>
    <n v="1"/>
    <n v="121.78"/>
    <n v="1"/>
    <m/>
    <s v="de"/>
    <d v="2024-11-03T00:00:00"/>
    <d v="2024-11-03T00:00:00"/>
    <d v="1899-12-30T00:02:02"/>
    <n v="122"/>
  </r>
  <r>
    <x v="0"/>
    <n v="3"/>
    <d v="2024-03-11T00:00:00"/>
    <x v="1"/>
    <x v="0"/>
    <x v="1"/>
    <x v="0"/>
    <x v="1"/>
    <x v="0"/>
    <x v="0"/>
    <m/>
    <m/>
    <x v="2"/>
    <x v="1"/>
    <s v="Spaß"/>
    <s v="Vertrautes Erscheinungsbild"/>
    <s v="Freunde nutzen die App"/>
    <m/>
    <m/>
    <x v="0"/>
    <x v="0"/>
    <x v="0"/>
    <x v="1"/>
    <x v="0"/>
    <x v="1"/>
    <x v="1"/>
    <x v="2"/>
    <n v="1"/>
    <n v="1"/>
    <n v="1"/>
    <n v="150.87"/>
    <n v="1"/>
    <m/>
    <s v="de"/>
    <d v="2024-11-03T00:00:00"/>
    <d v="2024-11-03T00:00:00"/>
    <d v="1899-12-30T00:02:31"/>
    <n v="151"/>
  </r>
  <r>
    <x v="0"/>
    <n v="4"/>
    <d v="2024-03-11T00:00:00"/>
    <x v="1"/>
    <x v="0"/>
    <x v="0"/>
    <x v="0"/>
    <x v="0"/>
    <x v="0"/>
    <x v="0"/>
    <m/>
    <m/>
    <x v="0"/>
    <x v="0"/>
    <s v="Spaß"/>
    <m/>
    <m/>
    <m/>
    <m/>
    <x v="2"/>
    <x v="0"/>
    <x v="1"/>
    <x v="2"/>
    <x v="1"/>
    <x v="1"/>
    <x v="1"/>
    <x v="3"/>
    <n v="1"/>
    <n v="1"/>
    <n v="1"/>
    <n v="121.69"/>
    <n v="1"/>
    <m/>
    <s v="de"/>
    <d v="2024-11-03T00:00:00"/>
    <d v="2024-11-03T00:00:00"/>
    <d v="1899-12-30T00:02:02"/>
    <n v="122"/>
  </r>
  <r>
    <x v="0"/>
    <n v="5"/>
    <d v="2024-03-11T00:00:00"/>
    <x v="2"/>
    <x v="0"/>
    <x v="0"/>
    <x v="0"/>
    <x v="1"/>
    <x v="0"/>
    <x v="1"/>
    <m/>
    <m/>
    <x v="3"/>
    <x v="0"/>
    <m/>
    <m/>
    <m/>
    <s v="Sonstiges"/>
    <s v="Zeitvertreib"/>
    <x v="0"/>
    <x v="0"/>
    <x v="2"/>
    <x v="2"/>
    <x v="0"/>
    <x v="1"/>
    <x v="0"/>
    <x v="4"/>
    <n v="1"/>
    <n v="1"/>
    <n v="1"/>
    <n v="113.94"/>
    <n v="1"/>
    <m/>
    <s v="de"/>
    <d v="2024-11-03T00:00:00"/>
    <d v="2024-11-03T00:00:00"/>
    <d v="1899-12-30T00:01:54"/>
    <n v="114"/>
  </r>
  <r>
    <x v="0"/>
    <n v="6"/>
    <d v="2024-03-12T00:00:00"/>
    <x v="3"/>
    <x v="1"/>
    <x v="1"/>
    <x v="0"/>
    <x v="0"/>
    <x v="0"/>
    <x v="0"/>
    <m/>
    <m/>
    <x v="4"/>
    <x v="0"/>
    <s v="Spaß"/>
    <m/>
    <m/>
    <m/>
    <m/>
    <x v="3"/>
    <x v="0"/>
    <x v="1"/>
    <x v="3"/>
    <x v="0"/>
    <x v="0"/>
    <x v="0"/>
    <x v="5"/>
    <n v="1"/>
    <n v="1"/>
    <n v="1"/>
    <n v="56.6"/>
    <n v="1"/>
    <m/>
    <s v="de"/>
    <d v="2024-12-03T00:00:00"/>
    <d v="2024-12-03T00:00:00"/>
    <d v="1899-12-30T00:00:57"/>
    <n v="57"/>
  </r>
  <r>
    <x v="0"/>
    <n v="7"/>
    <d v="2024-03-12T00:00:00"/>
    <x v="2"/>
    <x v="0"/>
    <x v="1"/>
    <x v="0"/>
    <x v="1"/>
    <x v="0"/>
    <x v="0"/>
    <m/>
    <m/>
    <x v="2"/>
    <x v="1"/>
    <m/>
    <m/>
    <m/>
    <m/>
    <m/>
    <x v="3"/>
    <x v="0"/>
    <x v="3"/>
    <x v="2"/>
    <x v="0"/>
    <x v="0"/>
    <x v="0"/>
    <x v="6"/>
    <n v="1"/>
    <n v="1"/>
    <n v="1"/>
    <n v="94.57"/>
    <n v="1"/>
    <m/>
    <s v="de"/>
    <d v="2024-12-03T00:00:00"/>
    <d v="2024-12-03T00:00:00"/>
    <d v="1899-12-30T00:01:35"/>
    <n v="95"/>
  </r>
  <r>
    <x v="0"/>
    <n v="8"/>
    <d v="2024-03-12T00:00:00"/>
    <x v="1"/>
    <x v="1"/>
    <x v="0"/>
    <x v="0"/>
    <x v="1"/>
    <x v="0"/>
    <x v="0"/>
    <m/>
    <m/>
    <x v="5"/>
    <x v="0"/>
    <m/>
    <m/>
    <m/>
    <s v="Sonstiges"/>
    <s v="Zeitvertreib"/>
    <x v="4"/>
    <x v="1"/>
    <x v="4"/>
    <x v="4"/>
    <x v="0"/>
    <x v="2"/>
    <x v="0"/>
    <x v="7"/>
    <n v="1"/>
    <n v="1"/>
    <n v="1"/>
    <n v="560.36"/>
    <n v="1"/>
    <m/>
    <s v="de"/>
    <d v="2024-12-03T00:00:00"/>
    <d v="2024-12-03T00:00:00"/>
    <d v="1899-12-30T00:09:21"/>
    <n v="560"/>
  </r>
  <r>
    <x v="0"/>
    <n v="9"/>
    <d v="2024-03-12T00:00:00"/>
    <x v="1"/>
    <x v="1"/>
    <x v="0"/>
    <x v="0"/>
    <x v="1"/>
    <x v="0"/>
    <x v="0"/>
    <m/>
    <m/>
    <x v="5"/>
    <x v="1"/>
    <s v="Spaß"/>
    <s v="Vertrautes Erscheinungsbild"/>
    <m/>
    <m/>
    <m/>
    <x v="3"/>
    <x v="0"/>
    <x v="1"/>
    <x v="2"/>
    <x v="0"/>
    <x v="0"/>
    <x v="0"/>
    <x v="8"/>
    <n v="1"/>
    <n v="1"/>
    <n v="1"/>
    <n v="342.03"/>
    <n v="0.88890000000000002"/>
    <m/>
    <s v="de"/>
    <d v="2024-12-03T00:00:00"/>
    <d v="2024-12-03T00:00:00"/>
    <d v="1899-12-30T00:05:43"/>
    <n v="342"/>
  </r>
  <r>
    <x v="0"/>
    <n v="10"/>
    <d v="2024-03-12T00:00:00"/>
    <x v="1"/>
    <x v="0"/>
    <x v="0"/>
    <x v="0"/>
    <x v="1"/>
    <x v="1"/>
    <x v="0"/>
    <m/>
    <m/>
    <x v="6"/>
    <x v="1"/>
    <s v="Spaß"/>
    <m/>
    <s v="Freunde nutzen die App"/>
    <m/>
    <m/>
    <x v="3"/>
    <x v="0"/>
    <x v="5"/>
    <x v="1"/>
    <x v="0"/>
    <x v="0"/>
    <x v="0"/>
    <x v="8"/>
    <n v="1"/>
    <n v="1"/>
    <n v="1"/>
    <n v="76.209999999999994"/>
    <n v="0.88890000000000002"/>
    <m/>
    <s v="de"/>
    <d v="2024-12-03T00:00:00"/>
    <d v="2024-12-03T00:00:00"/>
    <d v="1899-12-30T00:01:17"/>
    <n v="76"/>
  </r>
  <r>
    <x v="0"/>
    <n v="11"/>
    <d v="2024-03-12T00:00:00"/>
    <x v="0"/>
    <x v="0"/>
    <x v="1"/>
    <x v="1"/>
    <x v="0"/>
    <x v="0"/>
    <x v="0"/>
    <m/>
    <m/>
    <x v="7"/>
    <x v="0"/>
    <s v="Spaß"/>
    <m/>
    <s v="Freunde nutzen die App"/>
    <m/>
    <m/>
    <x v="0"/>
    <x v="0"/>
    <x v="4"/>
    <x v="5"/>
    <x v="0"/>
    <x v="2"/>
    <x v="1"/>
    <x v="8"/>
    <n v="1"/>
    <n v="1"/>
    <n v="1"/>
    <n v="54.45"/>
    <n v="0.88890000000000002"/>
    <m/>
    <s v="de"/>
    <d v="2024-12-03T00:00:00"/>
    <d v="2024-12-03T00:00:00"/>
    <d v="1899-12-30T00:00:55"/>
    <n v="54"/>
  </r>
  <r>
    <x v="0"/>
    <n v="12"/>
    <d v="2024-03-12T00:00:00"/>
    <x v="1"/>
    <x v="0"/>
    <x v="0"/>
    <x v="0"/>
    <x v="0"/>
    <x v="1"/>
    <x v="0"/>
    <m/>
    <m/>
    <x v="8"/>
    <x v="0"/>
    <s v="Spaß"/>
    <m/>
    <s v="Freunde nutzen die App"/>
    <m/>
    <m/>
    <x v="0"/>
    <x v="1"/>
    <x v="4"/>
    <x v="6"/>
    <x v="0"/>
    <x v="2"/>
    <x v="1"/>
    <x v="8"/>
    <n v="1"/>
    <n v="1"/>
    <n v="1"/>
    <n v="125.41"/>
    <n v="0.88890000000000002"/>
    <m/>
    <s v="de"/>
    <d v="2024-12-03T00:00:00"/>
    <d v="2024-12-03T00:00:00"/>
    <d v="1899-12-30T00:02:06"/>
    <n v="125"/>
  </r>
  <r>
    <x v="0"/>
    <n v="13"/>
    <d v="2024-03-12T00:00:00"/>
    <x v="1"/>
    <x v="0"/>
    <x v="0"/>
    <x v="0"/>
    <x v="0"/>
    <x v="0"/>
    <x v="0"/>
    <m/>
    <m/>
    <x v="0"/>
    <x v="0"/>
    <s v="Spaß"/>
    <m/>
    <s v="Freunde nutzen die App"/>
    <m/>
    <m/>
    <x v="0"/>
    <x v="0"/>
    <x v="1"/>
    <x v="2"/>
    <x v="0"/>
    <x v="0"/>
    <x v="0"/>
    <x v="9"/>
    <n v="1"/>
    <n v="1"/>
    <n v="1"/>
    <n v="190.21"/>
    <n v="1"/>
    <m/>
    <s v="de"/>
    <d v="2024-12-03T00:00:00"/>
    <d v="2024-12-03T00:00:00"/>
    <d v="1899-12-30T00:03:11"/>
    <n v="190"/>
  </r>
  <r>
    <x v="0"/>
    <n v="14"/>
    <d v="2024-03-12T00:00:00"/>
    <x v="1"/>
    <x v="0"/>
    <x v="1"/>
    <x v="0"/>
    <x v="0"/>
    <x v="0"/>
    <x v="0"/>
    <s v="Whatsapp"/>
    <m/>
    <x v="9"/>
    <x v="1"/>
    <s v="Spaß"/>
    <s v="Vertrautes Erscheinungsbild"/>
    <m/>
    <m/>
    <m/>
    <x v="3"/>
    <x v="1"/>
    <x v="4"/>
    <x v="7"/>
    <x v="0"/>
    <x v="0"/>
    <x v="1"/>
    <x v="8"/>
    <n v="1"/>
    <n v="1"/>
    <n v="1"/>
    <n v="76.25"/>
    <n v="0.88890000000000002"/>
    <m/>
    <s v="de"/>
    <d v="2024-12-03T00:00:00"/>
    <d v="2024-12-03T00:00:00"/>
    <d v="1899-12-30T00:01:17"/>
    <n v="76"/>
  </r>
  <r>
    <x v="0"/>
    <n v="15"/>
    <d v="2024-03-12T00:00:00"/>
    <x v="1"/>
    <x v="1"/>
    <x v="1"/>
    <x v="0"/>
    <x v="0"/>
    <x v="0"/>
    <x v="0"/>
    <m/>
    <m/>
    <x v="4"/>
    <x v="0"/>
    <s v="Spaß"/>
    <m/>
    <m/>
    <m/>
    <m/>
    <x v="0"/>
    <x v="0"/>
    <x v="4"/>
    <x v="8"/>
    <x v="0"/>
    <x v="2"/>
    <x v="0"/>
    <x v="8"/>
    <n v="1"/>
    <n v="1"/>
    <n v="1"/>
    <n v="69.069999999999993"/>
    <n v="0.88890000000000002"/>
    <m/>
    <s v="de"/>
    <d v="2024-12-03T00:00:00"/>
    <d v="2024-12-03T00:00:00"/>
    <d v="1899-12-30T00:01:10"/>
    <n v="69"/>
  </r>
  <r>
    <x v="0"/>
    <n v="16"/>
    <d v="2024-03-12T00:00:00"/>
    <x v="0"/>
    <x v="0"/>
    <x v="0"/>
    <x v="0"/>
    <x v="0"/>
    <x v="0"/>
    <x v="0"/>
    <m/>
    <m/>
    <x v="0"/>
    <x v="0"/>
    <s v="Spaß"/>
    <m/>
    <m/>
    <m/>
    <m/>
    <x v="0"/>
    <x v="0"/>
    <x v="3"/>
    <x v="9"/>
    <x v="0"/>
    <x v="0"/>
    <x v="1"/>
    <x v="10"/>
    <n v="1"/>
    <n v="1"/>
    <n v="1"/>
    <n v="164.14"/>
    <n v="1"/>
    <m/>
    <s v="de"/>
    <d v="2024-12-03T00:00:00"/>
    <d v="2024-12-03T00:00:00"/>
    <d v="1899-12-30T00:02:45"/>
    <n v="164"/>
  </r>
  <r>
    <x v="0"/>
    <n v="17"/>
    <d v="2024-03-12T00:00:00"/>
    <x v="1"/>
    <x v="1"/>
    <x v="1"/>
    <x v="0"/>
    <x v="0"/>
    <x v="0"/>
    <x v="0"/>
    <m/>
    <m/>
    <x v="4"/>
    <x v="0"/>
    <s v="Spaß"/>
    <m/>
    <m/>
    <m/>
    <m/>
    <x v="3"/>
    <x v="0"/>
    <x v="3"/>
    <x v="10"/>
    <x v="0"/>
    <x v="2"/>
    <x v="1"/>
    <x v="11"/>
    <n v="1"/>
    <n v="1"/>
    <n v="1"/>
    <n v="163.19999999999999"/>
    <n v="1"/>
    <m/>
    <s v="de"/>
    <d v="2024-12-03T00:00:00"/>
    <d v="2024-12-03T00:00:00"/>
    <d v="1899-12-30T00:02:44"/>
    <n v="163"/>
  </r>
  <r>
    <x v="0"/>
    <n v="18"/>
    <d v="2024-03-12T00:00:00"/>
    <x v="0"/>
    <x v="0"/>
    <x v="1"/>
    <x v="0"/>
    <x v="0"/>
    <x v="1"/>
    <x v="0"/>
    <m/>
    <m/>
    <x v="10"/>
    <x v="1"/>
    <m/>
    <m/>
    <m/>
    <m/>
    <m/>
    <x v="0"/>
    <x v="0"/>
    <x v="3"/>
    <x v="11"/>
    <x v="0"/>
    <x v="0"/>
    <x v="0"/>
    <x v="8"/>
    <n v="1"/>
    <n v="1"/>
    <n v="1"/>
    <n v="87.5"/>
    <n v="0.88890000000000002"/>
    <m/>
    <s v="de"/>
    <d v="2024-12-03T00:00:00"/>
    <d v="2024-12-03T00:00:00"/>
    <d v="1899-12-30T00:01:28"/>
    <n v="88"/>
  </r>
  <r>
    <x v="0"/>
    <n v="19"/>
    <d v="2024-03-12T00:00:00"/>
    <x v="1"/>
    <x v="0"/>
    <x v="0"/>
    <x v="0"/>
    <x v="1"/>
    <x v="0"/>
    <x v="0"/>
    <m/>
    <m/>
    <x v="11"/>
    <x v="1"/>
    <s v="Spaß"/>
    <s v="Vertrautes Erscheinungsbild"/>
    <s v="Freunde nutzen die App"/>
    <m/>
    <m/>
    <x v="0"/>
    <x v="1"/>
    <x v="0"/>
    <x v="2"/>
    <x v="0"/>
    <x v="2"/>
    <x v="1"/>
    <x v="12"/>
    <n v="1"/>
    <n v="1"/>
    <n v="1"/>
    <n v="159.84"/>
    <n v="1"/>
    <m/>
    <s v="de"/>
    <d v="2024-12-03T00:00:00"/>
    <d v="2024-12-03T00:00:00"/>
    <d v="1899-12-30T00:02:40"/>
    <n v="160"/>
  </r>
  <r>
    <x v="0"/>
    <n v="20"/>
    <d v="2024-03-12T00:00:00"/>
    <x v="1"/>
    <x v="1"/>
    <x v="0"/>
    <x v="0"/>
    <x v="1"/>
    <x v="1"/>
    <x v="0"/>
    <m/>
    <m/>
    <x v="12"/>
    <x v="1"/>
    <s v="Spaß"/>
    <s v="Vertrautes Erscheinungsbild"/>
    <m/>
    <m/>
    <m/>
    <x v="3"/>
    <x v="2"/>
    <x v="0"/>
    <x v="12"/>
    <x v="0"/>
    <x v="0"/>
    <x v="0"/>
    <x v="8"/>
    <n v="1"/>
    <n v="1"/>
    <n v="1"/>
    <n v="84.69"/>
    <n v="0.88890000000000002"/>
    <m/>
    <s v="de"/>
    <d v="2024-12-03T00:00:00"/>
    <d v="2024-12-03T00:00:00"/>
    <d v="1899-12-30T00:01:25"/>
    <n v="85"/>
  </r>
  <r>
    <x v="0"/>
    <n v="21"/>
    <d v="2024-03-12T00:00:00"/>
    <x v="1"/>
    <x v="0"/>
    <x v="0"/>
    <x v="1"/>
    <x v="1"/>
    <x v="1"/>
    <x v="0"/>
    <m/>
    <m/>
    <x v="13"/>
    <x v="0"/>
    <s v="Spaß"/>
    <m/>
    <s v="Freunde nutzen die App"/>
    <m/>
    <m/>
    <x v="3"/>
    <x v="0"/>
    <x v="4"/>
    <x v="2"/>
    <x v="0"/>
    <x v="0"/>
    <x v="0"/>
    <x v="13"/>
    <n v="1"/>
    <n v="1"/>
    <n v="1"/>
    <n v="202.5"/>
    <n v="1"/>
    <m/>
    <s v="de"/>
    <d v="2024-12-03T00:00:00"/>
    <d v="2024-12-03T00:00:00"/>
    <d v="1899-12-30T00:03:23"/>
    <n v="202"/>
  </r>
  <r>
    <x v="0"/>
    <n v="22"/>
    <d v="2024-03-12T00:00:00"/>
    <x v="1"/>
    <x v="1"/>
    <x v="1"/>
    <x v="0"/>
    <x v="0"/>
    <x v="0"/>
    <x v="0"/>
    <m/>
    <m/>
    <x v="4"/>
    <x v="1"/>
    <m/>
    <m/>
    <s v="Freunde nutzen die App"/>
    <m/>
    <m/>
    <x v="3"/>
    <x v="0"/>
    <x v="5"/>
    <x v="13"/>
    <x v="0"/>
    <x v="2"/>
    <x v="1"/>
    <x v="8"/>
    <n v="1"/>
    <n v="1"/>
    <n v="1"/>
    <n v="61.86"/>
    <n v="0.88890000000000002"/>
    <m/>
    <s v="de"/>
    <d v="2024-12-03T00:00:00"/>
    <d v="2024-12-03T00:00:00"/>
    <d v="1899-12-30T00:01:02"/>
    <n v="62"/>
  </r>
  <r>
    <x v="0"/>
    <n v="23"/>
    <d v="2024-03-12T00:00:00"/>
    <x v="0"/>
    <x v="0"/>
    <x v="1"/>
    <x v="0"/>
    <x v="0"/>
    <x v="0"/>
    <x v="0"/>
    <m/>
    <m/>
    <x v="1"/>
    <x v="1"/>
    <s v="Spaß"/>
    <m/>
    <m/>
    <m/>
    <m/>
    <x v="3"/>
    <x v="1"/>
    <x v="5"/>
    <x v="11"/>
    <x v="0"/>
    <x v="2"/>
    <x v="1"/>
    <x v="8"/>
    <n v="1"/>
    <n v="1"/>
    <n v="1"/>
    <n v="74.39"/>
    <n v="0.88890000000000002"/>
    <m/>
    <s v="de"/>
    <d v="2024-12-03T00:00:00"/>
    <d v="2024-12-03T00:00:00"/>
    <d v="1899-12-30T00:01:15"/>
    <n v="74"/>
  </r>
  <r>
    <x v="0"/>
    <n v="24"/>
    <d v="2024-03-12T00:00:00"/>
    <x v="0"/>
    <x v="0"/>
    <x v="1"/>
    <x v="1"/>
    <x v="0"/>
    <x v="1"/>
    <x v="0"/>
    <m/>
    <m/>
    <x v="14"/>
    <x v="1"/>
    <s v="Spaß"/>
    <s v="Vertrautes Erscheinungsbild"/>
    <s v="Freunde nutzen die App"/>
    <m/>
    <m/>
    <x v="0"/>
    <x v="0"/>
    <x v="3"/>
    <x v="6"/>
    <x v="0"/>
    <x v="2"/>
    <x v="1"/>
    <x v="8"/>
    <n v="1"/>
    <n v="1"/>
    <n v="1"/>
    <n v="100.13"/>
    <n v="0.88890000000000002"/>
    <m/>
    <s v="de"/>
    <d v="2024-12-03T00:00:00"/>
    <d v="2024-12-03T00:00:00"/>
    <d v="1899-12-30T00:01:41"/>
    <n v="100"/>
  </r>
  <r>
    <x v="0"/>
    <n v="25"/>
    <d v="2024-03-12T00:00:00"/>
    <x v="2"/>
    <x v="1"/>
    <x v="0"/>
    <x v="0"/>
    <x v="0"/>
    <x v="1"/>
    <x v="0"/>
    <m/>
    <m/>
    <x v="15"/>
    <x v="1"/>
    <m/>
    <s v="Vertrautes Erscheinungsbild"/>
    <m/>
    <m/>
    <m/>
    <x v="0"/>
    <x v="2"/>
    <x v="5"/>
    <x v="2"/>
    <x v="0"/>
    <x v="0"/>
    <x v="0"/>
    <x v="14"/>
    <n v="1"/>
    <n v="1"/>
    <n v="1"/>
    <n v="106.49"/>
    <n v="1"/>
    <m/>
    <s v="de"/>
    <d v="2024-12-03T00:00:00"/>
    <d v="2024-12-03T00:00:00"/>
    <d v="1899-12-30T00:01:47"/>
    <n v="106"/>
  </r>
  <r>
    <x v="0"/>
    <n v="26"/>
    <d v="2024-03-12T00:00:00"/>
    <x v="2"/>
    <x v="0"/>
    <x v="0"/>
    <x v="0"/>
    <x v="0"/>
    <x v="1"/>
    <x v="0"/>
    <s v="Be real"/>
    <m/>
    <x v="16"/>
    <x v="0"/>
    <m/>
    <m/>
    <s v="Freunde nutzen die App"/>
    <s v="Sonstiges"/>
    <s v="wenig Werbung"/>
    <x v="0"/>
    <x v="3"/>
    <x v="4"/>
    <x v="2"/>
    <x v="0"/>
    <x v="0"/>
    <x v="0"/>
    <x v="8"/>
    <n v="1"/>
    <n v="1"/>
    <n v="1"/>
    <n v="71.22"/>
    <n v="0.88890000000000002"/>
    <m/>
    <s v="de"/>
    <d v="2024-12-03T00:00:00"/>
    <d v="2024-12-03T00:00:00"/>
    <d v="1899-12-30T00:01:12"/>
    <n v="71"/>
  </r>
  <r>
    <x v="0"/>
    <n v="27"/>
    <d v="2024-03-12T00:00:00"/>
    <x v="2"/>
    <x v="0"/>
    <x v="0"/>
    <x v="0"/>
    <x v="0"/>
    <x v="0"/>
    <x v="0"/>
    <m/>
    <m/>
    <x v="0"/>
    <x v="1"/>
    <m/>
    <m/>
    <m/>
    <m/>
    <m/>
    <x v="2"/>
    <x v="1"/>
    <x v="1"/>
    <x v="14"/>
    <x v="0"/>
    <x v="0"/>
    <x v="0"/>
    <x v="8"/>
    <n v="1"/>
    <n v="1"/>
    <n v="1"/>
    <n v="192.06"/>
    <n v="0.88890000000000002"/>
    <m/>
    <s v="de"/>
    <d v="2024-12-03T00:00:00"/>
    <d v="2024-12-03T00:00:00"/>
    <d v="1899-12-30T00:03:13"/>
    <n v="192"/>
  </r>
  <r>
    <x v="0"/>
    <n v="28"/>
    <d v="2024-03-12T00:00:00"/>
    <x v="1"/>
    <x v="0"/>
    <x v="0"/>
    <x v="0"/>
    <x v="0"/>
    <x v="0"/>
    <x v="0"/>
    <m/>
    <m/>
    <x v="0"/>
    <x v="0"/>
    <s v="Spaß"/>
    <m/>
    <s v="Freunde nutzen die App"/>
    <m/>
    <m/>
    <x v="3"/>
    <x v="1"/>
    <x v="4"/>
    <x v="7"/>
    <x v="0"/>
    <x v="2"/>
    <x v="1"/>
    <x v="8"/>
    <n v="1"/>
    <n v="1"/>
    <n v="1"/>
    <n v="125.68"/>
    <n v="0.88890000000000002"/>
    <m/>
    <s v="de"/>
    <d v="2024-12-03T00:00:00"/>
    <d v="2024-12-03T00:00:00"/>
    <d v="1899-12-30T00:02:06"/>
    <n v="126"/>
  </r>
  <r>
    <x v="0"/>
    <n v="29"/>
    <d v="2024-03-13T00:00:00"/>
    <x v="3"/>
    <x v="0"/>
    <x v="0"/>
    <x v="1"/>
    <x v="0"/>
    <x v="0"/>
    <x v="0"/>
    <m/>
    <m/>
    <x v="17"/>
    <x v="1"/>
    <s v="Spaß"/>
    <m/>
    <s v="Freunde nutzen die App"/>
    <m/>
    <m/>
    <x v="3"/>
    <x v="1"/>
    <x v="3"/>
    <x v="15"/>
    <x v="0"/>
    <x v="0"/>
    <x v="1"/>
    <x v="8"/>
    <n v="1"/>
    <n v="1"/>
    <n v="1"/>
    <n v="75.97"/>
    <n v="0.88890000000000002"/>
    <m/>
    <s v="de"/>
    <s v=" 03/13/2024"/>
    <s v=" 03/13/2024"/>
    <d v="1899-12-30T00:01:16"/>
    <n v="76"/>
  </r>
  <r>
    <x v="0"/>
    <n v="30"/>
    <d v="2024-03-13T00:00:00"/>
    <x v="1"/>
    <x v="1"/>
    <x v="0"/>
    <x v="0"/>
    <x v="1"/>
    <x v="0"/>
    <x v="0"/>
    <m/>
    <m/>
    <x v="5"/>
    <x v="1"/>
    <s v="Spaß"/>
    <s v="Vertrautes Erscheinungsbild"/>
    <s v="Freunde nutzen die App"/>
    <m/>
    <m/>
    <x v="3"/>
    <x v="1"/>
    <x v="4"/>
    <x v="2"/>
    <x v="1"/>
    <x v="3"/>
    <x v="1"/>
    <x v="8"/>
    <n v="1"/>
    <n v="1"/>
    <n v="1"/>
    <n v="117.42"/>
    <n v="0.77780000000000005"/>
    <m/>
    <s v="de"/>
    <s v=" 03/13/2024"/>
    <s v=" 03/13/2024"/>
    <d v="1899-12-30T00:01:58"/>
    <n v="117"/>
  </r>
  <r>
    <x v="0"/>
    <n v="31"/>
    <d v="2024-03-13T00:00:00"/>
    <x v="2"/>
    <x v="0"/>
    <x v="0"/>
    <x v="0"/>
    <x v="0"/>
    <x v="0"/>
    <x v="0"/>
    <m/>
    <m/>
    <x v="0"/>
    <x v="0"/>
    <s v="Spaß"/>
    <m/>
    <s v="Freunde nutzen die App"/>
    <m/>
    <m/>
    <x v="0"/>
    <x v="0"/>
    <x v="4"/>
    <x v="16"/>
    <x v="0"/>
    <x v="2"/>
    <x v="1"/>
    <x v="8"/>
    <n v="1"/>
    <n v="1"/>
    <n v="1"/>
    <n v="77.95"/>
    <n v="0.88890000000000002"/>
    <m/>
    <s v="de"/>
    <s v=" 03/13/2024"/>
    <s v=" 03/13/2024"/>
    <d v="1899-12-30T00:01:18"/>
    <n v="78"/>
  </r>
  <r>
    <x v="0"/>
    <n v="32"/>
    <d v="2024-03-13T00:00:00"/>
    <x v="0"/>
    <x v="0"/>
    <x v="0"/>
    <x v="0"/>
    <x v="0"/>
    <x v="0"/>
    <x v="0"/>
    <m/>
    <m/>
    <x v="0"/>
    <x v="1"/>
    <s v="Spaß"/>
    <m/>
    <s v="Freunde nutzen die App"/>
    <m/>
    <m/>
    <x v="0"/>
    <x v="0"/>
    <x v="5"/>
    <x v="17"/>
    <x v="0"/>
    <x v="2"/>
    <x v="0"/>
    <x v="8"/>
    <n v="1"/>
    <n v="1"/>
    <n v="1"/>
    <n v="82.61"/>
    <n v="0.88890000000000002"/>
    <m/>
    <s v="de"/>
    <s v=" 03/13/2024"/>
    <s v=" 03/13/2024"/>
    <d v="1899-12-30T00:01:23"/>
    <n v="83"/>
  </r>
  <r>
    <x v="0"/>
    <n v="33"/>
    <d v="2024-03-14T00:00:00"/>
    <x v="0"/>
    <x v="1"/>
    <x v="0"/>
    <x v="0"/>
    <x v="0"/>
    <x v="1"/>
    <x v="0"/>
    <m/>
    <m/>
    <x v="15"/>
    <x v="0"/>
    <s v="Spaß"/>
    <m/>
    <m/>
    <m/>
    <m/>
    <x v="3"/>
    <x v="1"/>
    <x v="4"/>
    <x v="18"/>
    <x v="1"/>
    <x v="2"/>
    <x v="1"/>
    <x v="8"/>
    <n v="1"/>
    <n v="1"/>
    <n v="1"/>
    <n v="62.58"/>
    <n v="0.88890000000000002"/>
    <m/>
    <s v="de"/>
    <s v=" 03/14/2024"/>
    <s v=" 03/14/2024"/>
    <d v="1899-12-30T00:01:03"/>
    <n v="63"/>
  </r>
  <r>
    <x v="0"/>
    <n v="34"/>
    <d v="2024-03-14T00:00:00"/>
    <x v="0"/>
    <x v="1"/>
    <x v="0"/>
    <x v="0"/>
    <x v="0"/>
    <x v="0"/>
    <x v="0"/>
    <s v="Brawl Stars"/>
    <m/>
    <x v="18"/>
    <x v="0"/>
    <s v="Spaß"/>
    <m/>
    <m/>
    <m/>
    <m/>
    <x v="2"/>
    <x v="4"/>
    <x v="2"/>
    <x v="19"/>
    <x v="1"/>
    <x v="1"/>
    <x v="1"/>
    <x v="15"/>
    <n v="1"/>
    <n v="1"/>
    <n v="1"/>
    <n v="98.01"/>
    <n v="1"/>
    <m/>
    <s v="de"/>
    <s v=" 03/14/2024"/>
    <s v=" 03/14/2024"/>
    <d v="1899-12-30T00:01:39"/>
    <n v="98"/>
  </r>
  <r>
    <x v="0"/>
    <n v="35"/>
    <d v="2024-03-14T00:00:00"/>
    <x v="0"/>
    <x v="0"/>
    <x v="1"/>
    <x v="1"/>
    <x v="1"/>
    <x v="0"/>
    <x v="1"/>
    <m/>
    <m/>
    <x v="19"/>
    <x v="1"/>
    <m/>
    <m/>
    <s v="Freunde nutzen die App"/>
    <m/>
    <m/>
    <x v="3"/>
    <x v="0"/>
    <x v="3"/>
    <x v="12"/>
    <x v="2"/>
    <x v="0"/>
    <x v="1"/>
    <x v="16"/>
    <n v="1"/>
    <n v="1"/>
    <n v="1"/>
    <n v="128.81"/>
    <n v="0.88890000000000002"/>
    <m/>
    <s v="de"/>
    <s v=" 03/14/2024"/>
    <s v=" 03/14/2024"/>
    <d v="1899-12-30T00:02:09"/>
    <n v="129"/>
  </r>
  <r>
    <x v="0"/>
    <n v="36"/>
    <d v="2024-03-14T00:00:00"/>
    <x v="0"/>
    <x v="1"/>
    <x v="0"/>
    <x v="0"/>
    <x v="0"/>
    <x v="0"/>
    <x v="0"/>
    <s v="Brawl Stars"/>
    <m/>
    <x v="18"/>
    <x v="0"/>
    <m/>
    <m/>
    <m/>
    <m/>
    <m/>
    <x v="2"/>
    <x v="1"/>
    <x v="1"/>
    <x v="20"/>
    <x v="0"/>
    <x v="1"/>
    <x v="0"/>
    <x v="8"/>
    <n v="1"/>
    <n v="1"/>
    <n v="1"/>
    <n v="116.79"/>
    <n v="0.77780000000000005"/>
    <m/>
    <s v="de"/>
    <s v=" 03/14/2024"/>
    <s v=" 03/14/2024"/>
    <d v="1899-12-30T00:01:57"/>
    <n v="117"/>
  </r>
  <r>
    <x v="0"/>
    <n v="37"/>
    <d v="2024-03-14T00:00:00"/>
    <x v="0"/>
    <x v="0"/>
    <x v="1"/>
    <x v="0"/>
    <x v="1"/>
    <x v="1"/>
    <x v="1"/>
    <m/>
    <m/>
    <x v="20"/>
    <x v="1"/>
    <m/>
    <m/>
    <s v="Freunde nutzen die App"/>
    <m/>
    <m/>
    <x v="2"/>
    <x v="4"/>
    <x v="3"/>
    <x v="21"/>
    <x v="0"/>
    <x v="0"/>
    <x v="1"/>
    <x v="17"/>
    <n v="1"/>
    <n v="1"/>
    <n v="1"/>
    <n v="138.72"/>
    <n v="1"/>
    <m/>
    <s v="de"/>
    <s v=" 03/14/2024"/>
    <s v=" 03/14/2024"/>
    <d v="1899-12-30T00:02:19"/>
    <n v="139"/>
  </r>
  <r>
    <x v="0"/>
    <n v="38"/>
    <d v="2024-03-14T00:00:00"/>
    <x v="0"/>
    <x v="1"/>
    <x v="0"/>
    <x v="0"/>
    <x v="0"/>
    <x v="0"/>
    <x v="0"/>
    <s v="Amazon Musik"/>
    <m/>
    <x v="21"/>
    <x v="0"/>
    <m/>
    <m/>
    <m/>
    <s v="Sonstiges"/>
    <s v="Sicherheit"/>
    <x v="3"/>
    <x v="1"/>
    <x v="1"/>
    <x v="22"/>
    <x v="0"/>
    <x v="0"/>
    <x v="1"/>
    <x v="8"/>
    <n v="1"/>
    <n v="1"/>
    <n v="1"/>
    <n v="131.82"/>
    <n v="0.88890000000000002"/>
    <m/>
    <s v="de"/>
    <s v=" 03/14/2024"/>
    <s v=" 03/14/2024"/>
    <d v="1899-12-30T00:02:12"/>
    <n v="132"/>
  </r>
  <r>
    <x v="0"/>
    <n v="39"/>
    <d v="2024-03-14T00:00:00"/>
    <x v="0"/>
    <x v="0"/>
    <x v="1"/>
    <x v="1"/>
    <x v="0"/>
    <x v="1"/>
    <x v="0"/>
    <m/>
    <m/>
    <x v="14"/>
    <x v="0"/>
    <m/>
    <m/>
    <s v="Freunde nutzen die App"/>
    <m/>
    <m/>
    <x v="3"/>
    <x v="1"/>
    <x v="1"/>
    <x v="9"/>
    <x v="0"/>
    <x v="0"/>
    <x v="1"/>
    <x v="18"/>
    <n v="1"/>
    <n v="1"/>
    <n v="1"/>
    <n v="140.44999999999999"/>
    <n v="1"/>
    <m/>
    <s v="de"/>
    <s v=" 03/14/2024"/>
    <s v=" 03/14/2024"/>
    <d v="1899-12-30T00:02:21"/>
    <n v="140"/>
  </r>
  <r>
    <x v="0"/>
    <n v="40"/>
    <d v="2024-03-14T00:00:00"/>
    <x v="0"/>
    <x v="1"/>
    <x v="1"/>
    <x v="0"/>
    <x v="0"/>
    <x v="1"/>
    <x v="0"/>
    <m/>
    <m/>
    <x v="22"/>
    <x v="0"/>
    <s v="Spaß"/>
    <m/>
    <m/>
    <m/>
    <m/>
    <x v="4"/>
    <x v="1"/>
    <x v="1"/>
    <x v="23"/>
    <x v="1"/>
    <x v="0"/>
    <x v="1"/>
    <x v="19"/>
    <n v="1"/>
    <n v="1"/>
    <n v="1"/>
    <n v="118.03"/>
    <n v="1"/>
    <m/>
    <s v="de"/>
    <s v=" 03/14/2024"/>
    <s v=" 03/14/2024"/>
    <d v="1899-12-30T00:01:59"/>
    <n v="118"/>
  </r>
  <r>
    <x v="0"/>
    <n v="41"/>
    <d v="2024-03-14T00:00:00"/>
    <x v="0"/>
    <x v="1"/>
    <x v="1"/>
    <x v="0"/>
    <x v="1"/>
    <x v="1"/>
    <x v="0"/>
    <m/>
    <m/>
    <x v="23"/>
    <x v="1"/>
    <s v="Spaß"/>
    <s v="Vertrautes Erscheinungsbild"/>
    <m/>
    <m/>
    <m/>
    <x v="0"/>
    <x v="1"/>
    <x v="4"/>
    <x v="24"/>
    <x v="0"/>
    <x v="2"/>
    <x v="1"/>
    <x v="20"/>
    <n v="1"/>
    <n v="1"/>
    <n v="1"/>
    <n v="149.5"/>
    <n v="1"/>
    <m/>
    <s v="de"/>
    <s v=" 03/14/2024"/>
    <s v=" 03/14/2024"/>
    <d v="1899-12-30T00:02:30"/>
    <n v="150"/>
  </r>
  <r>
    <x v="0"/>
    <n v="42"/>
    <d v="2024-03-14T00:00:00"/>
    <x v="0"/>
    <x v="0"/>
    <x v="1"/>
    <x v="1"/>
    <x v="0"/>
    <x v="0"/>
    <x v="0"/>
    <m/>
    <m/>
    <x v="7"/>
    <x v="0"/>
    <s v="Spaß"/>
    <m/>
    <m/>
    <m/>
    <m/>
    <x v="2"/>
    <x v="5"/>
    <x v="3"/>
    <x v="7"/>
    <x v="0"/>
    <x v="2"/>
    <x v="1"/>
    <x v="21"/>
    <n v="1"/>
    <n v="1"/>
    <n v="1"/>
    <n v="163.29"/>
    <n v="1"/>
    <m/>
    <s v="de"/>
    <s v=" 03/14/2024"/>
    <s v=" 03/14/2024"/>
    <d v="1899-12-30T00:02:44"/>
    <n v="163"/>
  </r>
  <r>
    <x v="0"/>
    <n v="43"/>
    <d v="2024-03-14T00:00:00"/>
    <x v="0"/>
    <x v="0"/>
    <x v="1"/>
    <x v="1"/>
    <x v="0"/>
    <x v="0"/>
    <x v="0"/>
    <m/>
    <m/>
    <x v="7"/>
    <x v="0"/>
    <s v="Spaß"/>
    <m/>
    <m/>
    <m/>
    <m/>
    <x v="3"/>
    <x v="0"/>
    <x v="3"/>
    <x v="2"/>
    <x v="1"/>
    <x v="3"/>
    <x v="1"/>
    <x v="8"/>
    <n v="1"/>
    <n v="1"/>
    <n v="1"/>
    <n v="160.31"/>
    <n v="0.77780000000000005"/>
    <m/>
    <s v="de"/>
    <s v=" 03/14/2024"/>
    <s v=" 03/14/2024"/>
    <d v="1899-12-30T00:02:41"/>
    <n v="160"/>
  </r>
  <r>
    <x v="0"/>
    <n v="44"/>
    <d v="2024-03-14T00:00:00"/>
    <x v="0"/>
    <x v="0"/>
    <x v="1"/>
    <x v="0"/>
    <x v="0"/>
    <x v="0"/>
    <x v="0"/>
    <m/>
    <m/>
    <x v="1"/>
    <x v="0"/>
    <s v="Spaß"/>
    <m/>
    <s v="Freunde nutzen die App"/>
    <m/>
    <m/>
    <x v="1"/>
    <x v="1"/>
    <x v="4"/>
    <x v="11"/>
    <x v="1"/>
    <x v="2"/>
    <x v="0"/>
    <x v="8"/>
    <n v="1"/>
    <n v="1"/>
    <n v="1"/>
    <n v="75.25"/>
    <n v="0.88890000000000002"/>
    <m/>
    <s v="de"/>
    <s v=" 03/14/2024"/>
    <s v=" 03/14/2024"/>
    <d v="1899-12-30T00:01:16"/>
    <n v="75"/>
  </r>
  <r>
    <x v="0"/>
    <n v="45"/>
    <d v="2024-03-14T00:00:00"/>
    <x v="0"/>
    <x v="1"/>
    <x v="0"/>
    <x v="0"/>
    <x v="1"/>
    <x v="0"/>
    <x v="0"/>
    <m/>
    <m/>
    <x v="5"/>
    <x v="1"/>
    <m/>
    <m/>
    <m/>
    <m/>
    <m/>
    <x v="0"/>
    <x v="5"/>
    <x v="4"/>
    <x v="25"/>
    <x v="0"/>
    <x v="0"/>
    <x v="0"/>
    <x v="22"/>
    <n v="1"/>
    <n v="1"/>
    <n v="1"/>
    <n v="156.9"/>
    <n v="1"/>
    <m/>
    <s v="de"/>
    <s v=" 03/14/2024"/>
    <s v=" 03/14/2024"/>
    <d v="1899-12-30T00:02:37"/>
    <n v="157"/>
  </r>
  <r>
    <x v="0"/>
    <n v="46"/>
    <d v="2024-03-14T00:00:00"/>
    <x v="0"/>
    <x v="1"/>
    <x v="1"/>
    <x v="0"/>
    <x v="0"/>
    <x v="0"/>
    <x v="0"/>
    <s v="Whatsapp"/>
    <m/>
    <x v="24"/>
    <x v="1"/>
    <s v="Spaß"/>
    <m/>
    <s v="Freunde nutzen die App"/>
    <m/>
    <m/>
    <x v="5"/>
    <x v="0"/>
    <x v="2"/>
    <x v="7"/>
    <x v="1"/>
    <x v="1"/>
    <x v="0"/>
    <x v="23"/>
    <n v="1"/>
    <n v="1"/>
    <n v="1"/>
    <n v="175.6"/>
    <n v="1"/>
    <m/>
    <s v="de"/>
    <s v=" 03/14/2024"/>
    <s v=" 03/14/2024"/>
    <d v="1899-12-30T00:02:56"/>
    <n v="176"/>
  </r>
  <r>
    <x v="0"/>
    <n v="47"/>
    <d v="2024-03-14T00:00:00"/>
    <x v="0"/>
    <x v="1"/>
    <x v="0"/>
    <x v="0"/>
    <x v="0"/>
    <x v="0"/>
    <x v="0"/>
    <s v="Whatsapp"/>
    <m/>
    <x v="25"/>
    <x v="1"/>
    <s v="Spaß"/>
    <m/>
    <s v="Freunde nutzen die App"/>
    <m/>
    <m/>
    <x v="3"/>
    <x v="5"/>
    <x v="0"/>
    <x v="2"/>
    <x v="0"/>
    <x v="1"/>
    <x v="0"/>
    <x v="24"/>
    <n v="1"/>
    <n v="1"/>
    <n v="1"/>
    <n v="168.45"/>
    <n v="1"/>
    <m/>
    <s v="de"/>
    <s v=" 03/14/2024"/>
    <s v=" 03/14/2024"/>
    <d v="1899-12-30T00:02:49"/>
    <n v="168"/>
  </r>
  <r>
    <x v="0"/>
    <n v="48"/>
    <d v="2024-03-14T00:00:00"/>
    <x v="0"/>
    <x v="0"/>
    <x v="0"/>
    <x v="1"/>
    <x v="1"/>
    <x v="1"/>
    <x v="0"/>
    <m/>
    <m/>
    <x v="13"/>
    <x v="1"/>
    <s v="Spaß"/>
    <s v="Vertrautes Erscheinungsbild"/>
    <s v="Freunde nutzen die App"/>
    <s v="Sonstiges"/>
    <m/>
    <x v="3"/>
    <x v="0"/>
    <x v="1"/>
    <x v="26"/>
    <x v="0"/>
    <x v="0"/>
    <x v="0"/>
    <x v="25"/>
    <n v="1"/>
    <n v="1"/>
    <n v="1"/>
    <n v="169.18"/>
    <n v="1"/>
    <m/>
    <s v="de"/>
    <s v=" 03/14/2024"/>
    <s v=" 03/14/2024"/>
    <d v="1899-12-30T00:02:50"/>
    <n v="169"/>
  </r>
  <r>
    <x v="0"/>
    <n v="49"/>
    <d v="2024-03-14T00:00:00"/>
    <x v="0"/>
    <x v="1"/>
    <x v="1"/>
    <x v="0"/>
    <x v="0"/>
    <x v="0"/>
    <x v="0"/>
    <m/>
    <m/>
    <x v="4"/>
    <x v="0"/>
    <m/>
    <m/>
    <m/>
    <s v="Sonstiges"/>
    <s v="Unterhaltung"/>
    <x v="3"/>
    <x v="0"/>
    <x v="1"/>
    <x v="1"/>
    <x v="0"/>
    <x v="0"/>
    <x v="0"/>
    <x v="8"/>
    <n v="1"/>
    <n v="1"/>
    <n v="1"/>
    <n v="159.22"/>
    <n v="0.88890000000000002"/>
    <m/>
    <s v="de"/>
    <s v=" 03/14/2024"/>
    <s v=" 03/14/2024"/>
    <d v="1899-12-30T00:02:40"/>
    <n v="159"/>
  </r>
  <r>
    <x v="0"/>
    <n v="50"/>
    <d v="2024-03-14T00:00:00"/>
    <x v="0"/>
    <x v="1"/>
    <x v="0"/>
    <x v="0"/>
    <x v="1"/>
    <x v="1"/>
    <x v="0"/>
    <m/>
    <m/>
    <x v="12"/>
    <x v="0"/>
    <s v="Spaß"/>
    <m/>
    <m/>
    <m/>
    <m/>
    <x v="3"/>
    <x v="1"/>
    <x v="1"/>
    <x v="11"/>
    <x v="0"/>
    <x v="2"/>
    <x v="1"/>
    <x v="26"/>
    <n v="1"/>
    <n v="1"/>
    <n v="1"/>
    <n v="191.98"/>
    <n v="1"/>
    <m/>
    <s v="de"/>
    <s v=" 03/14/2024"/>
    <s v=" 03/14/2024"/>
    <d v="1899-12-30T00:03:12"/>
    <n v="192"/>
  </r>
  <r>
    <x v="0"/>
    <n v="51"/>
    <d v="2024-03-14T00:00:00"/>
    <x v="0"/>
    <x v="1"/>
    <x v="0"/>
    <x v="0"/>
    <x v="0"/>
    <x v="0"/>
    <x v="0"/>
    <s v="Brawl Stars"/>
    <m/>
    <x v="18"/>
    <x v="0"/>
    <s v="Spaß"/>
    <m/>
    <s v="Freunde nutzen die App"/>
    <m/>
    <m/>
    <x v="2"/>
    <x v="1"/>
    <x v="1"/>
    <x v="27"/>
    <x v="1"/>
    <x v="0"/>
    <x v="0"/>
    <x v="27"/>
    <n v="1"/>
    <n v="1"/>
    <n v="1"/>
    <n v="241.33"/>
    <n v="1"/>
    <m/>
    <s v="de"/>
    <s v=" 03/14/2024"/>
    <s v=" 03/14/2024"/>
    <d v="1899-12-30T00:04:02"/>
    <n v="241"/>
  </r>
  <r>
    <x v="0"/>
    <n v="52"/>
    <d v="2024-03-14T00:00:00"/>
    <x v="0"/>
    <x v="1"/>
    <x v="1"/>
    <x v="0"/>
    <x v="0"/>
    <x v="0"/>
    <x v="0"/>
    <m/>
    <m/>
    <x v="4"/>
    <x v="0"/>
    <m/>
    <m/>
    <m/>
    <s v="Sonstiges"/>
    <m/>
    <x v="3"/>
    <x v="0"/>
    <x v="1"/>
    <x v="2"/>
    <x v="0"/>
    <x v="2"/>
    <x v="0"/>
    <x v="28"/>
    <n v="1"/>
    <n v="1"/>
    <n v="1"/>
    <n v="296.36"/>
    <n v="1"/>
    <m/>
    <s v="de"/>
    <s v=" 03/14/2024"/>
    <s v=" 03/14/2024"/>
    <d v="1899-12-30T00:04:57"/>
    <n v="296"/>
  </r>
  <r>
    <x v="0"/>
    <n v="53"/>
    <d v="2024-03-14T00:00:00"/>
    <x v="0"/>
    <x v="1"/>
    <x v="1"/>
    <x v="0"/>
    <x v="0"/>
    <x v="0"/>
    <x v="0"/>
    <m/>
    <m/>
    <x v="4"/>
    <x v="0"/>
    <s v="Spaß"/>
    <m/>
    <s v="Freunde nutzen die App"/>
    <m/>
    <m/>
    <x v="3"/>
    <x v="1"/>
    <x v="4"/>
    <x v="28"/>
    <x v="0"/>
    <x v="0"/>
    <x v="1"/>
    <x v="8"/>
    <n v="1"/>
    <n v="1"/>
    <n v="1"/>
    <n v="259.72000000000003"/>
    <n v="0.88890000000000002"/>
    <m/>
    <s v="de"/>
    <s v=" 03/14/2024"/>
    <s v=" 03/14/2024"/>
    <d v="1899-12-30T00:04:20"/>
    <n v="260"/>
  </r>
  <r>
    <x v="0"/>
    <n v="54"/>
    <d v="2024-03-17T00:00:00"/>
    <x v="0"/>
    <x v="1"/>
    <x v="1"/>
    <x v="0"/>
    <x v="1"/>
    <x v="1"/>
    <x v="0"/>
    <m/>
    <m/>
    <x v="23"/>
    <x v="0"/>
    <s v="Spaß"/>
    <m/>
    <m/>
    <m/>
    <m/>
    <x v="3"/>
    <x v="0"/>
    <x v="1"/>
    <x v="4"/>
    <x v="0"/>
    <x v="0"/>
    <x v="0"/>
    <x v="29"/>
    <n v="1"/>
    <n v="1"/>
    <n v="1"/>
    <n v="263.20999999999998"/>
    <n v="1"/>
    <m/>
    <s v="de"/>
    <s v=" 03/17/2024"/>
    <s v=" 03/17/2024"/>
    <d v="1899-12-30T00:04:24"/>
    <n v="263"/>
  </r>
  <r>
    <x v="0"/>
    <n v="55"/>
    <d v="2024-03-18T00:00:00"/>
    <x v="1"/>
    <x v="0"/>
    <x v="1"/>
    <x v="1"/>
    <x v="0"/>
    <x v="0"/>
    <x v="0"/>
    <s v="Pinterest"/>
    <m/>
    <x v="26"/>
    <x v="1"/>
    <s v="Spaß"/>
    <s v="Vertrautes Erscheinungsbild"/>
    <s v="Freunde nutzen die App"/>
    <m/>
    <m/>
    <x v="0"/>
    <x v="0"/>
    <x v="1"/>
    <x v="6"/>
    <x v="0"/>
    <x v="0"/>
    <x v="1"/>
    <x v="30"/>
    <n v="1"/>
    <n v="1"/>
    <n v="1"/>
    <n v="188.36"/>
    <n v="1"/>
    <s v="fbclid"/>
    <s v="de"/>
    <s v=" 03/18/2024"/>
    <s v=" 03/18/2024"/>
    <d v="1899-12-30T00:03:09"/>
    <n v="188"/>
  </r>
  <r>
    <x v="0"/>
    <n v="56"/>
    <d v="2024-03-18T00:00:00"/>
    <x v="3"/>
    <x v="0"/>
    <x v="0"/>
    <x v="0"/>
    <x v="1"/>
    <x v="0"/>
    <x v="0"/>
    <m/>
    <m/>
    <x v="11"/>
    <x v="1"/>
    <s v="Spaß"/>
    <m/>
    <m/>
    <m/>
    <m/>
    <x v="3"/>
    <x v="0"/>
    <x v="1"/>
    <x v="12"/>
    <x v="0"/>
    <x v="0"/>
    <x v="0"/>
    <x v="31"/>
    <n v="1"/>
    <n v="1"/>
    <n v="1"/>
    <n v="1345.46"/>
    <n v="1"/>
    <s v="fbclid"/>
    <s v="de"/>
    <s v=" 03/18/2024"/>
    <s v=" 03/18/2024"/>
    <d v="1899-12-30T00:22:26"/>
    <n v="1345"/>
  </r>
  <r>
    <x v="0"/>
    <n v="57"/>
    <d v="2024-03-18T00:00:00"/>
    <x v="3"/>
    <x v="0"/>
    <x v="0"/>
    <x v="0"/>
    <x v="0"/>
    <x v="0"/>
    <x v="0"/>
    <m/>
    <m/>
    <x v="0"/>
    <x v="0"/>
    <m/>
    <m/>
    <s v="Freunde nutzen die App"/>
    <m/>
    <m/>
    <x v="0"/>
    <x v="3"/>
    <x v="1"/>
    <x v="2"/>
    <x v="0"/>
    <x v="0"/>
    <x v="0"/>
    <x v="8"/>
    <n v="1"/>
    <n v="1"/>
    <n v="1"/>
    <n v="129.34"/>
    <n v="0.88890000000000002"/>
    <s v="fbclid"/>
    <s v="de"/>
    <s v=" 03/18/2024"/>
    <s v=" 03/18/2024"/>
    <d v="1899-12-30T00:02:10"/>
    <n v="129"/>
  </r>
  <r>
    <x v="0"/>
    <n v="58"/>
    <d v="2024-03-18T00:00:00"/>
    <x v="3"/>
    <x v="0"/>
    <x v="0"/>
    <x v="0"/>
    <x v="0"/>
    <x v="1"/>
    <x v="0"/>
    <m/>
    <m/>
    <x v="8"/>
    <x v="0"/>
    <s v="Spaß"/>
    <s v="Vertrautes Erscheinungsbild"/>
    <s v="Freunde nutzen die App"/>
    <m/>
    <m/>
    <x v="0"/>
    <x v="5"/>
    <x v="3"/>
    <x v="29"/>
    <x v="0"/>
    <x v="0"/>
    <x v="1"/>
    <x v="8"/>
    <n v="1"/>
    <n v="1"/>
    <n v="1"/>
    <n v="45.93"/>
    <n v="0.88890000000000002"/>
    <s v="fbclid"/>
    <s v="de"/>
    <s v=" 03/18/2024"/>
    <s v=" 03/18/2024"/>
    <d v="1899-12-30T00:00:46"/>
    <n v="46"/>
  </r>
  <r>
    <x v="0"/>
    <n v="59"/>
    <d v="2024-03-19T00:00:00"/>
    <x v="0"/>
    <x v="0"/>
    <x v="1"/>
    <x v="1"/>
    <x v="1"/>
    <x v="1"/>
    <x v="0"/>
    <m/>
    <m/>
    <x v="27"/>
    <x v="0"/>
    <s v="Spaß"/>
    <m/>
    <s v="Freunde nutzen die App"/>
    <m/>
    <m/>
    <x v="2"/>
    <x v="1"/>
    <x v="1"/>
    <x v="2"/>
    <x v="0"/>
    <x v="2"/>
    <x v="0"/>
    <x v="32"/>
    <n v="1"/>
    <n v="1"/>
    <n v="1"/>
    <n v="189"/>
    <n v="1"/>
    <m/>
    <s v="de"/>
    <s v=" 03/19/2024"/>
    <s v=" 03/19/2024"/>
    <d v="1899-12-30T00:03:10"/>
    <n v="189"/>
  </r>
  <r>
    <x v="1"/>
    <n v="60"/>
    <d v="2024-02-26T00:00:00"/>
    <x v="0"/>
    <x v="1"/>
    <x v="1"/>
    <x v="1"/>
    <x v="1"/>
    <x v="1"/>
    <x v="0"/>
    <m/>
    <m/>
    <x v="28"/>
    <x v="0"/>
    <s v="Spaß"/>
    <m/>
    <s v="Freunde nutzen die App"/>
    <m/>
    <m/>
    <x v="2"/>
    <x v="3"/>
    <x v="4"/>
    <x v="11"/>
    <x v="0"/>
    <x v="2"/>
    <x v="0"/>
    <x v="8"/>
    <n v="1"/>
    <n v="1"/>
    <n v="1"/>
    <n v="123.03"/>
    <n v="0.88890000000000002"/>
    <m/>
    <s v="de"/>
    <s v=" 02/26/2024"/>
    <s v=" 02/26/2024"/>
    <d v="1899-12-30T00:02:04"/>
    <n v="123"/>
  </r>
  <r>
    <x v="1"/>
    <n v="61"/>
    <d v="2024-03-01T00:00:00"/>
    <x v="4"/>
    <x v="1"/>
    <x v="1"/>
    <x v="0"/>
    <x v="0"/>
    <x v="1"/>
    <x v="0"/>
    <m/>
    <m/>
    <x v="22"/>
    <x v="0"/>
    <s v="Spaß"/>
    <s v="Vertrautes Erscheinungsbild"/>
    <m/>
    <s v="Sonstiges"/>
    <s v="Anime"/>
    <x v="0"/>
    <x v="0"/>
    <x v="1"/>
    <x v="19"/>
    <x v="0"/>
    <x v="0"/>
    <x v="0"/>
    <x v="33"/>
    <n v="1"/>
    <n v="1"/>
    <n v="1"/>
    <n v="558.86"/>
    <n v="1"/>
    <m/>
    <s v="de"/>
    <d v="2024-01-03T00:00:00"/>
    <d v="2024-01-03T00:00:00"/>
    <d v="1899-12-30T00:09:19"/>
    <n v="559"/>
  </r>
  <r>
    <x v="1"/>
    <n v="62"/>
    <d v="2024-03-01T00:00:00"/>
    <x v="0"/>
    <x v="1"/>
    <x v="0"/>
    <x v="0"/>
    <x v="1"/>
    <x v="1"/>
    <x v="0"/>
    <m/>
    <m/>
    <x v="12"/>
    <x v="1"/>
    <s v="Spaß"/>
    <m/>
    <m/>
    <m/>
    <m/>
    <x v="3"/>
    <x v="3"/>
    <x v="3"/>
    <x v="21"/>
    <x v="0"/>
    <x v="1"/>
    <x v="1"/>
    <x v="8"/>
    <n v="1"/>
    <n v="1"/>
    <n v="1"/>
    <n v="737.59"/>
    <n v="0.88890000000000002"/>
    <m/>
    <s v="de"/>
    <d v="2024-01-03T00:00:00"/>
    <d v="2024-01-03T00:00:00"/>
    <d v="1899-12-30T00:12:18"/>
    <n v="738"/>
  </r>
  <r>
    <x v="1"/>
    <n v="63"/>
    <d v="2024-03-10T00:00:00"/>
    <x v="1"/>
    <x v="0"/>
    <x v="0"/>
    <x v="0"/>
    <x v="0"/>
    <x v="0"/>
    <x v="0"/>
    <s v="Reddit"/>
    <s v="X"/>
    <x v="29"/>
    <x v="0"/>
    <s v="Spaß"/>
    <m/>
    <s v="Freunde nutzen die App"/>
    <m/>
    <m/>
    <x v="0"/>
    <x v="0"/>
    <x v="3"/>
    <x v="30"/>
    <x v="0"/>
    <x v="0"/>
    <x v="1"/>
    <x v="8"/>
    <n v="1"/>
    <n v="1"/>
    <n v="1"/>
    <n v="127.24"/>
    <n v="0.88890000000000002"/>
    <m/>
    <s v="de"/>
    <d v="2024-10-03T00:00:00"/>
    <d v="2024-10-03T00:00:00"/>
    <d v="1899-12-30T00:02:08"/>
    <n v="127"/>
  </r>
  <r>
    <x v="1"/>
    <n v="64"/>
    <d v="2024-03-10T00:00:00"/>
    <x v="1"/>
    <x v="1"/>
    <x v="0"/>
    <x v="0"/>
    <x v="1"/>
    <x v="1"/>
    <x v="0"/>
    <s v="Reddit"/>
    <m/>
    <x v="30"/>
    <x v="1"/>
    <s v="Spaß"/>
    <s v="Vertrautes Erscheinungsbild"/>
    <m/>
    <m/>
    <m/>
    <x v="0"/>
    <x v="1"/>
    <x v="1"/>
    <x v="12"/>
    <x v="0"/>
    <x v="0"/>
    <x v="1"/>
    <x v="26"/>
    <n v="1"/>
    <n v="1"/>
    <n v="1"/>
    <n v="194.43"/>
    <n v="1"/>
    <m/>
    <s v="de"/>
    <d v="2024-10-03T00:00:00"/>
    <d v="2024-10-03T00:00:00"/>
    <d v="1899-12-30T00:03:15"/>
    <n v="194"/>
  </r>
  <r>
    <x v="1"/>
    <n v="65"/>
    <d v="2024-03-10T00:00:00"/>
    <x v="1"/>
    <x v="0"/>
    <x v="1"/>
    <x v="0"/>
    <x v="1"/>
    <x v="1"/>
    <x v="1"/>
    <m/>
    <m/>
    <x v="20"/>
    <x v="1"/>
    <m/>
    <m/>
    <m/>
    <m/>
    <m/>
    <x v="3"/>
    <x v="0"/>
    <x v="1"/>
    <x v="27"/>
    <x v="0"/>
    <x v="0"/>
    <x v="1"/>
    <x v="34"/>
    <n v="1"/>
    <n v="1"/>
    <n v="1"/>
    <n v="207.76"/>
    <n v="1"/>
    <m/>
    <s v="de"/>
    <d v="2024-10-03T00:00:00"/>
    <d v="2024-10-03T00:00:00"/>
    <d v="1899-12-30T00:03:28"/>
    <n v="208"/>
  </r>
  <r>
    <x v="1"/>
    <n v="66"/>
    <d v="2024-04-18T00:00:00"/>
    <x v="4"/>
    <x v="1"/>
    <x v="1"/>
    <x v="0"/>
    <x v="0"/>
    <x v="0"/>
    <x v="0"/>
    <m/>
    <m/>
    <x v="4"/>
    <x v="0"/>
    <m/>
    <m/>
    <m/>
    <s v="Sonstiges"/>
    <s v="Zeitvertreib"/>
    <x v="0"/>
    <x v="1"/>
    <x v="1"/>
    <x v="31"/>
    <x v="0"/>
    <x v="2"/>
    <x v="0"/>
    <x v="8"/>
    <n v="1"/>
    <n v="1"/>
    <n v="1"/>
    <n v="273.97000000000003"/>
    <n v="0.88890000000000002"/>
    <m/>
    <s v="de"/>
    <s v=" 04/18/2024"/>
    <s v=" 04/18/2024"/>
    <d v="1899-12-30T00:04:34"/>
    <n v="274"/>
  </r>
  <r>
    <x v="1"/>
    <n v="67"/>
    <d v="2024-04-18T00:00:00"/>
    <x v="4"/>
    <x v="0"/>
    <x v="0"/>
    <x v="1"/>
    <x v="1"/>
    <x v="1"/>
    <x v="0"/>
    <m/>
    <m/>
    <x v="13"/>
    <x v="1"/>
    <m/>
    <m/>
    <s v="Freunde nutzen die App"/>
    <m/>
    <m/>
    <x v="0"/>
    <x v="1"/>
    <x v="1"/>
    <x v="9"/>
    <x v="1"/>
    <x v="2"/>
    <x v="1"/>
    <x v="8"/>
    <n v="1"/>
    <n v="1"/>
    <n v="1"/>
    <n v="231.59"/>
    <n v="0.88890000000000002"/>
    <m/>
    <s v="de"/>
    <s v=" 04/18/2024"/>
    <s v=" 04/18/2024"/>
    <d v="1899-12-30T00:03:52"/>
    <n v="232"/>
  </r>
  <r>
    <x v="1"/>
    <n v="68"/>
    <d v="2024-04-18T00:00:00"/>
    <x v="4"/>
    <x v="1"/>
    <x v="0"/>
    <x v="0"/>
    <x v="0"/>
    <x v="0"/>
    <x v="0"/>
    <s v="Fortnite"/>
    <m/>
    <x v="31"/>
    <x v="0"/>
    <s v="Spaß"/>
    <m/>
    <m/>
    <s v="Sonstiges"/>
    <s v="Unterhaltung"/>
    <x v="0"/>
    <x v="0"/>
    <x v="1"/>
    <x v="28"/>
    <x v="0"/>
    <x v="2"/>
    <x v="0"/>
    <x v="35"/>
    <n v="1"/>
    <n v="1"/>
    <n v="1"/>
    <n v="178.07"/>
    <n v="1"/>
    <m/>
    <s v="de"/>
    <s v=" 04/18/2024"/>
    <s v=" 04/18/2024"/>
    <d v="1899-12-30T00:02:59"/>
    <n v="178"/>
  </r>
  <r>
    <x v="1"/>
    <n v="69"/>
    <d v="2024-04-18T00:00:00"/>
    <x v="4"/>
    <x v="0"/>
    <x v="0"/>
    <x v="1"/>
    <x v="1"/>
    <x v="0"/>
    <x v="0"/>
    <m/>
    <m/>
    <x v="32"/>
    <x v="0"/>
    <m/>
    <m/>
    <s v="Freunde nutzen die App"/>
    <m/>
    <m/>
    <x v="0"/>
    <x v="0"/>
    <x v="5"/>
    <x v="32"/>
    <x v="1"/>
    <x v="0"/>
    <x v="0"/>
    <x v="8"/>
    <n v="1"/>
    <n v="1"/>
    <n v="1"/>
    <n v="134.66999999999999"/>
    <n v="0.88890000000000002"/>
    <m/>
    <s v="de"/>
    <s v=" 04/18/2024"/>
    <s v=" 04/18/2024"/>
    <d v="1899-12-30T00:02:15"/>
    <n v="135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9">
  <r>
    <s v="Schule"/>
    <n v="1"/>
    <d v="2024-03-11T00:00:00"/>
    <x v="0"/>
    <s v="Instagram"/>
    <m/>
    <m/>
    <m/>
    <m/>
    <m/>
    <m/>
    <m/>
    <m/>
    <s v="Spaß"/>
    <m/>
    <m/>
    <m/>
    <m/>
    <n v="5"/>
    <n v="5"/>
    <m/>
    <n v="88"/>
    <s v="Ja"/>
    <s v="Beides"/>
    <s v="Ja"/>
    <x v="0"/>
    <n v="1"/>
    <n v="1"/>
    <n v="1"/>
    <n v="83.85"/>
    <n v="1"/>
    <m/>
    <s v="de"/>
    <d v="2024-11-03T00:00:00"/>
    <d v="2024-11-03T00:00:00"/>
    <d v="1899-12-30T00:01:24"/>
    <n v="84"/>
  </r>
  <r>
    <s v="Schule"/>
    <n v="2"/>
    <d v="2024-03-11T00:00:00"/>
    <x v="0"/>
    <s v="Instagram"/>
    <s v="TikTok"/>
    <m/>
    <m/>
    <m/>
    <m/>
    <m/>
    <m/>
    <m/>
    <s v="Spaß"/>
    <m/>
    <m/>
    <m/>
    <m/>
    <m/>
    <n v="5"/>
    <n v="2"/>
    <n v="88"/>
    <s v="Nein"/>
    <s v="Eigene Vorschläge"/>
    <s v="Ja"/>
    <x v="1"/>
    <n v="1"/>
    <n v="1"/>
    <n v="1"/>
    <n v="121.78"/>
    <n v="1"/>
    <m/>
    <s v="de"/>
    <d v="2024-11-03T00:00:00"/>
    <d v="2024-11-03T00:00:00"/>
    <d v="1899-12-30T00:02:02"/>
    <n v="122"/>
  </r>
  <r>
    <s v="Schule"/>
    <n v="3"/>
    <d v="2024-03-11T00:00:00"/>
    <x v="1"/>
    <s v="Instagram"/>
    <s v="TikTok"/>
    <m/>
    <s v="YouTube"/>
    <m/>
    <m/>
    <m/>
    <m/>
    <s v="Über­sicht­lich­keit"/>
    <s v="Spaß"/>
    <s v="Vertrautes Erscheinungsbild"/>
    <s v="Freunde nutzen die App"/>
    <m/>
    <m/>
    <n v="5"/>
    <n v="5"/>
    <m/>
    <n v="90"/>
    <s v="Ja"/>
    <s v="Eigene Vorschläge"/>
    <s v="Nein"/>
    <x v="2"/>
    <n v="1"/>
    <n v="1"/>
    <n v="1"/>
    <n v="150.87"/>
    <n v="1"/>
    <m/>
    <s v="de"/>
    <d v="2024-11-03T00:00:00"/>
    <d v="2024-11-03T00:00:00"/>
    <d v="1899-12-30T00:02:31"/>
    <n v="151"/>
  </r>
  <r>
    <s v="Schule"/>
    <n v="4"/>
    <d v="2024-03-11T00:00:00"/>
    <x v="1"/>
    <s v="Instagram"/>
    <m/>
    <m/>
    <m/>
    <m/>
    <m/>
    <m/>
    <m/>
    <m/>
    <s v="Spaß"/>
    <m/>
    <m/>
    <m/>
    <m/>
    <n v="3"/>
    <n v="5"/>
    <n v="2"/>
    <n v="50"/>
    <s v="Nein"/>
    <s v="Eigene Vorschläge"/>
    <s v="Nein"/>
    <x v="3"/>
    <n v="1"/>
    <n v="1"/>
    <n v="1"/>
    <n v="121.69"/>
    <n v="1"/>
    <m/>
    <s v="de"/>
    <d v="2024-11-03T00:00:00"/>
    <d v="2024-11-03T00:00:00"/>
    <d v="1899-12-30T00:02:02"/>
    <n v="122"/>
  </r>
  <r>
    <s v="Schule"/>
    <n v="5"/>
    <d v="2024-03-11T00:00:00"/>
    <x v="2"/>
    <s v="Instagram"/>
    <m/>
    <m/>
    <s v="YouTube"/>
    <m/>
    <s v="Twitch"/>
    <m/>
    <m/>
    <m/>
    <m/>
    <m/>
    <m/>
    <s v="Sonstiges"/>
    <s v="zeitvertreib"/>
    <n v="5"/>
    <n v="5"/>
    <n v="1"/>
    <n v="50"/>
    <s v="Ja"/>
    <s v="Eigene Vorschläge"/>
    <s v="Ja"/>
    <x v="4"/>
    <n v="1"/>
    <n v="1"/>
    <n v="1"/>
    <n v="113.94"/>
    <n v="1"/>
    <m/>
    <s v="de"/>
    <d v="2024-11-03T00:00:00"/>
    <d v="2024-11-03T00:00:00"/>
    <d v="1899-12-30T00:01:54"/>
    <n v="114"/>
  </r>
  <r>
    <s v="Schule"/>
    <n v="6"/>
    <d v="2024-03-12T00:00:00"/>
    <x v="3"/>
    <m/>
    <s v="TikTok"/>
    <m/>
    <m/>
    <m/>
    <m/>
    <m/>
    <m/>
    <m/>
    <s v="Spaß"/>
    <m/>
    <m/>
    <m/>
    <m/>
    <n v="4"/>
    <n v="5"/>
    <n v="2"/>
    <n v="62"/>
    <s v="Ja"/>
    <s v="Beides"/>
    <s v="Ja"/>
    <x v="5"/>
    <n v="1"/>
    <n v="1"/>
    <n v="1"/>
    <n v="56.6"/>
    <n v="1"/>
    <m/>
    <s v="de"/>
    <d v="2024-12-03T00:00:00"/>
    <d v="2024-12-03T00:00:00"/>
    <d v="1899-12-30T00:00:57"/>
    <n v="57"/>
  </r>
  <r>
    <s v="Schule"/>
    <n v="7"/>
    <d v="2024-03-12T00:00:00"/>
    <x v="2"/>
    <s v="Instagram"/>
    <s v="TikTok"/>
    <m/>
    <s v="YouTube"/>
    <m/>
    <m/>
    <m/>
    <m/>
    <s v="Über­sicht­lich­keit"/>
    <m/>
    <m/>
    <m/>
    <m/>
    <m/>
    <n v="4"/>
    <n v="5"/>
    <n v="4"/>
    <n v="50"/>
    <s v="Ja"/>
    <s v="Beides"/>
    <s v="Ja"/>
    <x v="6"/>
    <n v="1"/>
    <n v="1"/>
    <n v="1"/>
    <n v="94.57"/>
    <n v="1"/>
    <m/>
    <s v="de"/>
    <d v="2024-12-03T00:00:00"/>
    <d v="2024-12-03T00:00:00"/>
    <d v="1899-12-30T00:01:35"/>
    <n v="95"/>
  </r>
  <r>
    <s v="Schule"/>
    <n v="8"/>
    <d v="2024-03-12T00:00:00"/>
    <x v="1"/>
    <m/>
    <m/>
    <m/>
    <s v="YouTube"/>
    <m/>
    <m/>
    <m/>
    <m/>
    <m/>
    <m/>
    <m/>
    <m/>
    <s v="Sonstiges"/>
    <s v="Überbrückung von Langeweile"/>
    <n v="2"/>
    <n v="4"/>
    <n v="3"/>
    <n v="35"/>
    <s v="Ja"/>
    <s v="Auswahlmöglichkeiten"/>
    <s v="Ja"/>
    <x v="7"/>
    <n v="1"/>
    <n v="1"/>
    <n v="1"/>
    <n v="560.36"/>
    <n v="1"/>
    <m/>
    <s v="de"/>
    <d v="2024-12-03T00:00:00"/>
    <d v="2024-12-03T00:00:00"/>
    <d v="1899-12-30T00:09:21"/>
    <n v="560"/>
  </r>
  <r>
    <s v="Schule"/>
    <n v="9"/>
    <d v="2024-03-12T00:00:00"/>
    <x v="1"/>
    <m/>
    <m/>
    <m/>
    <s v="YouTube"/>
    <m/>
    <m/>
    <m/>
    <m/>
    <s v="Über­sicht­lich­keit"/>
    <s v="Spaß"/>
    <s v="Vertrautes Erscheinungsbild"/>
    <m/>
    <m/>
    <m/>
    <n v="4"/>
    <n v="5"/>
    <n v="2"/>
    <n v="50"/>
    <s v="Ja"/>
    <s v="Beides"/>
    <s v="Ja"/>
    <x v="8"/>
    <n v="1"/>
    <n v="1"/>
    <n v="1"/>
    <n v="342.03"/>
    <n v="0.88890000000000002"/>
    <m/>
    <s v="de"/>
    <d v="2024-12-03T00:00:00"/>
    <d v="2024-12-03T00:00:00"/>
    <d v="1899-12-30T00:05:43"/>
    <n v="342"/>
  </r>
  <r>
    <s v="Schule"/>
    <n v="10"/>
    <d v="2024-03-12T00:00:00"/>
    <x v="1"/>
    <s v="Instagram"/>
    <m/>
    <m/>
    <s v="YouTube"/>
    <s v="Netflix"/>
    <m/>
    <m/>
    <m/>
    <s v="Über­sicht­lich­keit"/>
    <s v="Spaß"/>
    <m/>
    <s v="Freunde nutzen die App"/>
    <m/>
    <m/>
    <n v="4"/>
    <n v="5"/>
    <n v="5"/>
    <n v="90"/>
    <s v="Ja"/>
    <s v="Beides"/>
    <s v="Ja"/>
    <x v="8"/>
    <n v="1"/>
    <n v="1"/>
    <n v="1"/>
    <n v="76.209999999999994"/>
    <n v="0.88890000000000002"/>
    <m/>
    <s v="de"/>
    <d v="2024-12-03T00:00:00"/>
    <d v="2024-12-03T00:00:00"/>
    <d v="1899-12-30T00:01:17"/>
    <n v="76"/>
  </r>
  <r>
    <s v="Schule"/>
    <n v="11"/>
    <d v="2024-03-12T00:00:00"/>
    <x v="0"/>
    <s v="Instagram"/>
    <s v="TikTok"/>
    <s v="Snapchat"/>
    <m/>
    <m/>
    <m/>
    <m/>
    <m/>
    <m/>
    <s v="Spaß"/>
    <m/>
    <s v="Freunde nutzen die App"/>
    <m/>
    <m/>
    <n v="5"/>
    <n v="5"/>
    <n v="3"/>
    <n v="51"/>
    <s v="Ja"/>
    <s v="Auswahlmöglichkeiten"/>
    <s v="Nein"/>
    <x v="8"/>
    <n v="1"/>
    <n v="1"/>
    <n v="1"/>
    <n v="54.45"/>
    <n v="0.88890000000000002"/>
    <m/>
    <s v="de"/>
    <d v="2024-12-03T00:00:00"/>
    <d v="2024-12-03T00:00:00"/>
    <d v="1899-12-30T00:00:55"/>
    <n v="54"/>
  </r>
  <r>
    <s v="Schule"/>
    <n v="12"/>
    <d v="2024-03-12T00:00:00"/>
    <x v="1"/>
    <s v="Instagram"/>
    <m/>
    <m/>
    <m/>
    <s v="Netflix"/>
    <m/>
    <m/>
    <m/>
    <m/>
    <s v="Spaß"/>
    <m/>
    <s v="Freunde nutzen die App"/>
    <m/>
    <m/>
    <n v="5"/>
    <n v="4"/>
    <n v="3"/>
    <n v="40"/>
    <s v="Ja"/>
    <s v="Auswahlmöglichkeiten"/>
    <s v="Nein"/>
    <x v="8"/>
    <n v="1"/>
    <n v="1"/>
    <n v="1"/>
    <n v="125.41"/>
    <n v="0.88890000000000002"/>
    <m/>
    <s v="de"/>
    <d v="2024-12-03T00:00:00"/>
    <d v="2024-12-03T00:00:00"/>
    <d v="1899-12-30T00:02:06"/>
    <n v="125"/>
  </r>
  <r>
    <s v="Schule"/>
    <n v="13"/>
    <d v="2024-03-12T00:00:00"/>
    <x v="1"/>
    <s v="Instagram"/>
    <m/>
    <m/>
    <m/>
    <m/>
    <m/>
    <m/>
    <m/>
    <m/>
    <s v="Spaß"/>
    <m/>
    <s v="Freunde nutzen die App"/>
    <m/>
    <m/>
    <n v="5"/>
    <n v="5"/>
    <n v="2"/>
    <n v="50"/>
    <s v="Ja"/>
    <s v="Beides"/>
    <s v="Ja"/>
    <x v="9"/>
    <n v="1"/>
    <n v="1"/>
    <n v="1"/>
    <n v="190.21"/>
    <n v="1"/>
    <m/>
    <s v="de"/>
    <d v="2024-12-03T00:00:00"/>
    <d v="2024-12-03T00:00:00"/>
    <d v="1899-12-30T00:03:11"/>
    <n v="190"/>
  </r>
  <r>
    <s v="Schule"/>
    <n v="14"/>
    <d v="2024-03-12T00:00:00"/>
    <x v="1"/>
    <s v="Instagram"/>
    <s v="TikTok"/>
    <m/>
    <m/>
    <m/>
    <m/>
    <s v="Sonstige Apps"/>
    <s v="whatsapp"/>
    <s v="Über­sicht­lich­keit"/>
    <s v="Spaß"/>
    <s v="Vertrautes Erscheinungsbild"/>
    <m/>
    <m/>
    <m/>
    <n v="4"/>
    <n v="4"/>
    <n v="3"/>
    <n v="70"/>
    <s v="Ja"/>
    <s v="Beides"/>
    <s v="Nein"/>
    <x v="8"/>
    <n v="1"/>
    <n v="1"/>
    <n v="1"/>
    <n v="76.25"/>
    <n v="0.88890000000000002"/>
    <m/>
    <s v="de"/>
    <d v="2024-12-03T00:00:00"/>
    <d v="2024-12-03T00:00:00"/>
    <d v="1899-12-30T00:01:17"/>
    <n v="76"/>
  </r>
  <r>
    <s v="Schule"/>
    <n v="15"/>
    <d v="2024-03-12T00:00:00"/>
    <x v="1"/>
    <m/>
    <s v="TikTok"/>
    <m/>
    <m/>
    <m/>
    <m/>
    <m/>
    <m/>
    <m/>
    <s v="Spaß"/>
    <m/>
    <m/>
    <m/>
    <m/>
    <n v="5"/>
    <n v="5"/>
    <n v="3"/>
    <n v="37"/>
    <s v="Ja"/>
    <s v="Auswahlmöglichkeiten"/>
    <s v="Ja"/>
    <x v="8"/>
    <n v="1"/>
    <n v="1"/>
    <n v="1"/>
    <n v="69.069999999999993"/>
    <n v="0.88890000000000002"/>
    <m/>
    <s v="de"/>
    <d v="2024-12-03T00:00:00"/>
    <d v="2024-12-03T00:00:00"/>
    <d v="1899-12-30T00:01:10"/>
    <n v="69"/>
  </r>
  <r>
    <s v="Schule"/>
    <n v="16"/>
    <d v="2024-03-12T00:00:00"/>
    <x v="0"/>
    <s v="Instagram"/>
    <m/>
    <m/>
    <m/>
    <m/>
    <m/>
    <m/>
    <m/>
    <m/>
    <s v="Spaß"/>
    <m/>
    <m/>
    <m/>
    <m/>
    <n v="5"/>
    <n v="5"/>
    <n v="4"/>
    <n v="36"/>
    <s v="Ja"/>
    <s v="Beides"/>
    <s v="Nein"/>
    <x v="10"/>
    <n v="1"/>
    <n v="1"/>
    <n v="1"/>
    <n v="164.14"/>
    <n v="1"/>
    <m/>
    <s v="de"/>
    <d v="2024-12-03T00:00:00"/>
    <d v="2024-12-03T00:00:00"/>
    <d v="1899-12-30T00:02:45"/>
    <n v="164"/>
  </r>
  <r>
    <s v="Schule"/>
    <n v="17"/>
    <d v="2024-03-12T00:00:00"/>
    <x v="1"/>
    <m/>
    <s v="TikTok"/>
    <m/>
    <m/>
    <m/>
    <m/>
    <m/>
    <m/>
    <m/>
    <s v="Spaß"/>
    <m/>
    <m/>
    <m/>
    <m/>
    <n v="4"/>
    <n v="5"/>
    <n v="4"/>
    <n v="7"/>
    <s v="Ja"/>
    <s v="Auswahlmöglichkeiten"/>
    <s v="Nein"/>
    <x v="11"/>
    <n v="1"/>
    <n v="1"/>
    <n v="1"/>
    <n v="163.19999999999999"/>
    <n v="1"/>
    <m/>
    <s v="de"/>
    <d v="2024-12-03T00:00:00"/>
    <d v="2024-12-03T00:00:00"/>
    <d v="1899-12-30T00:02:44"/>
    <n v="163"/>
  </r>
  <r>
    <s v="Schule"/>
    <n v="18"/>
    <d v="2024-03-12T00:00:00"/>
    <x v="0"/>
    <s v="Instagram"/>
    <s v="TikTok"/>
    <m/>
    <m/>
    <s v="Netflix"/>
    <m/>
    <m/>
    <m/>
    <s v="Über­sicht­lich­keit"/>
    <m/>
    <m/>
    <m/>
    <m/>
    <m/>
    <n v="5"/>
    <n v="5"/>
    <n v="4"/>
    <n v="100"/>
    <s v="Ja"/>
    <s v="Beides"/>
    <s v="Ja"/>
    <x v="8"/>
    <n v="1"/>
    <n v="1"/>
    <n v="1"/>
    <n v="87.5"/>
    <n v="0.88890000000000002"/>
    <m/>
    <s v="de"/>
    <d v="2024-12-03T00:00:00"/>
    <d v="2024-12-03T00:00:00"/>
    <d v="1899-12-30T00:01:28"/>
    <n v="88"/>
  </r>
  <r>
    <s v="Schule"/>
    <n v="19"/>
    <d v="2024-03-12T00:00:00"/>
    <x v="1"/>
    <s v="Instagram"/>
    <m/>
    <m/>
    <s v="YouTube"/>
    <m/>
    <m/>
    <m/>
    <m/>
    <s v="Über­sicht­lich­keit"/>
    <s v="Spaß"/>
    <s v="Vertrautes Erscheinungsbild"/>
    <s v="Freunde nutzen die App"/>
    <m/>
    <m/>
    <n v="5"/>
    <n v="4"/>
    <m/>
    <n v="50"/>
    <s v="Ja"/>
    <s v="Auswahlmöglichkeiten"/>
    <s v="Nein"/>
    <x v="12"/>
    <n v="1"/>
    <n v="1"/>
    <n v="1"/>
    <n v="159.84"/>
    <n v="1"/>
    <m/>
    <s v="de"/>
    <d v="2024-12-03T00:00:00"/>
    <d v="2024-12-03T00:00:00"/>
    <d v="1899-12-30T00:02:40"/>
    <n v="160"/>
  </r>
  <r>
    <s v="Schule"/>
    <n v="20"/>
    <d v="2024-03-12T00:00:00"/>
    <x v="1"/>
    <m/>
    <m/>
    <m/>
    <s v="YouTube"/>
    <s v="Netflix"/>
    <m/>
    <m/>
    <m/>
    <s v="Über­sicht­lich­keit"/>
    <s v="Spaß"/>
    <s v="Vertrautes Erscheinungsbild"/>
    <m/>
    <m/>
    <m/>
    <n v="4"/>
    <m/>
    <m/>
    <n v="80"/>
    <s v="Ja"/>
    <s v="Beides"/>
    <s v="Ja"/>
    <x v="8"/>
    <n v="1"/>
    <n v="1"/>
    <n v="1"/>
    <n v="84.69"/>
    <n v="0.88890000000000002"/>
    <m/>
    <s v="de"/>
    <d v="2024-12-03T00:00:00"/>
    <d v="2024-12-03T00:00:00"/>
    <d v="1899-12-30T00:01:25"/>
    <n v="85"/>
  </r>
  <r>
    <s v="Schule"/>
    <n v="21"/>
    <d v="2024-03-12T00:00:00"/>
    <x v="1"/>
    <s v="Instagram"/>
    <m/>
    <s v="Snapchat"/>
    <s v="YouTube"/>
    <s v="Netflix"/>
    <m/>
    <m/>
    <m/>
    <m/>
    <s v="Spaß"/>
    <m/>
    <s v="Freunde nutzen die App"/>
    <m/>
    <m/>
    <n v="4"/>
    <n v="5"/>
    <n v="3"/>
    <n v="50"/>
    <s v="Ja"/>
    <s v="Beides"/>
    <s v="Ja"/>
    <x v="13"/>
    <n v="1"/>
    <n v="1"/>
    <n v="1"/>
    <n v="202.5"/>
    <n v="1"/>
    <m/>
    <s v="de"/>
    <d v="2024-12-03T00:00:00"/>
    <d v="2024-12-03T00:00:00"/>
    <d v="1899-12-30T00:03:23"/>
    <n v="202"/>
  </r>
  <r>
    <s v="Schule"/>
    <n v="22"/>
    <d v="2024-03-12T00:00:00"/>
    <x v="1"/>
    <m/>
    <s v="TikTok"/>
    <m/>
    <m/>
    <m/>
    <m/>
    <m/>
    <m/>
    <s v="Über­sicht­lich­keit"/>
    <m/>
    <m/>
    <s v="Freunde nutzen die App"/>
    <m/>
    <m/>
    <n v="4"/>
    <n v="5"/>
    <n v="5"/>
    <n v="42"/>
    <s v="Ja"/>
    <s v="Auswahlmöglichkeiten"/>
    <s v="Nein"/>
    <x v="8"/>
    <n v="1"/>
    <n v="1"/>
    <n v="1"/>
    <n v="61.86"/>
    <n v="0.88890000000000002"/>
    <m/>
    <s v="de"/>
    <d v="2024-12-03T00:00:00"/>
    <d v="2024-12-03T00:00:00"/>
    <d v="1899-12-30T00:01:02"/>
    <n v="62"/>
  </r>
  <r>
    <s v="Schule"/>
    <n v="23"/>
    <d v="2024-03-12T00:00:00"/>
    <x v="0"/>
    <s v="Instagram"/>
    <s v="TikTok"/>
    <m/>
    <m/>
    <m/>
    <m/>
    <m/>
    <m/>
    <s v="Über­sicht­lich­keit"/>
    <s v="Spaß"/>
    <m/>
    <m/>
    <m/>
    <m/>
    <n v="4"/>
    <n v="4"/>
    <n v="5"/>
    <n v="100"/>
    <s v="Ja"/>
    <s v="Auswahlmöglichkeiten"/>
    <s v="Nein"/>
    <x v="8"/>
    <n v="1"/>
    <n v="1"/>
    <n v="1"/>
    <n v="74.39"/>
    <n v="0.88890000000000002"/>
    <m/>
    <s v="de"/>
    <d v="2024-12-03T00:00:00"/>
    <d v="2024-12-03T00:00:00"/>
    <d v="1899-12-30T00:01:15"/>
    <n v="74"/>
  </r>
  <r>
    <s v="Schule"/>
    <n v="24"/>
    <d v="2024-03-12T00:00:00"/>
    <x v="0"/>
    <s v="Instagram"/>
    <s v="TikTok"/>
    <s v="Snapchat"/>
    <m/>
    <s v="Netflix"/>
    <m/>
    <m/>
    <m/>
    <s v="Über­sicht­lich­keit"/>
    <s v="Spaß"/>
    <s v="Vertrautes Erscheinungsbild"/>
    <s v="Freunde nutzen die App"/>
    <m/>
    <m/>
    <n v="5"/>
    <n v="5"/>
    <n v="4"/>
    <n v="40"/>
    <s v="Ja"/>
    <s v="Auswahlmöglichkeiten"/>
    <s v="Nein"/>
    <x v="8"/>
    <n v="1"/>
    <n v="1"/>
    <n v="1"/>
    <n v="100.13"/>
    <n v="0.88890000000000002"/>
    <m/>
    <s v="de"/>
    <d v="2024-12-03T00:00:00"/>
    <d v="2024-12-03T00:00:00"/>
    <d v="1899-12-30T00:01:41"/>
    <n v="100"/>
  </r>
  <r>
    <s v="Schule"/>
    <n v="25"/>
    <d v="2024-03-12T00:00:00"/>
    <x v="2"/>
    <m/>
    <m/>
    <m/>
    <m/>
    <s v="Netflix"/>
    <m/>
    <m/>
    <m/>
    <s v="Über­sicht­lich­keit"/>
    <m/>
    <s v="Vertrautes Erscheinungsbild"/>
    <m/>
    <m/>
    <m/>
    <n v="5"/>
    <m/>
    <n v="5"/>
    <n v="50"/>
    <s v="Ja"/>
    <s v="Beides"/>
    <s v="Ja"/>
    <x v="14"/>
    <n v="1"/>
    <n v="1"/>
    <n v="1"/>
    <n v="106.49"/>
    <n v="1"/>
    <m/>
    <s v="de"/>
    <d v="2024-12-03T00:00:00"/>
    <d v="2024-12-03T00:00:00"/>
    <d v="1899-12-30T00:01:47"/>
    <n v="106"/>
  </r>
  <r>
    <s v="Schule"/>
    <n v="26"/>
    <d v="2024-03-12T00:00:00"/>
    <x v="2"/>
    <s v="Instagram"/>
    <m/>
    <m/>
    <m/>
    <s v="Netflix"/>
    <m/>
    <s v="Sonstige Apps"/>
    <s v="Be real"/>
    <m/>
    <m/>
    <m/>
    <s v="Freunde nutzen die App"/>
    <s v="Sonstiges"/>
    <s v="Nicht so Mega viel Werbung"/>
    <n v="5"/>
    <n v="3"/>
    <n v="3"/>
    <n v="50"/>
    <s v="Ja"/>
    <s v="Beides"/>
    <s v="Ja"/>
    <x v="8"/>
    <n v="1"/>
    <n v="1"/>
    <n v="1"/>
    <n v="71.22"/>
    <n v="0.88890000000000002"/>
    <m/>
    <s v="de"/>
    <d v="2024-12-03T00:00:00"/>
    <d v="2024-12-03T00:00:00"/>
    <d v="1899-12-30T00:01:12"/>
    <n v="71"/>
  </r>
  <r>
    <s v="Schule"/>
    <n v="27"/>
    <d v="2024-03-12T00:00:00"/>
    <x v="2"/>
    <s v="Instagram"/>
    <m/>
    <m/>
    <m/>
    <m/>
    <m/>
    <m/>
    <m/>
    <s v="Über­sicht­lich­keit"/>
    <m/>
    <m/>
    <m/>
    <m/>
    <m/>
    <n v="3"/>
    <n v="4"/>
    <n v="2"/>
    <n v="69"/>
    <s v="Ja"/>
    <s v="Beides"/>
    <s v="Ja"/>
    <x v="8"/>
    <n v="1"/>
    <n v="1"/>
    <n v="1"/>
    <n v="192.06"/>
    <n v="0.88890000000000002"/>
    <m/>
    <s v="de"/>
    <d v="2024-12-03T00:00:00"/>
    <d v="2024-12-03T00:00:00"/>
    <d v="1899-12-30T00:03:13"/>
    <n v="192"/>
  </r>
  <r>
    <s v="Schule"/>
    <n v="28"/>
    <d v="2024-03-12T00:00:00"/>
    <x v="1"/>
    <s v="Instagram"/>
    <m/>
    <m/>
    <m/>
    <m/>
    <m/>
    <m/>
    <m/>
    <m/>
    <s v="Spaß"/>
    <m/>
    <s v="Freunde nutzen die App"/>
    <m/>
    <m/>
    <n v="4"/>
    <n v="4"/>
    <n v="3"/>
    <n v="70"/>
    <s v="Ja"/>
    <s v="Auswahlmöglichkeiten"/>
    <s v="Nein"/>
    <x v="8"/>
    <n v="1"/>
    <n v="1"/>
    <n v="1"/>
    <n v="125.68"/>
    <n v="0.88890000000000002"/>
    <m/>
    <s v="de"/>
    <d v="2024-12-03T00:00:00"/>
    <d v="2024-12-03T00:00:00"/>
    <d v="1899-12-30T00:02:06"/>
    <n v="126"/>
  </r>
  <r>
    <s v="Schule"/>
    <n v="29"/>
    <d v="2024-03-13T00:00:00"/>
    <x v="3"/>
    <s v="Instagram"/>
    <m/>
    <s v="Snapchat"/>
    <m/>
    <m/>
    <m/>
    <m/>
    <m/>
    <s v="Über­sicht­lich­keit"/>
    <s v="Spaß"/>
    <m/>
    <s v="Freunde nutzen die App"/>
    <m/>
    <m/>
    <n v="4"/>
    <n v="4"/>
    <n v="4"/>
    <n v="82"/>
    <s v="Ja"/>
    <s v="Beides"/>
    <s v="Nein"/>
    <x v="8"/>
    <n v="1"/>
    <n v="1"/>
    <n v="1"/>
    <n v="75.97"/>
    <n v="0.88890000000000002"/>
    <m/>
    <s v="de"/>
    <s v=" 03/13/2024"/>
    <s v=" 03/13/2024"/>
    <d v="1899-12-30T00:01:16"/>
    <n v="76"/>
  </r>
  <r>
    <s v="Schule"/>
    <n v="30"/>
    <d v="2024-03-13T00:00:00"/>
    <x v="1"/>
    <m/>
    <m/>
    <m/>
    <s v="YouTube"/>
    <m/>
    <m/>
    <m/>
    <m/>
    <s v="Über­sicht­lich­keit"/>
    <s v="Spaß"/>
    <s v="Vertrautes Erscheinungsbild"/>
    <s v="Freunde nutzen die App"/>
    <m/>
    <m/>
    <n v="4"/>
    <n v="4"/>
    <n v="3"/>
    <n v="50"/>
    <s v="Nein"/>
    <m/>
    <s v="Nein"/>
    <x v="8"/>
    <n v="1"/>
    <n v="1"/>
    <n v="1"/>
    <n v="117.42"/>
    <n v="0.77780000000000005"/>
    <m/>
    <s v="de"/>
    <s v=" 03/13/2024"/>
    <s v=" 03/13/2024"/>
    <d v="1899-12-30T00:01:58"/>
    <n v="117"/>
  </r>
  <r>
    <s v="Schule"/>
    <n v="31"/>
    <d v="2024-03-13T00:00:00"/>
    <x v="2"/>
    <s v="Instagram"/>
    <m/>
    <m/>
    <m/>
    <m/>
    <m/>
    <m/>
    <m/>
    <m/>
    <s v="Spaß"/>
    <m/>
    <s v="Freunde nutzen die App"/>
    <m/>
    <m/>
    <n v="5"/>
    <n v="5"/>
    <n v="3"/>
    <n v="24"/>
    <s v="Ja"/>
    <s v="Auswahlmöglichkeiten"/>
    <s v="Nein"/>
    <x v="8"/>
    <n v="1"/>
    <n v="1"/>
    <n v="1"/>
    <n v="77.95"/>
    <n v="0.88890000000000002"/>
    <m/>
    <s v="de"/>
    <s v=" 03/13/2024"/>
    <s v=" 03/13/2024"/>
    <d v="1899-12-30T00:01:18"/>
    <n v="78"/>
  </r>
  <r>
    <s v="Schule"/>
    <n v="32"/>
    <d v="2024-03-13T00:00:00"/>
    <x v="0"/>
    <s v="Instagram"/>
    <m/>
    <m/>
    <m/>
    <m/>
    <m/>
    <m/>
    <m/>
    <s v="Über­sicht­lich­keit"/>
    <s v="Spaß"/>
    <m/>
    <s v="Freunde nutzen die App"/>
    <m/>
    <m/>
    <n v="5"/>
    <n v="5"/>
    <n v="5"/>
    <n v="15"/>
    <s v="Ja"/>
    <s v="Auswahlmöglichkeiten"/>
    <s v="Ja"/>
    <x v="8"/>
    <n v="1"/>
    <n v="1"/>
    <n v="1"/>
    <n v="82.61"/>
    <n v="0.88890000000000002"/>
    <m/>
    <s v="de"/>
    <s v=" 03/13/2024"/>
    <s v=" 03/13/2024"/>
    <d v="1899-12-30T00:01:23"/>
    <n v="83"/>
  </r>
  <r>
    <s v="Schule"/>
    <n v="33"/>
    <d v="2024-03-14T00:00:00"/>
    <x v="0"/>
    <m/>
    <m/>
    <m/>
    <m/>
    <s v="Netflix"/>
    <m/>
    <m/>
    <m/>
    <m/>
    <s v="Spaß"/>
    <m/>
    <m/>
    <m/>
    <m/>
    <n v="4"/>
    <n v="4"/>
    <n v="3"/>
    <n v="84"/>
    <s v="Nein"/>
    <s v="Auswahlmöglichkeiten"/>
    <s v="Nein"/>
    <x v="8"/>
    <n v="1"/>
    <n v="1"/>
    <n v="1"/>
    <n v="62.58"/>
    <n v="0.88890000000000002"/>
    <m/>
    <s v="de"/>
    <s v=" 03/14/2024"/>
    <s v=" 03/14/2024"/>
    <d v="1899-12-30T00:01:03"/>
    <n v="63"/>
  </r>
  <r>
    <s v="Schule"/>
    <n v="34"/>
    <d v="2024-03-14T00:00:00"/>
    <x v="0"/>
    <m/>
    <m/>
    <m/>
    <m/>
    <m/>
    <m/>
    <s v="Sonstige Apps"/>
    <s v="Brawl Stars"/>
    <m/>
    <s v="Spaß"/>
    <m/>
    <m/>
    <m/>
    <m/>
    <n v="3"/>
    <n v="1"/>
    <n v="1"/>
    <n v="0"/>
    <s v="Nein"/>
    <s v="Eigene Vorschläge"/>
    <s v="Nein"/>
    <x v="15"/>
    <n v="1"/>
    <n v="1"/>
    <n v="1"/>
    <n v="98.01"/>
    <n v="1"/>
    <m/>
    <s v="de"/>
    <s v=" 03/14/2024"/>
    <s v=" 03/14/2024"/>
    <d v="1899-12-30T00:01:39"/>
    <n v="98"/>
  </r>
  <r>
    <s v="Schule"/>
    <n v="35"/>
    <d v="2024-03-14T00:00:00"/>
    <x v="0"/>
    <s v="Instagram"/>
    <s v="TikTok"/>
    <s v="Snapchat"/>
    <s v="YouTube"/>
    <m/>
    <s v="Twitch"/>
    <m/>
    <m/>
    <s v="Über­sicht­lich­keit"/>
    <m/>
    <m/>
    <s v="Freunde nutzen die App"/>
    <m/>
    <m/>
    <n v="4"/>
    <n v="5"/>
    <n v="4"/>
    <n v="80"/>
    <m/>
    <s v="Beides"/>
    <s v="Nein"/>
    <x v="16"/>
    <n v="1"/>
    <n v="1"/>
    <n v="1"/>
    <n v="128.81"/>
    <n v="0.88890000000000002"/>
    <m/>
    <s v="de"/>
    <s v=" 03/14/2024"/>
    <s v=" 03/14/2024"/>
    <d v="1899-12-30T00:02:09"/>
    <n v="129"/>
  </r>
  <r>
    <s v="Schule"/>
    <n v="36"/>
    <d v="2024-03-14T00:00:00"/>
    <x v="0"/>
    <m/>
    <m/>
    <m/>
    <m/>
    <m/>
    <m/>
    <s v="Sonstige Apps"/>
    <s v="Brawl Stars"/>
    <m/>
    <m/>
    <m/>
    <m/>
    <m/>
    <m/>
    <n v="3"/>
    <n v="4"/>
    <n v="2"/>
    <n v="66"/>
    <s v="Ja"/>
    <s v="Eigene Vorschläge"/>
    <s v="Ja"/>
    <x v="8"/>
    <n v="1"/>
    <n v="1"/>
    <n v="1"/>
    <n v="116.79"/>
    <n v="0.77780000000000005"/>
    <m/>
    <s v="de"/>
    <s v=" 03/14/2024"/>
    <s v=" 03/14/2024"/>
    <d v="1899-12-30T00:01:57"/>
    <n v="117"/>
  </r>
  <r>
    <s v="Schule"/>
    <n v="37"/>
    <d v="2024-03-14T00:00:00"/>
    <x v="0"/>
    <s v="Instagram"/>
    <s v="TikTok"/>
    <m/>
    <s v="YouTube"/>
    <s v="Netflix"/>
    <s v="Twitch"/>
    <m/>
    <m/>
    <s v="Über­sicht­lich­keit"/>
    <m/>
    <m/>
    <s v="Freunde nutzen die App"/>
    <m/>
    <m/>
    <n v="3"/>
    <n v="1"/>
    <n v="4"/>
    <n v="73"/>
    <s v="Ja"/>
    <s v="Beides"/>
    <s v="Nein"/>
    <x v="17"/>
    <n v="1"/>
    <n v="1"/>
    <n v="1"/>
    <n v="138.72"/>
    <n v="1"/>
    <m/>
    <s v="de"/>
    <s v=" 03/14/2024"/>
    <s v=" 03/14/2024"/>
    <d v="1899-12-30T00:02:19"/>
    <n v="139"/>
  </r>
  <r>
    <s v="Schule"/>
    <n v="38"/>
    <d v="2024-03-14T00:00:00"/>
    <x v="0"/>
    <m/>
    <m/>
    <m/>
    <m/>
    <m/>
    <m/>
    <s v="Sonstige Apps"/>
    <s v="Amazon Musik"/>
    <m/>
    <m/>
    <m/>
    <m/>
    <s v="Sonstiges"/>
    <s v="Sicherheit"/>
    <n v="4"/>
    <n v="4"/>
    <n v="2"/>
    <n v="67"/>
    <s v="Ja"/>
    <s v="Beides"/>
    <s v="Nein"/>
    <x v="8"/>
    <n v="1"/>
    <n v="1"/>
    <n v="1"/>
    <n v="131.82"/>
    <n v="0.88890000000000002"/>
    <m/>
    <s v="de"/>
    <s v=" 03/14/2024"/>
    <s v=" 03/14/2024"/>
    <d v="1899-12-30T00:02:12"/>
    <n v="132"/>
  </r>
  <r>
    <s v="Schule"/>
    <n v="39"/>
    <d v="2024-03-14T00:00:00"/>
    <x v="0"/>
    <s v="Instagram"/>
    <s v="TikTok"/>
    <s v="Snapchat"/>
    <m/>
    <s v="Netflix"/>
    <m/>
    <m/>
    <m/>
    <m/>
    <m/>
    <m/>
    <s v="Freunde nutzen die App"/>
    <m/>
    <m/>
    <n v="4"/>
    <n v="4"/>
    <n v="2"/>
    <n v="36"/>
    <s v="Ja"/>
    <s v="Beides"/>
    <s v="Nein"/>
    <x v="18"/>
    <n v="1"/>
    <n v="1"/>
    <n v="1"/>
    <n v="140.44999999999999"/>
    <n v="1"/>
    <m/>
    <s v="de"/>
    <s v=" 03/14/2024"/>
    <s v=" 03/14/2024"/>
    <d v="1899-12-30T00:02:21"/>
    <n v="140"/>
  </r>
  <r>
    <s v="Schule"/>
    <n v="40"/>
    <d v="2024-03-14T00:00:00"/>
    <x v="0"/>
    <m/>
    <s v="TikTok"/>
    <m/>
    <m/>
    <s v="Netflix"/>
    <m/>
    <m/>
    <m/>
    <m/>
    <s v="Spaß"/>
    <m/>
    <m/>
    <m/>
    <m/>
    <n v="2"/>
    <n v="4"/>
    <n v="2"/>
    <n v="71"/>
    <s v="Nein"/>
    <s v="Beides"/>
    <s v="Nein"/>
    <x v="19"/>
    <n v="1"/>
    <n v="1"/>
    <n v="1"/>
    <n v="118.03"/>
    <n v="1"/>
    <m/>
    <s v="de"/>
    <s v=" 03/14/2024"/>
    <s v=" 03/14/2024"/>
    <d v="1899-12-30T00:01:59"/>
    <n v="118"/>
  </r>
  <r>
    <s v="Schule"/>
    <n v="41"/>
    <d v="2024-03-14T00:00:00"/>
    <x v="0"/>
    <m/>
    <s v="TikTok"/>
    <m/>
    <s v="YouTube"/>
    <s v="Netflix"/>
    <m/>
    <m/>
    <m/>
    <s v="Über­sicht­lich­keit"/>
    <s v="Spaß"/>
    <s v="Vertrautes Erscheinungsbild"/>
    <m/>
    <m/>
    <m/>
    <n v="5"/>
    <n v="4"/>
    <n v="3"/>
    <n v="28"/>
    <s v="Ja"/>
    <s v="Auswahlmöglichkeiten"/>
    <s v="Nein"/>
    <x v="20"/>
    <n v="1"/>
    <n v="1"/>
    <n v="1"/>
    <n v="149.5"/>
    <n v="1"/>
    <m/>
    <s v="de"/>
    <s v=" 03/14/2024"/>
    <s v=" 03/14/2024"/>
    <d v="1899-12-30T00:02:30"/>
    <n v="150"/>
  </r>
  <r>
    <s v="Schule"/>
    <n v="42"/>
    <d v="2024-03-14T00:00:00"/>
    <x v="0"/>
    <s v="Instagram"/>
    <s v="TikTok"/>
    <s v="Snapchat"/>
    <m/>
    <m/>
    <m/>
    <m/>
    <m/>
    <m/>
    <s v="Spaß"/>
    <m/>
    <m/>
    <m/>
    <m/>
    <n v="3"/>
    <n v="2"/>
    <n v="4"/>
    <n v="70"/>
    <s v="Ja"/>
    <s v="Auswahlmöglichkeiten"/>
    <s v="Nein"/>
    <x v="21"/>
    <n v="1"/>
    <n v="1"/>
    <n v="1"/>
    <n v="163.29"/>
    <n v="1"/>
    <m/>
    <s v="de"/>
    <s v=" 03/14/2024"/>
    <s v=" 03/14/2024"/>
    <d v="1899-12-30T00:02:44"/>
    <n v="163"/>
  </r>
  <r>
    <s v="Schule"/>
    <n v="43"/>
    <d v="2024-03-14T00:00:00"/>
    <x v="0"/>
    <s v="Instagram"/>
    <s v="TikTok"/>
    <s v="Snapchat"/>
    <m/>
    <m/>
    <m/>
    <m/>
    <m/>
    <m/>
    <s v="Spaß"/>
    <m/>
    <m/>
    <m/>
    <m/>
    <n v="4"/>
    <n v="5"/>
    <n v="4"/>
    <n v="50"/>
    <s v="Nein"/>
    <m/>
    <s v="Nein"/>
    <x v="8"/>
    <n v="1"/>
    <n v="1"/>
    <n v="1"/>
    <n v="160.31"/>
    <n v="0.77780000000000005"/>
    <m/>
    <s v="de"/>
    <s v=" 03/14/2024"/>
    <s v=" 03/14/2024"/>
    <d v="1899-12-30T00:02:41"/>
    <n v="160"/>
  </r>
  <r>
    <s v="Schule"/>
    <n v="44"/>
    <d v="2024-03-14T00:00:00"/>
    <x v="0"/>
    <s v="Instagram"/>
    <s v="TikTok"/>
    <m/>
    <m/>
    <m/>
    <m/>
    <m/>
    <m/>
    <m/>
    <s v="Spaß"/>
    <m/>
    <s v="Freunde nutzen die App"/>
    <m/>
    <m/>
    <m/>
    <n v="4"/>
    <n v="3"/>
    <n v="100"/>
    <s v="Nein"/>
    <s v="Auswahlmöglichkeiten"/>
    <s v="Ja"/>
    <x v="8"/>
    <n v="1"/>
    <n v="1"/>
    <n v="1"/>
    <n v="75.25"/>
    <n v="0.88890000000000002"/>
    <m/>
    <s v="de"/>
    <s v=" 03/14/2024"/>
    <s v=" 03/14/2024"/>
    <d v="1899-12-30T00:01:16"/>
    <n v="75"/>
  </r>
  <r>
    <s v="Schule"/>
    <n v="45"/>
    <d v="2024-03-14T00:00:00"/>
    <x v="0"/>
    <m/>
    <m/>
    <m/>
    <s v="YouTube"/>
    <m/>
    <m/>
    <m/>
    <m/>
    <s v="Über­sicht­lich­keit"/>
    <m/>
    <m/>
    <m/>
    <m/>
    <m/>
    <n v="5"/>
    <n v="2"/>
    <n v="3"/>
    <n v="89"/>
    <s v="Ja"/>
    <s v="Beides"/>
    <s v="Ja"/>
    <x v="22"/>
    <n v="1"/>
    <n v="1"/>
    <n v="1"/>
    <n v="156.9"/>
    <n v="1"/>
    <m/>
    <s v="de"/>
    <s v=" 03/14/2024"/>
    <s v=" 03/14/2024"/>
    <d v="1899-12-30T00:02:37"/>
    <n v="157"/>
  </r>
  <r>
    <s v="Schule"/>
    <n v="46"/>
    <d v="2024-03-14T00:00:00"/>
    <x v="0"/>
    <m/>
    <s v="TikTok"/>
    <m/>
    <m/>
    <m/>
    <m/>
    <s v="Sonstige Apps"/>
    <s v="whatsapp"/>
    <s v="Über­sicht­lich­keit"/>
    <s v="Spaß"/>
    <m/>
    <s v="Freunde nutzen die App"/>
    <m/>
    <m/>
    <n v="1"/>
    <n v="5"/>
    <n v="1"/>
    <n v="70"/>
    <s v="Nein"/>
    <s v="Eigene Vorschläge"/>
    <s v="Ja"/>
    <x v="23"/>
    <n v="1"/>
    <n v="1"/>
    <n v="1"/>
    <n v="175.6"/>
    <n v="1"/>
    <m/>
    <s v="de"/>
    <s v=" 03/14/2024"/>
    <s v=" 03/14/2024"/>
    <d v="1899-12-30T00:02:56"/>
    <n v="176"/>
  </r>
  <r>
    <s v="Schule"/>
    <n v="47"/>
    <d v="2024-03-14T00:00:00"/>
    <x v="0"/>
    <m/>
    <m/>
    <m/>
    <m/>
    <m/>
    <m/>
    <s v="Sonstige Apps"/>
    <s v="whatsapp"/>
    <s v="Über­sicht­lich­keit"/>
    <s v="Spaß"/>
    <m/>
    <s v="Freunde nutzen die App"/>
    <m/>
    <m/>
    <n v="4"/>
    <n v="2"/>
    <m/>
    <n v="50"/>
    <s v="Ja"/>
    <s v="Eigene Vorschläge"/>
    <s v="Ja"/>
    <x v="24"/>
    <n v="1"/>
    <n v="1"/>
    <n v="1"/>
    <n v="168.45"/>
    <n v="1"/>
    <m/>
    <s v="de"/>
    <s v=" 03/14/2024"/>
    <s v=" 03/14/2024"/>
    <d v="1899-12-30T00:02:49"/>
    <n v="168"/>
  </r>
  <r>
    <s v="Schule"/>
    <n v="48"/>
    <d v="2024-03-14T00:00:00"/>
    <x v="0"/>
    <s v="Instagram"/>
    <m/>
    <s v="Snapchat"/>
    <s v="YouTube"/>
    <s v="Netflix"/>
    <m/>
    <m/>
    <m/>
    <s v="Über­sicht­lich­keit"/>
    <s v="Spaß"/>
    <s v="Vertrautes Erscheinungsbild"/>
    <s v="Freunde nutzen die App"/>
    <s v="Sonstiges"/>
    <m/>
    <n v="4"/>
    <n v="5"/>
    <n v="2"/>
    <n v="72"/>
    <s v="Ja"/>
    <s v="Beides"/>
    <s v="Ja"/>
    <x v="25"/>
    <n v="1"/>
    <n v="1"/>
    <n v="1"/>
    <n v="169.18"/>
    <n v="1"/>
    <m/>
    <s v="de"/>
    <s v=" 03/14/2024"/>
    <s v=" 03/14/2024"/>
    <d v="1899-12-30T00:02:50"/>
    <n v="169"/>
  </r>
  <r>
    <s v="Schule"/>
    <n v="49"/>
    <d v="2024-03-14T00:00:00"/>
    <x v="0"/>
    <m/>
    <s v="TikTok"/>
    <m/>
    <m/>
    <m/>
    <m/>
    <m/>
    <m/>
    <m/>
    <m/>
    <m/>
    <m/>
    <s v="Sonstiges"/>
    <s v="Unterhaltung"/>
    <n v="4"/>
    <n v="5"/>
    <n v="2"/>
    <n v="90"/>
    <s v="Ja"/>
    <s v="Beides"/>
    <s v="Ja"/>
    <x v="8"/>
    <n v="1"/>
    <n v="1"/>
    <n v="1"/>
    <n v="159.22"/>
    <n v="0.88890000000000002"/>
    <m/>
    <s v="de"/>
    <s v=" 03/14/2024"/>
    <s v=" 03/14/2024"/>
    <d v="1899-12-30T00:02:40"/>
    <n v="159"/>
  </r>
  <r>
    <s v="Schule"/>
    <n v="50"/>
    <d v="2024-03-14T00:00:00"/>
    <x v="0"/>
    <m/>
    <m/>
    <m/>
    <s v="YouTube"/>
    <s v="Netflix"/>
    <m/>
    <m/>
    <m/>
    <m/>
    <s v="Spaß"/>
    <m/>
    <m/>
    <m/>
    <m/>
    <n v="4"/>
    <n v="4"/>
    <n v="2"/>
    <n v="100"/>
    <s v="Ja"/>
    <s v="Auswahlmöglichkeiten"/>
    <s v="Nein"/>
    <x v="26"/>
    <n v="1"/>
    <n v="1"/>
    <n v="1"/>
    <n v="191.98"/>
    <n v="1"/>
    <m/>
    <s v="de"/>
    <s v=" 03/14/2024"/>
    <s v=" 03/14/2024"/>
    <d v="1899-12-30T00:03:12"/>
    <n v="192"/>
  </r>
  <r>
    <s v="Schule"/>
    <n v="51"/>
    <d v="2024-03-14T00:00:00"/>
    <x v="0"/>
    <m/>
    <m/>
    <m/>
    <m/>
    <m/>
    <m/>
    <s v="Sonstige Apps"/>
    <s v="Brawl Stars (Videospiel)"/>
    <m/>
    <s v="Spaß"/>
    <m/>
    <s v="Freunde nutzen die App"/>
    <m/>
    <m/>
    <n v="3"/>
    <n v="4"/>
    <n v="2"/>
    <n v="25"/>
    <s v="Nein"/>
    <s v="Beides"/>
    <s v="Ja"/>
    <x v="27"/>
    <n v="1"/>
    <n v="1"/>
    <n v="1"/>
    <n v="241.33"/>
    <n v="1"/>
    <m/>
    <s v="de"/>
    <s v=" 03/14/2024"/>
    <s v=" 03/14/2024"/>
    <d v="1899-12-30T00:04:02"/>
    <n v="241"/>
  </r>
  <r>
    <s v="Schule"/>
    <n v="52"/>
    <d v="2024-03-14T00:00:00"/>
    <x v="0"/>
    <m/>
    <s v="TikTok"/>
    <m/>
    <m/>
    <m/>
    <m/>
    <s v="Sonstige Apps"/>
    <m/>
    <m/>
    <m/>
    <m/>
    <m/>
    <s v="Sonstiges"/>
    <m/>
    <n v="4"/>
    <n v="5"/>
    <n v="2"/>
    <n v="50"/>
    <s v="Ja"/>
    <s v="Auswahlmöglichkeiten"/>
    <s v="Ja"/>
    <x v="28"/>
    <n v="1"/>
    <n v="1"/>
    <n v="1"/>
    <n v="296.36"/>
    <n v="1"/>
    <m/>
    <s v="de"/>
    <s v=" 03/14/2024"/>
    <s v=" 03/14/2024"/>
    <d v="1899-12-30T00:04:57"/>
    <n v="296"/>
  </r>
  <r>
    <s v="Schule"/>
    <n v="53"/>
    <d v="2024-03-14T00:00:00"/>
    <x v="0"/>
    <m/>
    <s v="TikTok"/>
    <m/>
    <m/>
    <m/>
    <m/>
    <m/>
    <m/>
    <m/>
    <s v="Spaß"/>
    <m/>
    <s v="Freunde nutzen die App"/>
    <m/>
    <m/>
    <n v="4"/>
    <n v="4"/>
    <n v="3"/>
    <n v="77"/>
    <s v="Ja"/>
    <s v="Beides"/>
    <s v="Nein"/>
    <x v="8"/>
    <n v="1"/>
    <n v="1"/>
    <n v="1"/>
    <n v="259.72000000000003"/>
    <n v="0.88890000000000002"/>
    <m/>
    <s v="de"/>
    <s v=" 03/14/2024"/>
    <s v=" 03/14/2024"/>
    <d v="1899-12-30T00:04:20"/>
    <n v="260"/>
  </r>
  <r>
    <s v="Schule"/>
    <n v="54"/>
    <d v="2024-03-17T00:00:00"/>
    <x v="0"/>
    <m/>
    <s v="TikTok"/>
    <m/>
    <s v="YouTube"/>
    <s v="Netflix"/>
    <m/>
    <m/>
    <m/>
    <m/>
    <s v="Spaß"/>
    <m/>
    <m/>
    <m/>
    <m/>
    <n v="4"/>
    <n v="5"/>
    <n v="2"/>
    <n v="35"/>
    <s v="Ja"/>
    <s v="Beides"/>
    <s v="Ja"/>
    <x v="29"/>
    <n v="1"/>
    <n v="1"/>
    <n v="1"/>
    <n v="263.20999999999998"/>
    <n v="1"/>
    <m/>
    <s v="de"/>
    <s v=" 03/17/2024"/>
    <s v=" 03/17/2024"/>
    <d v="1899-12-30T00:04:24"/>
    <n v="263"/>
  </r>
  <r>
    <s v="Schule"/>
    <n v="55"/>
    <d v="2024-03-18T00:00:00"/>
    <x v="1"/>
    <s v="Instagram"/>
    <s v="TikTok"/>
    <s v="Snapchat"/>
    <m/>
    <m/>
    <m/>
    <s v="Sonstige Apps"/>
    <s v="Pinterest"/>
    <s v="Über­sicht­lich­keit"/>
    <s v="Spaß"/>
    <s v="Vertrautes Erscheinungsbild"/>
    <s v="Freunde nutzen die App"/>
    <m/>
    <m/>
    <n v="5"/>
    <n v="5"/>
    <n v="2"/>
    <n v="40"/>
    <s v="Ja"/>
    <s v="Beides"/>
    <s v="Nein"/>
    <x v="30"/>
    <n v="1"/>
    <n v="1"/>
    <n v="1"/>
    <n v="188.36"/>
    <n v="1"/>
    <s v="fbclid"/>
    <s v="de"/>
    <s v=" 03/18/2024"/>
    <s v=" 03/18/2024"/>
    <d v="1899-12-30T00:03:09"/>
    <n v="188"/>
  </r>
  <r>
    <s v="Schule"/>
    <n v="56"/>
    <d v="2024-03-18T00:00:00"/>
    <x v="3"/>
    <s v="Instagram"/>
    <m/>
    <m/>
    <s v="YouTube"/>
    <m/>
    <m/>
    <m/>
    <m/>
    <s v="Über­sicht­lich­keit"/>
    <s v="Spaß"/>
    <m/>
    <m/>
    <m/>
    <m/>
    <n v="4"/>
    <n v="5"/>
    <n v="2"/>
    <n v="80"/>
    <s v="Ja"/>
    <s v="Beides"/>
    <s v="Ja"/>
    <x v="31"/>
    <n v="1"/>
    <n v="1"/>
    <n v="1"/>
    <n v="1345.46"/>
    <n v="1"/>
    <s v="fbclid"/>
    <s v="de"/>
    <s v=" 03/18/2024"/>
    <s v=" 03/18/2024"/>
    <d v="1899-12-30T00:22:26"/>
    <n v="1345"/>
  </r>
  <r>
    <s v="Schule"/>
    <n v="57"/>
    <d v="2024-03-18T00:00:00"/>
    <x v="3"/>
    <s v="Instagram"/>
    <m/>
    <m/>
    <m/>
    <m/>
    <m/>
    <m/>
    <m/>
    <m/>
    <m/>
    <m/>
    <s v="Freunde nutzen die App"/>
    <m/>
    <m/>
    <n v="5"/>
    <n v="3"/>
    <n v="2"/>
    <n v="50"/>
    <s v="Ja"/>
    <s v="Beides"/>
    <s v="Ja"/>
    <x v="8"/>
    <n v="1"/>
    <n v="1"/>
    <n v="1"/>
    <n v="129.34"/>
    <n v="0.88890000000000002"/>
    <s v="fbclid"/>
    <s v="de"/>
    <s v=" 03/18/2024"/>
    <s v=" 03/18/2024"/>
    <d v="1899-12-30T00:02:10"/>
    <n v="129"/>
  </r>
  <r>
    <s v="Schule"/>
    <n v="58"/>
    <d v="2024-03-18T00:00:00"/>
    <x v="3"/>
    <s v="Instagram"/>
    <m/>
    <m/>
    <m/>
    <s v="Netflix"/>
    <m/>
    <m/>
    <m/>
    <m/>
    <s v="Spaß"/>
    <s v="Vertrautes Erscheinungsbild"/>
    <s v="Freunde nutzen die App"/>
    <m/>
    <m/>
    <n v="5"/>
    <n v="2"/>
    <n v="4"/>
    <n v="33"/>
    <s v="Ja"/>
    <s v="Beides"/>
    <s v="Nein"/>
    <x v="8"/>
    <n v="1"/>
    <n v="1"/>
    <n v="1"/>
    <n v="45.93"/>
    <n v="0.88890000000000002"/>
    <s v="fbclid"/>
    <s v="de"/>
    <s v=" 03/18/2024"/>
    <s v=" 03/18/2024"/>
    <d v="1899-12-30T00:00:46"/>
    <n v="46"/>
  </r>
  <r>
    <s v="Schule"/>
    <n v="59"/>
    <d v="2024-03-19T00:00:00"/>
    <x v="0"/>
    <s v="Instagram"/>
    <s v="TikTok"/>
    <s v="Snapchat"/>
    <s v="YouTube"/>
    <s v="Netflix"/>
    <m/>
    <m/>
    <m/>
    <m/>
    <s v="Spaß"/>
    <m/>
    <s v="Freunde nutzen die App"/>
    <m/>
    <m/>
    <n v="3"/>
    <n v="4"/>
    <n v="2"/>
    <n v="50"/>
    <s v="Ja"/>
    <s v="Auswahlmöglichkeiten"/>
    <s v="Ja"/>
    <x v="32"/>
    <n v="1"/>
    <n v="1"/>
    <n v="1"/>
    <n v="189"/>
    <n v="1"/>
    <m/>
    <s v="de"/>
    <s v=" 03/19/2024"/>
    <s v=" 03/19/2024"/>
    <d v="1899-12-30T00:03:10"/>
    <n v="189"/>
  </r>
  <r>
    <s v="Jugendclub"/>
    <n v="60"/>
    <d v="2024-02-26T00:00:00"/>
    <x v="0"/>
    <m/>
    <s v="TikTok"/>
    <s v="Snapchat"/>
    <s v="YouTube"/>
    <s v="Netflix"/>
    <m/>
    <m/>
    <m/>
    <m/>
    <s v="Spaß"/>
    <m/>
    <s v="Freunde nutzen die App"/>
    <m/>
    <m/>
    <n v="3"/>
    <n v="3"/>
    <n v="3"/>
    <n v="100"/>
    <s v="Ja"/>
    <s v="Auswahlmöglichkeiten"/>
    <s v="Ja"/>
    <x v="8"/>
    <n v="1"/>
    <n v="1"/>
    <n v="1"/>
    <n v="123.03"/>
    <n v="0.88890000000000002"/>
    <m/>
    <s v="de"/>
    <s v=" 02/26/2024"/>
    <s v=" 02/26/2024"/>
    <d v="1899-12-30T00:02:04"/>
    <n v="123"/>
  </r>
  <r>
    <s v="Jugendclub"/>
    <n v="61"/>
    <d v="2024-03-01T00:00:00"/>
    <x v="4"/>
    <m/>
    <s v="TikTok"/>
    <m/>
    <m/>
    <s v="Netflix"/>
    <m/>
    <m/>
    <m/>
    <m/>
    <s v="Spaß"/>
    <s v="Vertrautes Erscheinungsbild"/>
    <m/>
    <s v="Sonstiges"/>
    <s v="Anime"/>
    <n v="5"/>
    <n v="5"/>
    <n v="2"/>
    <n v="0"/>
    <s v="Ja"/>
    <s v="Beides"/>
    <s v="Ja"/>
    <x v="33"/>
    <n v="1"/>
    <n v="1"/>
    <n v="1"/>
    <n v="558.86"/>
    <n v="1"/>
    <m/>
    <s v="de"/>
    <d v="2024-01-03T00:00:00"/>
    <d v="2024-01-03T00:00:00"/>
    <d v="1899-12-30T00:09:19"/>
    <n v="559"/>
  </r>
  <r>
    <s v="Jugendclub"/>
    <n v="62"/>
    <d v="2024-03-01T00:00:00"/>
    <x v="0"/>
    <m/>
    <m/>
    <m/>
    <s v="YouTube"/>
    <s v="Netflix"/>
    <m/>
    <m/>
    <m/>
    <s v="Über­sicht­lich­keit"/>
    <s v="Spaß"/>
    <m/>
    <m/>
    <m/>
    <m/>
    <n v="4"/>
    <n v="3"/>
    <n v="4"/>
    <n v="73"/>
    <s v="Ja"/>
    <s v="Eigene Vorschläge"/>
    <s v="Nein"/>
    <x v="8"/>
    <n v="1"/>
    <n v="1"/>
    <n v="1"/>
    <n v="737.59"/>
    <n v="0.88890000000000002"/>
    <m/>
    <s v="de"/>
    <d v="2024-01-03T00:00:00"/>
    <d v="2024-01-03T00:00:00"/>
    <d v="1899-12-30T00:12:18"/>
    <n v="738"/>
  </r>
  <r>
    <s v="Jugendclub"/>
    <n v="63"/>
    <d v="2024-03-10T00:00:00"/>
    <x v="1"/>
    <s v="Instagram"/>
    <m/>
    <m/>
    <m/>
    <m/>
    <m/>
    <s v="Sonstige Apps"/>
    <s v="Reddit, X"/>
    <m/>
    <s v="Spaß"/>
    <m/>
    <s v="Freunde nutzen die App"/>
    <m/>
    <m/>
    <n v="5"/>
    <n v="5"/>
    <n v="4"/>
    <n v="27"/>
    <s v="Ja"/>
    <s v="Beides"/>
    <s v="Nein"/>
    <x v="8"/>
    <n v="1"/>
    <n v="1"/>
    <n v="1"/>
    <n v="127.24"/>
    <n v="0.88890000000000002"/>
    <m/>
    <s v="de"/>
    <d v="2024-10-03T00:00:00"/>
    <d v="2024-10-03T00:00:00"/>
    <d v="1899-12-30T00:02:08"/>
    <n v="127"/>
  </r>
  <r>
    <s v="Jugendclub"/>
    <n v="64"/>
    <d v="2024-03-10T00:00:00"/>
    <x v="1"/>
    <m/>
    <m/>
    <m/>
    <s v="YouTube"/>
    <s v="Netflix"/>
    <m/>
    <s v="Sonstige Apps"/>
    <s v="Reddit"/>
    <s v="Über­sicht­lich­keit"/>
    <s v="Spaß"/>
    <s v="Vertrautes Erscheinungsbild"/>
    <m/>
    <m/>
    <m/>
    <n v="5"/>
    <n v="4"/>
    <n v="2"/>
    <n v="80"/>
    <s v="Ja"/>
    <s v="Beides"/>
    <s v="Nein"/>
    <x v="26"/>
    <n v="1"/>
    <n v="1"/>
    <n v="1"/>
    <n v="194.43"/>
    <n v="1"/>
    <m/>
    <s v="de"/>
    <d v="2024-10-03T00:00:00"/>
    <d v="2024-10-03T00:00:00"/>
    <d v="1899-12-30T00:03:15"/>
    <n v="194"/>
  </r>
  <r>
    <s v="Jugendclub"/>
    <n v="65"/>
    <d v="2024-03-10T00:00:00"/>
    <x v="1"/>
    <s v="Instagram"/>
    <s v="TikTok"/>
    <m/>
    <s v="YouTube"/>
    <s v="Netflix"/>
    <s v="Twitch"/>
    <m/>
    <m/>
    <s v="Über­sicht­lich­keit"/>
    <m/>
    <m/>
    <m/>
    <m/>
    <m/>
    <n v="4"/>
    <n v="5"/>
    <n v="2"/>
    <n v="25"/>
    <s v="Ja"/>
    <s v="Beides"/>
    <s v="Nein"/>
    <x v="34"/>
    <n v="1"/>
    <n v="1"/>
    <n v="1"/>
    <n v="207.76"/>
    <n v="1"/>
    <m/>
    <s v="de"/>
    <d v="2024-10-03T00:00:00"/>
    <d v="2024-10-03T00:00:00"/>
    <d v="1899-12-30T00:03:28"/>
    <n v="208"/>
  </r>
  <r>
    <s v="Jugendclub"/>
    <n v="66"/>
    <d v="2024-04-18T00:00:00"/>
    <x v="4"/>
    <m/>
    <s v="TikTok"/>
    <m/>
    <m/>
    <m/>
    <m/>
    <m/>
    <m/>
    <m/>
    <m/>
    <m/>
    <m/>
    <s v="Sonstiges"/>
    <s v="keine langeweile"/>
    <n v="5"/>
    <n v="4"/>
    <n v="2"/>
    <n v="78"/>
    <s v="Ja"/>
    <s v="Auswahlmöglichkeiten"/>
    <s v="Ja"/>
    <x v="8"/>
    <n v="1"/>
    <n v="1"/>
    <n v="1"/>
    <n v="273.97000000000003"/>
    <n v="0.88890000000000002"/>
    <m/>
    <s v="de"/>
    <s v=" 04/18/2024"/>
    <s v=" 04/18/2024"/>
    <d v="1899-12-30T00:04:34"/>
    <n v="274"/>
  </r>
  <r>
    <s v="Jugendclub"/>
    <n v="67"/>
    <d v="2024-04-18T00:00:00"/>
    <x v="4"/>
    <s v="Instagram"/>
    <m/>
    <s v="Snapchat"/>
    <s v="YouTube"/>
    <s v="Netflix"/>
    <m/>
    <m/>
    <m/>
    <s v="Über­sicht­lich­keit"/>
    <m/>
    <m/>
    <s v="Freunde nutzen die App"/>
    <m/>
    <m/>
    <n v="5"/>
    <n v="4"/>
    <n v="2"/>
    <n v="36"/>
    <s v="Nein"/>
    <s v="Auswahlmöglichkeiten"/>
    <s v="Nein"/>
    <x v="8"/>
    <n v="1"/>
    <n v="1"/>
    <n v="1"/>
    <n v="231.59"/>
    <n v="0.88890000000000002"/>
    <m/>
    <s v="de"/>
    <s v=" 04/18/2024"/>
    <s v=" 04/18/2024"/>
    <d v="1899-12-30T00:03:52"/>
    <n v="232"/>
  </r>
  <r>
    <s v="Jugendclub"/>
    <n v="68"/>
    <d v="2024-04-18T00:00:00"/>
    <x v="4"/>
    <m/>
    <m/>
    <m/>
    <m/>
    <m/>
    <m/>
    <s v="Sonstige Apps"/>
    <s v="Fortnite"/>
    <m/>
    <s v="Spaß"/>
    <m/>
    <m/>
    <s v="Sonstiges"/>
    <s v="Abenteuer"/>
    <n v="5"/>
    <n v="5"/>
    <n v="2"/>
    <n v="77"/>
    <s v="Ja"/>
    <s v="Auswahlmöglichkeiten"/>
    <s v="Ja"/>
    <x v="35"/>
    <n v="1"/>
    <n v="1"/>
    <n v="1"/>
    <n v="178.07"/>
    <n v="1"/>
    <m/>
    <s v="de"/>
    <s v=" 04/18/2024"/>
    <s v=" 04/18/2024"/>
    <d v="1899-12-30T00:02:59"/>
    <n v="178"/>
  </r>
  <r>
    <s v="Jugendclub"/>
    <n v="69"/>
    <d v="2024-04-18T00:00:00"/>
    <x v="4"/>
    <s v="Instagram"/>
    <m/>
    <s v="Snapchat"/>
    <s v="YouTube"/>
    <m/>
    <m/>
    <m/>
    <m/>
    <m/>
    <m/>
    <m/>
    <s v="Freunde nutzen die App"/>
    <m/>
    <m/>
    <n v="5"/>
    <n v="5"/>
    <n v="5"/>
    <n v="38"/>
    <s v="Nein"/>
    <s v="Beides"/>
    <s v="Ja"/>
    <x v="8"/>
    <n v="1"/>
    <n v="1"/>
    <n v="1"/>
    <n v="134.66999999999999"/>
    <n v="0.88890000000000002"/>
    <m/>
    <s v="de"/>
    <s v=" 04/18/2024"/>
    <s v=" 04/18/2024"/>
    <d v="1899-12-30T00:02:15"/>
    <n v="13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D4B52A-F6BE-458C-9B81-B194647E744F}" name="PivotTable1" cacheId="2" applyNumberFormats="0" applyBorderFormats="0" applyFontFormats="0" applyPatternFormats="0" applyAlignmentFormats="0" applyWidthHeightFormats="1" dataCaption="Werte" updatedVersion="8" minRefreshableVersion="3" useAutoFormatting="1" itemPrintTitles="1" createdVersion="8" indent="0" outline="1" outlineData="1" multipleFieldFilters="0">
  <location ref="B276:B318" firstHeaderRow="1" firstDataRow="1" firstDataCol="1"/>
  <pivotFields count="37">
    <pivotField showAll="0"/>
    <pivotField showAll="0"/>
    <pivotField numFmtId="164" showAll="0"/>
    <pivotField axis="axisRow" showAll="0">
      <items count="6">
        <item x="0"/>
        <item x="1"/>
        <item x="3"/>
        <item x="2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7">
        <item x="12"/>
        <item x="5"/>
        <item x="6"/>
        <item x="25"/>
        <item x="24"/>
        <item x="34"/>
        <item x="28"/>
        <item x="27"/>
        <item x="35"/>
        <item x="17"/>
        <item x="20"/>
        <item x="10"/>
        <item x="9"/>
        <item x="7"/>
        <item x="23"/>
        <item x="32"/>
        <item x="2"/>
        <item x="4"/>
        <item x="14"/>
        <item x="22"/>
        <item x="3"/>
        <item x="13"/>
        <item x="26"/>
        <item x="18"/>
        <item x="29"/>
        <item x="0"/>
        <item x="15"/>
        <item x="21"/>
        <item x="33"/>
        <item x="30"/>
        <item x="1"/>
        <item x="16"/>
        <item x="31"/>
        <item x="19"/>
        <item x="11"/>
        <item h="1" x="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21" showAll="0"/>
    <pivotField showAll="0"/>
  </pivotFields>
  <rowFields count="2">
    <field x="3"/>
    <field x="25"/>
  </rowFields>
  <rowItems count="42">
    <i>
      <x/>
    </i>
    <i r="1">
      <x v="3"/>
    </i>
    <i r="1">
      <x v="4"/>
    </i>
    <i r="1">
      <x v="6"/>
    </i>
    <i r="1">
      <x v="7"/>
    </i>
    <i r="1">
      <x v="9"/>
    </i>
    <i r="1">
      <x v="10"/>
    </i>
    <i r="1">
      <x v="11"/>
    </i>
    <i r="1">
      <x v="14"/>
    </i>
    <i r="1">
      <x v="15"/>
    </i>
    <i r="1">
      <x v="19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30"/>
    </i>
    <i r="1">
      <x v="31"/>
    </i>
    <i r="1">
      <x v="33"/>
    </i>
    <i>
      <x v="1"/>
    </i>
    <i r="1">
      <x/>
    </i>
    <i r="1">
      <x v="5"/>
    </i>
    <i r="1">
      <x v="12"/>
    </i>
    <i r="1">
      <x v="13"/>
    </i>
    <i r="1">
      <x v="16"/>
    </i>
    <i r="1">
      <x v="20"/>
    </i>
    <i r="1">
      <x v="21"/>
    </i>
    <i r="1">
      <x v="22"/>
    </i>
    <i r="1">
      <x v="29"/>
    </i>
    <i r="1">
      <x v="34"/>
    </i>
    <i>
      <x v="2"/>
    </i>
    <i r="1">
      <x v="1"/>
    </i>
    <i r="1">
      <x v="32"/>
    </i>
    <i>
      <x v="3"/>
    </i>
    <i r="1">
      <x v="2"/>
    </i>
    <i r="1">
      <x v="17"/>
    </i>
    <i r="1">
      <x v="18"/>
    </i>
    <i>
      <x v="4"/>
    </i>
    <i r="1">
      <x v="8"/>
    </i>
    <i r="1">
      <x v="28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F8192E-3180-4AF7-93E1-FE99681BF9E0}" name="PivotTable5" cacheId="1" applyNumberFormats="0" applyBorderFormats="0" applyFontFormats="0" applyPatternFormats="0" applyAlignmentFormats="0" applyWidthHeightFormats="1" dataCaption="Werte" updatedVersion="8" minRefreshableVersion="3" useAutoFormatting="1" itemPrintTitles="1" createdVersion="8" indent="0" outline="1" outlineData="1" multipleFieldFilters="0">
  <location ref="I37:O51" firstHeaderRow="1" firstDataRow="2" firstDataCol="1"/>
  <pivotFields count="38">
    <pivotField axis="axisRow" showAll="0">
      <items count="3">
        <item x="1"/>
        <item x="0"/>
        <item t="default"/>
      </items>
    </pivotField>
    <pivotField showAll="0"/>
    <pivotField numFmtId="164" showAll="0"/>
    <pivotField axis="axisRow" showAll="0">
      <items count="6">
        <item x="0"/>
        <item x="1"/>
        <item x="3"/>
        <item x="4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7">
        <item x="2"/>
        <item x="1"/>
        <item x="4"/>
        <item x="3"/>
        <item x="5"/>
        <item h="1"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21" showAll="0"/>
    <pivotField showAll="0"/>
  </pivotFields>
  <rowFields count="2">
    <field x="3"/>
    <field x="0"/>
  </rowFields>
  <rowItems count="13">
    <i>
      <x/>
    </i>
    <i r="1">
      <x/>
    </i>
    <i r="1">
      <x v="1"/>
    </i>
    <i>
      <x v="1"/>
    </i>
    <i r="1">
      <x/>
    </i>
    <i r="1">
      <x v="1"/>
    </i>
    <i>
      <x v="2"/>
    </i>
    <i r="1">
      <x v="1"/>
    </i>
    <i>
      <x v="3"/>
    </i>
    <i r="1">
      <x/>
    </i>
    <i>
      <x v="4"/>
    </i>
    <i r="1">
      <x v="1"/>
    </i>
    <i t="grand">
      <x/>
    </i>
  </rowItems>
  <colFields count="1">
    <field x="2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Mittelwert von Frage 4 - Wie ansprechend findest du..? - Text" fld="21" subtotal="average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670D92-17B8-492C-8085-4A9E374DB5AE}" name="PivotTable4" cacheId="1" applyNumberFormats="0" applyBorderFormats="0" applyFontFormats="0" applyPatternFormats="0" applyAlignmentFormats="0" applyWidthHeightFormats="1" dataCaption="Werte" updatedVersion="8" minRefreshableVersion="3" useAutoFormatting="1" itemPrintTitles="1" createdVersion="8" indent="0" outline="1" outlineData="1" multipleFieldFilters="0">
  <location ref="I20:O34" firstHeaderRow="1" firstDataRow="2" firstDataCol="1"/>
  <pivotFields count="38">
    <pivotField axis="axisRow" showAll="0">
      <items count="3">
        <item x="1"/>
        <item x="0"/>
        <item t="default"/>
      </items>
    </pivotField>
    <pivotField showAll="0"/>
    <pivotField numFmtId="164" showAll="0"/>
    <pivotField axis="axisRow" showAll="0">
      <items count="6">
        <item x="0"/>
        <item x="1"/>
        <item x="3"/>
        <item x="4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7">
        <item x="4"/>
        <item x="5"/>
        <item x="3"/>
        <item x="1"/>
        <item x="0"/>
        <item h="1"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21" showAll="0"/>
    <pivotField showAll="0"/>
  </pivotFields>
  <rowFields count="2">
    <field x="3"/>
    <field x="0"/>
  </rowFields>
  <rowItems count="13">
    <i>
      <x/>
    </i>
    <i r="1">
      <x/>
    </i>
    <i r="1">
      <x v="1"/>
    </i>
    <i>
      <x v="1"/>
    </i>
    <i r="1">
      <x/>
    </i>
    <i r="1">
      <x v="1"/>
    </i>
    <i>
      <x v="2"/>
    </i>
    <i r="1">
      <x v="1"/>
    </i>
    <i>
      <x v="3"/>
    </i>
    <i r="1">
      <x/>
    </i>
    <i>
      <x v="4"/>
    </i>
    <i r="1">
      <x v="1"/>
    </i>
    <i t="grand">
      <x/>
    </i>
  </rowItems>
  <colFields count="1">
    <field x="20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Mittelwert von Frage 4 - Wie ansprechend findest du..? - Videos" fld="20" subtotal="average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B6017F-2572-4943-9276-CA459CAF200C}" name="PivotTable4" cacheId="1" applyNumberFormats="0" applyBorderFormats="0" applyFontFormats="0" applyPatternFormats="0" applyAlignmentFormats="0" applyWidthHeightFormats="1" dataCaption="Werte" updatedVersion="8" minRefreshableVersion="3" useAutoFormatting="1" itemPrintTitles="1" createdVersion="8" indent="0" outline="1" outlineData="1" multipleFieldFilters="0">
  <location ref="A23:B36" firstHeaderRow="1" firstDataRow="1" firstDataCol="1" rowPageCount="1" colPageCount="1"/>
  <pivotFields count="38">
    <pivotField axis="axisRow" showAll="0">
      <items count="3">
        <item x="1"/>
        <item x="0"/>
        <item t="default"/>
      </items>
    </pivotField>
    <pivotField showAll="0"/>
    <pivotField numFmtId="164" showAll="0"/>
    <pivotField axis="axisRow" dataField="1" showAll="0">
      <items count="6">
        <item x="0"/>
        <item x="1"/>
        <item x="3"/>
        <item x="4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4">
        <item x="19"/>
        <item x="10"/>
        <item x="17"/>
        <item x="16"/>
        <item x="27"/>
        <item x="30"/>
        <item x="24"/>
        <item x="29"/>
        <item x="4"/>
        <item x="9"/>
        <item x="8"/>
        <item x="32"/>
        <item x="6"/>
        <item x="13"/>
        <item x="2"/>
        <item x="5"/>
        <item x="3"/>
        <item x="20"/>
        <item x="22"/>
        <item x="14"/>
        <item x="7"/>
        <item x="23"/>
        <item x="26"/>
        <item x="21"/>
        <item x="28"/>
        <item x="31"/>
        <item x="12"/>
        <item x="15"/>
        <item x="18"/>
        <item x="0"/>
        <item x="25"/>
        <item x="1"/>
        <item x="1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21" showAll="0"/>
    <pivotField showAll="0"/>
  </pivotFields>
  <rowFields count="2">
    <field x="3"/>
    <field x="0"/>
  </rowFields>
  <rowItems count="13">
    <i>
      <x/>
    </i>
    <i r="1">
      <x/>
    </i>
    <i r="1">
      <x v="1"/>
    </i>
    <i>
      <x v="1"/>
    </i>
    <i r="1">
      <x/>
    </i>
    <i r="1">
      <x v="1"/>
    </i>
    <i>
      <x v="2"/>
    </i>
    <i r="1">
      <x v="1"/>
    </i>
    <i>
      <x v="3"/>
    </i>
    <i r="1">
      <x/>
    </i>
    <i>
      <x v="4"/>
    </i>
    <i r="1">
      <x v="1"/>
    </i>
    <i t="grand">
      <x/>
    </i>
  </rowItems>
  <colItems count="1">
    <i/>
  </colItems>
  <pageFields count="1">
    <pageField fld="22" hier="-1"/>
  </pageFields>
  <dataFields count="1">
    <dataField name="Anzahl von Alter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96B5D51-EF95-4059-820D-14C27A3A50D3}" name="PivotTable8" cacheId="1" applyNumberFormats="0" applyBorderFormats="0" applyFontFormats="0" applyPatternFormats="0" applyAlignmentFormats="0" applyWidthHeightFormats="1" dataCaption="Werte" updatedVersion="8" minRefreshableVersion="3" useAutoFormatting="1" itemPrintTitles="1" createdVersion="8" indent="0" outline="1" outlineData="1" multipleFieldFilters="0" chartFormat="10">
  <location ref="A3:B16" firstHeaderRow="1" firstDataRow="1" firstDataCol="1" rowPageCount="1" colPageCount="1"/>
  <pivotFields count="38">
    <pivotField axis="axisRow" showAll="0">
      <items count="3">
        <item x="1"/>
        <item x="0"/>
        <item t="default"/>
      </items>
    </pivotField>
    <pivotField showAll="0"/>
    <pivotField numFmtId="164" showAll="0"/>
    <pivotField axis="axisRow" showAll="0">
      <items count="6">
        <item x="4"/>
        <item x="0"/>
        <item x="1"/>
        <item x="3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dataField="1" showAll="0">
      <items count="34">
        <item x="19"/>
        <item x="10"/>
        <item x="17"/>
        <item x="16"/>
        <item x="27"/>
        <item x="30"/>
        <item x="24"/>
        <item x="29"/>
        <item x="4"/>
        <item x="9"/>
        <item x="8"/>
        <item x="32"/>
        <item x="6"/>
        <item x="13"/>
        <item x="2"/>
        <item x="5"/>
        <item x="3"/>
        <item x="20"/>
        <item x="22"/>
        <item x="14"/>
        <item x="7"/>
        <item x="23"/>
        <item x="26"/>
        <item x="21"/>
        <item x="28"/>
        <item x="31"/>
        <item x="12"/>
        <item x="15"/>
        <item x="18"/>
        <item x="0"/>
        <item x="25"/>
        <item x="1"/>
        <item x="1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21" showAll="0"/>
    <pivotField showAll="0"/>
  </pivotFields>
  <rowFields count="2">
    <field x="3"/>
    <field x="0"/>
  </rowFields>
  <rowItems count="13">
    <i>
      <x/>
    </i>
    <i r="1">
      <x/>
    </i>
    <i>
      <x v="1"/>
    </i>
    <i r="1">
      <x/>
    </i>
    <i r="1">
      <x v="1"/>
    </i>
    <i>
      <x v="2"/>
    </i>
    <i r="1">
      <x/>
    </i>
    <i r="1">
      <x v="1"/>
    </i>
    <i>
      <x v="3"/>
    </i>
    <i r="1">
      <x v="1"/>
    </i>
    <i>
      <x v="4"/>
    </i>
    <i r="1">
      <x v="1"/>
    </i>
    <i t="grand">
      <x/>
    </i>
  </rowItems>
  <colItems count="1">
    <i/>
  </colItems>
  <pageFields count="1">
    <pageField fld="22" hier="-1"/>
  </pageFields>
  <dataFields count="1">
    <dataField name="Mittelwert von Frage 5 - Wie wichtig ist es dir im Internet Anonym zu bleiben?" fld="22" subtotal="average" baseField="3" baseItem="0"/>
  </dataFields>
  <chartFormats count="119">
    <chartFormat chart="0" format="33" series="1">
      <pivotArea type="data" outline="0" fieldPosition="0">
        <references count="1">
          <reference field="22" count="1" selected="0">
            <x v="0"/>
          </reference>
        </references>
      </pivotArea>
    </chartFormat>
    <chartFormat chart="0" format="34" series="1">
      <pivotArea type="data" outline="0" fieldPosition="0">
        <references count="1">
          <reference field="22" count="1" selected="0">
            <x v="1"/>
          </reference>
        </references>
      </pivotArea>
    </chartFormat>
    <chartFormat chart="0" format="35" series="1">
      <pivotArea type="data" outline="0" fieldPosition="0">
        <references count="1">
          <reference field="22" count="1" selected="0">
            <x v="2"/>
          </reference>
        </references>
      </pivotArea>
    </chartFormat>
    <chartFormat chart="0" format="36" series="1">
      <pivotArea type="data" outline="0" fieldPosition="0">
        <references count="1">
          <reference field="22" count="1" selected="0">
            <x v="3"/>
          </reference>
        </references>
      </pivotArea>
    </chartFormat>
    <chartFormat chart="0" format="37" series="1">
      <pivotArea type="data" outline="0" fieldPosition="0">
        <references count="1">
          <reference field="22" count="1" selected="0">
            <x v="4"/>
          </reference>
        </references>
      </pivotArea>
    </chartFormat>
    <chartFormat chart="0" format="38" series="1">
      <pivotArea type="data" outline="0" fieldPosition="0">
        <references count="1">
          <reference field="22" count="1" selected="0">
            <x v="5"/>
          </reference>
        </references>
      </pivotArea>
    </chartFormat>
    <chartFormat chart="0" format="39" series="1">
      <pivotArea type="data" outline="0" fieldPosition="0">
        <references count="1">
          <reference field="22" count="1" selected="0">
            <x v="6"/>
          </reference>
        </references>
      </pivotArea>
    </chartFormat>
    <chartFormat chart="0" format="40" series="1">
      <pivotArea type="data" outline="0" fieldPosition="0">
        <references count="1">
          <reference field="22" count="1" selected="0">
            <x v="7"/>
          </reference>
        </references>
      </pivotArea>
    </chartFormat>
    <chartFormat chart="0" format="41" series="1">
      <pivotArea type="data" outline="0" fieldPosition="0">
        <references count="1">
          <reference field="22" count="1" selected="0">
            <x v="8"/>
          </reference>
        </references>
      </pivotArea>
    </chartFormat>
    <chartFormat chart="0" format="42" series="1">
      <pivotArea type="data" outline="0" fieldPosition="0">
        <references count="1">
          <reference field="22" count="1" selected="0">
            <x v="9"/>
          </reference>
        </references>
      </pivotArea>
    </chartFormat>
    <chartFormat chart="0" format="43" series="1">
      <pivotArea type="data" outline="0" fieldPosition="0">
        <references count="1">
          <reference field="22" count="1" selected="0">
            <x v="10"/>
          </reference>
        </references>
      </pivotArea>
    </chartFormat>
    <chartFormat chart="0" format="44" series="1">
      <pivotArea type="data" outline="0" fieldPosition="0">
        <references count="1">
          <reference field="22" count="1" selected="0">
            <x v="11"/>
          </reference>
        </references>
      </pivotArea>
    </chartFormat>
    <chartFormat chart="0" format="45" series="1">
      <pivotArea type="data" outline="0" fieldPosition="0">
        <references count="1">
          <reference field="22" count="1" selected="0">
            <x v="12"/>
          </reference>
        </references>
      </pivotArea>
    </chartFormat>
    <chartFormat chart="0" format="46" series="1">
      <pivotArea type="data" outline="0" fieldPosition="0">
        <references count="1">
          <reference field="22" count="1" selected="0">
            <x v="13"/>
          </reference>
        </references>
      </pivotArea>
    </chartFormat>
    <chartFormat chart="0" format="47" series="1">
      <pivotArea type="data" outline="0" fieldPosition="0">
        <references count="1">
          <reference field="22" count="1" selected="0">
            <x v="14"/>
          </reference>
        </references>
      </pivotArea>
    </chartFormat>
    <chartFormat chart="0" format="48" series="1">
      <pivotArea type="data" outline="0" fieldPosition="0">
        <references count="1">
          <reference field="22" count="1" selected="0">
            <x v="15"/>
          </reference>
        </references>
      </pivotArea>
    </chartFormat>
    <chartFormat chart="0" format="49" series="1">
      <pivotArea type="data" outline="0" fieldPosition="0">
        <references count="1">
          <reference field="22" count="1" selected="0">
            <x v="16"/>
          </reference>
        </references>
      </pivotArea>
    </chartFormat>
    <chartFormat chart="0" format="50" series="1">
      <pivotArea type="data" outline="0" fieldPosition="0">
        <references count="1">
          <reference field="22" count="1" selected="0">
            <x v="17"/>
          </reference>
        </references>
      </pivotArea>
    </chartFormat>
    <chartFormat chart="0" format="51" series="1">
      <pivotArea type="data" outline="0" fieldPosition="0">
        <references count="1">
          <reference field="22" count="1" selected="0">
            <x v="18"/>
          </reference>
        </references>
      </pivotArea>
    </chartFormat>
    <chartFormat chart="0" format="52" series="1">
      <pivotArea type="data" outline="0" fieldPosition="0">
        <references count="1">
          <reference field="22" count="1" selected="0">
            <x v="19"/>
          </reference>
        </references>
      </pivotArea>
    </chartFormat>
    <chartFormat chart="0" format="53" series="1">
      <pivotArea type="data" outline="0" fieldPosition="0">
        <references count="1">
          <reference field="22" count="1" selected="0">
            <x v="20"/>
          </reference>
        </references>
      </pivotArea>
    </chartFormat>
    <chartFormat chart="0" format="54" series="1">
      <pivotArea type="data" outline="0" fieldPosition="0">
        <references count="1">
          <reference field="22" count="1" selected="0">
            <x v="21"/>
          </reference>
        </references>
      </pivotArea>
    </chartFormat>
    <chartFormat chart="0" format="55" series="1">
      <pivotArea type="data" outline="0" fieldPosition="0">
        <references count="1">
          <reference field="22" count="1" selected="0">
            <x v="22"/>
          </reference>
        </references>
      </pivotArea>
    </chartFormat>
    <chartFormat chart="0" format="56" series="1">
      <pivotArea type="data" outline="0" fieldPosition="0">
        <references count="1">
          <reference field="22" count="1" selected="0">
            <x v="23"/>
          </reference>
        </references>
      </pivotArea>
    </chartFormat>
    <chartFormat chart="0" format="57" series="1">
      <pivotArea type="data" outline="0" fieldPosition="0">
        <references count="1">
          <reference field="22" count="1" selected="0">
            <x v="24"/>
          </reference>
        </references>
      </pivotArea>
    </chartFormat>
    <chartFormat chart="0" format="58" series="1">
      <pivotArea type="data" outline="0" fieldPosition="0">
        <references count="1">
          <reference field="22" count="1" selected="0">
            <x v="25"/>
          </reference>
        </references>
      </pivotArea>
    </chartFormat>
    <chartFormat chart="0" format="59" series="1">
      <pivotArea type="data" outline="0" fieldPosition="0">
        <references count="1">
          <reference field="22" count="1" selected="0">
            <x v="26"/>
          </reference>
        </references>
      </pivotArea>
    </chartFormat>
    <chartFormat chart="0" format="60" series="1">
      <pivotArea type="data" outline="0" fieldPosition="0">
        <references count="1">
          <reference field="22" count="1" selected="0">
            <x v="27"/>
          </reference>
        </references>
      </pivotArea>
    </chartFormat>
    <chartFormat chart="0" format="61" series="1">
      <pivotArea type="data" outline="0" fieldPosition="0">
        <references count="1">
          <reference field="22" count="1" selected="0">
            <x v="28"/>
          </reference>
        </references>
      </pivotArea>
    </chartFormat>
    <chartFormat chart="0" format="62" series="1">
      <pivotArea type="data" outline="0" fieldPosition="0">
        <references count="1">
          <reference field="22" count="1" selected="0">
            <x v="29"/>
          </reference>
        </references>
      </pivotArea>
    </chartFormat>
    <chartFormat chart="0" format="63" series="1">
      <pivotArea type="data" outline="0" fieldPosition="0">
        <references count="1">
          <reference field="22" count="1" selected="0">
            <x v="30"/>
          </reference>
        </references>
      </pivotArea>
    </chartFormat>
    <chartFormat chart="0" format="64" series="1">
      <pivotArea type="data" outline="0" fieldPosition="0">
        <references count="1">
          <reference field="22" count="1" selected="0">
            <x v="31"/>
          </reference>
        </references>
      </pivotArea>
    </chartFormat>
    <chartFormat chart="0" format="65" series="1">
      <pivotArea type="data" outline="0" fieldPosition="0">
        <references count="1">
          <reference field="22" count="1" selected="0">
            <x v="32"/>
          </reference>
        </references>
      </pivotArea>
    </chartFormat>
    <chartFormat chart="0" format="66" series="1">
      <pivotArea type="data" outline="0" fieldPosition="0">
        <references count="2">
          <reference field="4294967294" count="1" selected="0">
            <x v="0"/>
          </reference>
          <reference field="22" count="1" selected="0">
            <x v="0"/>
          </reference>
        </references>
      </pivotArea>
    </chartFormat>
    <chartFormat chart="0" format="67" series="1">
      <pivotArea type="data" outline="0" fieldPosition="0">
        <references count="2">
          <reference field="4294967294" count="1" selected="0">
            <x v="0"/>
          </reference>
          <reference field="22" count="1" selected="0">
            <x v="1"/>
          </reference>
        </references>
      </pivotArea>
    </chartFormat>
    <chartFormat chart="0" format="68" series="1">
      <pivotArea type="data" outline="0" fieldPosition="0">
        <references count="2">
          <reference field="4294967294" count="1" selected="0">
            <x v="0"/>
          </reference>
          <reference field="22" count="1" selected="0">
            <x v="2"/>
          </reference>
        </references>
      </pivotArea>
    </chartFormat>
    <chartFormat chart="0" format="69" series="1">
      <pivotArea type="data" outline="0" fieldPosition="0">
        <references count="2">
          <reference field="4294967294" count="1" selected="0">
            <x v="0"/>
          </reference>
          <reference field="22" count="1" selected="0">
            <x v="3"/>
          </reference>
        </references>
      </pivotArea>
    </chartFormat>
    <chartFormat chart="0" format="70" series="1">
      <pivotArea type="data" outline="0" fieldPosition="0">
        <references count="2">
          <reference field="4294967294" count="1" selected="0">
            <x v="0"/>
          </reference>
          <reference field="22" count="1" selected="0">
            <x v="4"/>
          </reference>
        </references>
      </pivotArea>
    </chartFormat>
    <chartFormat chart="0" format="71" series="1">
      <pivotArea type="data" outline="0" fieldPosition="0">
        <references count="2">
          <reference field="4294967294" count="1" selected="0">
            <x v="0"/>
          </reference>
          <reference field="22" count="1" selected="0">
            <x v="5"/>
          </reference>
        </references>
      </pivotArea>
    </chartFormat>
    <chartFormat chart="0" format="72" series="1">
      <pivotArea type="data" outline="0" fieldPosition="0">
        <references count="2">
          <reference field="4294967294" count="1" selected="0">
            <x v="0"/>
          </reference>
          <reference field="22" count="1" selected="0">
            <x v="6"/>
          </reference>
        </references>
      </pivotArea>
    </chartFormat>
    <chartFormat chart="0" format="73" series="1">
      <pivotArea type="data" outline="0" fieldPosition="0">
        <references count="2">
          <reference field="4294967294" count="1" selected="0">
            <x v="0"/>
          </reference>
          <reference field="22" count="1" selected="0">
            <x v="7"/>
          </reference>
        </references>
      </pivotArea>
    </chartFormat>
    <chartFormat chart="0" format="74" series="1">
      <pivotArea type="data" outline="0" fieldPosition="0">
        <references count="2">
          <reference field="4294967294" count="1" selected="0">
            <x v="0"/>
          </reference>
          <reference field="22" count="1" selected="0">
            <x v="8"/>
          </reference>
        </references>
      </pivotArea>
    </chartFormat>
    <chartFormat chart="0" format="75" series="1">
      <pivotArea type="data" outline="0" fieldPosition="0">
        <references count="2">
          <reference field="4294967294" count="1" selected="0">
            <x v="0"/>
          </reference>
          <reference field="22" count="1" selected="0">
            <x v="9"/>
          </reference>
        </references>
      </pivotArea>
    </chartFormat>
    <chartFormat chart="0" format="76" series="1">
      <pivotArea type="data" outline="0" fieldPosition="0">
        <references count="2">
          <reference field="4294967294" count="1" selected="0">
            <x v="0"/>
          </reference>
          <reference field="22" count="1" selected="0">
            <x v="10"/>
          </reference>
        </references>
      </pivotArea>
    </chartFormat>
    <chartFormat chart="0" format="77" series="1">
      <pivotArea type="data" outline="0" fieldPosition="0">
        <references count="2">
          <reference field="4294967294" count="1" selected="0">
            <x v="0"/>
          </reference>
          <reference field="22" count="1" selected="0">
            <x v="11"/>
          </reference>
        </references>
      </pivotArea>
    </chartFormat>
    <chartFormat chart="0" format="78" series="1">
      <pivotArea type="data" outline="0" fieldPosition="0">
        <references count="2">
          <reference field="4294967294" count="1" selected="0">
            <x v="0"/>
          </reference>
          <reference field="22" count="1" selected="0">
            <x v="12"/>
          </reference>
        </references>
      </pivotArea>
    </chartFormat>
    <chartFormat chart="0" format="79" series="1">
      <pivotArea type="data" outline="0" fieldPosition="0">
        <references count="2">
          <reference field="4294967294" count="1" selected="0">
            <x v="0"/>
          </reference>
          <reference field="22" count="1" selected="0">
            <x v="13"/>
          </reference>
        </references>
      </pivotArea>
    </chartFormat>
    <chartFormat chart="0" format="80" series="1">
      <pivotArea type="data" outline="0" fieldPosition="0">
        <references count="2">
          <reference field="4294967294" count="1" selected="0">
            <x v="0"/>
          </reference>
          <reference field="22" count="1" selected="0">
            <x v="14"/>
          </reference>
        </references>
      </pivotArea>
    </chartFormat>
    <chartFormat chart="0" format="81" series="1">
      <pivotArea type="data" outline="0" fieldPosition="0">
        <references count="2">
          <reference field="4294967294" count="1" selected="0">
            <x v="0"/>
          </reference>
          <reference field="22" count="1" selected="0">
            <x v="15"/>
          </reference>
        </references>
      </pivotArea>
    </chartFormat>
    <chartFormat chart="0" format="82" series="1">
      <pivotArea type="data" outline="0" fieldPosition="0">
        <references count="2">
          <reference field="4294967294" count="1" selected="0">
            <x v="0"/>
          </reference>
          <reference field="22" count="1" selected="0">
            <x v="16"/>
          </reference>
        </references>
      </pivotArea>
    </chartFormat>
    <chartFormat chart="0" format="83" series="1">
      <pivotArea type="data" outline="0" fieldPosition="0">
        <references count="2">
          <reference field="4294967294" count="1" selected="0">
            <x v="0"/>
          </reference>
          <reference field="22" count="1" selected="0">
            <x v="17"/>
          </reference>
        </references>
      </pivotArea>
    </chartFormat>
    <chartFormat chart="0" format="84" series="1">
      <pivotArea type="data" outline="0" fieldPosition="0">
        <references count="2">
          <reference field="4294967294" count="1" selected="0">
            <x v="0"/>
          </reference>
          <reference field="22" count="1" selected="0">
            <x v="18"/>
          </reference>
        </references>
      </pivotArea>
    </chartFormat>
    <chartFormat chart="0" format="85" series="1">
      <pivotArea type="data" outline="0" fieldPosition="0">
        <references count="2">
          <reference field="4294967294" count="1" selected="0">
            <x v="0"/>
          </reference>
          <reference field="22" count="1" selected="0">
            <x v="19"/>
          </reference>
        </references>
      </pivotArea>
    </chartFormat>
    <chartFormat chart="0" format="86" series="1">
      <pivotArea type="data" outline="0" fieldPosition="0">
        <references count="2">
          <reference field="4294967294" count="1" selected="0">
            <x v="0"/>
          </reference>
          <reference field="22" count="1" selected="0">
            <x v="20"/>
          </reference>
        </references>
      </pivotArea>
    </chartFormat>
    <chartFormat chart="0" format="87" series="1">
      <pivotArea type="data" outline="0" fieldPosition="0">
        <references count="2">
          <reference field="4294967294" count="1" selected="0">
            <x v="0"/>
          </reference>
          <reference field="22" count="1" selected="0">
            <x v="21"/>
          </reference>
        </references>
      </pivotArea>
    </chartFormat>
    <chartFormat chart="0" format="88" series="1">
      <pivotArea type="data" outline="0" fieldPosition="0">
        <references count="2">
          <reference field="4294967294" count="1" selected="0">
            <x v="0"/>
          </reference>
          <reference field="22" count="1" selected="0">
            <x v="22"/>
          </reference>
        </references>
      </pivotArea>
    </chartFormat>
    <chartFormat chart="0" format="89" series="1">
      <pivotArea type="data" outline="0" fieldPosition="0">
        <references count="2">
          <reference field="4294967294" count="1" selected="0">
            <x v="0"/>
          </reference>
          <reference field="22" count="1" selected="0">
            <x v="23"/>
          </reference>
        </references>
      </pivotArea>
    </chartFormat>
    <chartFormat chart="0" format="90" series="1">
      <pivotArea type="data" outline="0" fieldPosition="0">
        <references count="2">
          <reference field="4294967294" count="1" selected="0">
            <x v="0"/>
          </reference>
          <reference field="22" count="1" selected="0">
            <x v="24"/>
          </reference>
        </references>
      </pivotArea>
    </chartFormat>
    <chartFormat chart="0" format="91" series="1">
      <pivotArea type="data" outline="0" fieldPosition="0">
        <references count="2">
          <reference field="4294967294" count="1" selected="0">
            <x v="0"/>
          </reference>
          <reference field="22" count="1" selected="0">
            <x v="25"/>
          </reference>
        </references>
      </pivotArea>
    </chartFormat>
    <chartFormat chart="0" format="92" series="1">
      <pivotArea type="data" outline="0" fieldPosition="0">
        <references count="2">
          <reference field="4294967294" count="1" selected="0">
            <x v="0"/>
          </reference>
          <reference field="22" count="1" selected="0">
            <x v="26"/>
          </reference>
        </references>
      </pivotArea>
    </chartFormat>
    <chartFormat chart="0" format="93" series="1">
      <pivotArea type="data" outline="0" fieldPosition="0">
        <references count="2">
          <reference field="4294967294" count="1" selected="0">
            <x v="0"/>
          </reference>
          <reference field="22" count="1" selected="0">
            <x v="27"/>
          </reference>
        </references>
      </pivotArea>
    </chartFormat>
    <chartFormat chart="0" format="94" series="1">
      <pivotArea type="data" outline="0" fieldPosition="0">
        <references count="2">
          <reference field="4294967294" count="1" selected="0">
            <x v="0"/>
          </reference>
          <reference field="22" count="1" selected="0">
            <x v="28"/>
          </reference>
        </references>
      </pivotArea>
    </chartFormat>
    <chartFormat chart="0" format="95" series="1">
      <pivotArea type="data" outline="0" fieldPosition="0">
        <references count="2">
          <reference field="4294967294" count="1" selected="0">
            <x v="0"/>
          </reference>
          <reference field="22" count="1" selected="0">
            <x v="29"/>
          </reference>
        </references>
      </pivotArea>
    </chartFormat>
    <chartFormat chart="0" format="96" series="1">
      <pivotArea type="data" outline="0" fieldPosition="0">
        <references count="2">
          <reference field="4294967294" count="1" selected="0">
            <x v="0"/>
          </reference>
          <reference field="22" count="1" selected="0">
            <x v="30"/>
          </reference>
        </references>
      </pivotArea>
    </chartFormat>
    <chartFormat chart="0" format="97" series="1">
      <pivotArea type="data" outline="0" fieldPosition="0">
        <references count="2">
          <reference field="4294967294" count="1" selected="0">
            <x v="0"/>
          </reference>
          <reference field="22" count="1" selected="0">
            <x v="31"/>
          </reference>
        </references>
      </pivotArea>
    </chartFormat>
    <chartFormat chart="0" format="98" series="1">
      <pivotArea type="data" outline="0" fieldPosition="0">
        <references count="2">
          <reference field="4294967294" count="1" selected="0">
            <x v="0"/>
          </reference>
          <reference field="22" count="1" selected="0">
            <x v="32"/>
          </reference>
        </references>
      </pivotArea>
    </chartFormat>
    <chartFormat chart="0" format="99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22" count="1" selected="0">
            <x v="24"/>
          </reference>
        </references>
      </pivotArea>
    </chartFormat>
    <chartFormat chart="0" format="100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22" count="1" selected="0">
            <x v="24"/>
          </reference>
        </references>
      </pivotArea>
    </chartFormat>
    <chartFormat chart="0" format="101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22" count="1" selected="0">
            <x v="25"/>
          </reference>
        </references>
      </pivotArea>
    </chartFormat>
    <chartFormat chart="0" format="102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22" count="1" selected="0">
            <x v="26"/>
          </reference>
        </references>
      </pivotArea>
    </chartFormat>
    <chartFormat chart="0" format="103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22" count="1" selected="0">
            <x v="26"/>
          </reference>
        </references>
      </pivotArea>
    </chartFormat>
    <chartFormat chart="0" format="104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3"/>
          </reference>
          <reference field="22" count="1" selected="0">
            <x v="26"/>
          </reference>
        </references>
      </pivotArea>
    </chartFormat>
    <chartFormat chart="0" format="105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3"/>
          </reference>
          <reference field="22" count="1" selected="0">
            <x v="27"/>
          </reference>
        </references>
      </pivotArea>
    </chartFormat>
    <chartFormat chart="0" format="106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22" count="1" selected="0">
            <x v="28"/>
          </reference>
        </references>
      </pivotArea>
    </chartFormat>
    <chartFormat chart="0" format="107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22" count="1" selected="0">
            <x v="29"/>
          </reference>
        </references>
      </pivotArea>
    </chartFormat>
    <chartFormat chart="0" format="108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22" count="1" selected="0">
            <x v="30"/>
          </reference>
        </references>
      </pivotArea>
    </chartFormat>
    <chartFormat chart="0" format="109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22" count="1" selected="0">
            <x v="31"/>
          </reference>
        </references>
      </pivotArea>
    </chartFormat>
    <chartFormat chart="0" format="110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22" count="1" selected="0">
            <x v="31"/>
          </reference>
        </references>
      </pivotArea>
    </chartFormat>
    <chartFormat chart="0" format="111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22" count="1" selected="0">
            <x v="32"/>
          </reference>
        </references>
      </pivotArea>
    </chartFormat>
    <chartFormat chart="0" format="1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11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11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11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1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117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22" count="1" selected="0">
            <x v="9"/>
          </reference>
        </references>
      </pivotArea>
    </chartFormat>
    <chartFormat chart="0" format="118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22" count="1" selected="0">
            <x v="12"/>
          </reference>
        </references>
      </pivotArea>
    </chartFormat>
    <chartFormat chart="0" format="119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22" count="1" selected="0">
            <x v="14"/>
          </reference>
        </references>
      </pivotArea>
    </chartFormat>
    <chartFormat chart="0" format="120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22" count="1" selected="0">
            <x v="15"/>
          </reference>
        </references>
      </pivotArea>
    </chartFormat>
    <chartFormat chart="0" format="121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22" count="1" selected="0">
            <x v="17"/>
          </reference>
        </references>
      </pivotArea>
    </chartFormat>
    <chartFormat chart="0" format="122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22" count="1" selected="0">
            <x v="18"/>
          </reference>
        </references>
      </pivotArea>
    </chartFormat>
    <chartFormat chart="0" format="123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22" count="1" selected="0">
            <x v="20"/>
          </reference>
        </references>
      </pivotArea>
    </chartFormat>
    <chartFormat chart="0" format="124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22" count="1" selected="0">
            <x v="21"/>
          </reference>
        </references>
      </pivotArea>
    </chartFormat>
    <chartFormat chart="0" format="125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22" count="1" selected="0">
            <x v="22"/>
          </reference>
        </references>
      </pivotArea>
    </chartFormat>
    <chartFormat chart="0" format="126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22" count="1" selected="0">
            <x v="23"/>
          </reference>
        </references>
      </pivotArea>
    </chartFormat>
    <chartFormat chart="0" format="127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22" count="1" selected="0">
            <x v="1"/>
          </reference>
        </references>
      </pivotArea>
    </chartFormat>
    <chartFormat chart="0" format="128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22" count="1" selected="0">
            <x v="4"/>
          </reference>
        </references>
      </pivotArea>
    </chartFormat>
    <chartFormat chart="0" format="129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22" count="1" selected="0">
            <x v="5"/>
          </reference>
        </references>
      </pivotArea>
    </chartFormat>
    <chartFormat chart="0" format="130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22" count="1" selected="0">
            <x v="8"/>
          </reference>
        </references>
      </pivotArea>
    </chartFormat>
    <chartFormat chart="0" format="131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22" count="1" selected="0">
            <x v="10"/>
          </reference>
        </references>
      </pivotArea>
    </chartFormat>
    <chartFormat chart="0" format="132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22" count="1" selected="0">
            <x v="12"/>
          </reference>
        </references>
      </pivotArea>
    </chartFormat>
    <chartFormat chart="0" format="133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22" count="1" selected="0">
            <x v="13"/>
          </reference>
        </references>
      </pivotArea>
    </chartFormat>
    <chartFormat chart="0" format="134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22" count="1" selected="0">
            <x v="14"/>
          </reference>
        </references>
      </pivotArea>
    </chartFormat>
    <chartFormat chart="0" format="135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22" count="1" selected="0">
            <x v="20"/>
          </reference>
        </references>
      </pivotArea>
    </chartFormat>
    <chartFormat chart="0" format="136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3"/>
          </reference>
          <reference field="22" count="1" selected="0">
            <x v="7"/>
          </reference>
        </references>
      </pivotArea>
    </chartFormat>
    <chartFormat chart="0" format="137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3"/>
          </reference>
          <reference field="22" count="1" selected="0">
            <x v="14"/>
          </reference>
        </references>
      </pivotArea>
    </chartFormat>
    <chartFormat chart="0" format="138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3"/>
          </reference>
          <reference field="22" count="1" selected="0">
            <x v="16"/>
          </reference>
        </references>
      </pivotArea>
    </chartFormat>
    <chartFormat chart="0" format="139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22" count="1" selected="0">
            <x v="0"/>
          </reference>
        </references>
      </pivotArea>
    </chartFormat>
    <chartFormat chart="0" format="140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22" count="1" selected="0">
            <x v="9"/>
          </reference>
        </references>
      </pivotArea>
    </chartFormat>
    <chartFormat chart="0" format="141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22" count="1" selected="0">
            <x v="11"/>
          </reference>
        </references>
      </pivotArea>
    </chartFormat>
    <chartFormat chart="0" format="142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22" count="1" selected="0">
            <x v="3"/>
          </reference>
        </references>
      </pivotArea>
    </chartFormat>
    <chartFormat chart="0" format="143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22" count="1" selected="0">
            <x v="14"/>
          </reference>
        </references>
      </pivotArea>
    </chartFormat>
    <chartFormat chart="0" format="144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22" count="1" selected="0">
            <x v="19"/>
          </reference>
        </references>
      </pivotArea>
    </chartFormat>
    <chartFormat chart="0" format="145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22" count="1" selected="0">
            <x v="0"/>
          </reference>
        </references>
      </pivotArea>
    </chartFormat>
    <chartFormat chart="0" format="146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22" count="1" selected="0">
            <x v="2"/>
          </reference>
        </references>
      </pivotArea>
    </chartFormat>
    <chartFormat chart="0" format="147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22" count="1" selected="0">
            <x v="4"/>
          </reference>
        </references>
      </pivotArea>
    </chartFormat>
    <chartFormat chart="0" format="148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22" count="1" selected="0">
            <x v="6"/>
          </reference>
        </references>
      </pivotArea>
    </chartFormat>
    <chartFormat chart="0" format="149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22" count="1" selected="0">
            <x v="8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7735C8-D359-4B48-9274-A1A47EAB650D}" name="PivotTable9" cacheId="1" applyNumberFormats="0" applyBorderFormats="0" applyFontFormats="0" applyPatternFormats="0" applyAlignmentFormats="0" applyWidthHeightFormats="1" dataCaption="Werte" updatedVersion="8" minRefreshableVersion="3" useAutoFormatting="1" itemPrintTitles="1" createdVersion="8" indent="0" outline="1" outlineData="1" multipleFieldFilters="0">
  <location ref="A2:D9" firstHeaderRow="1" firstDataRow="2" firstDataCol="1"/>
  <pivotFields count="38">
    <pivotField showAll="0"/>
    <pivotField showAll="0"/>
    <pivotField numFmtId="164" showAll="0"/>
    <pivotField axis="axisRow" dataField="1" showAll="0">
      <items count="6">
        <item x="0"/>
        <item x="1"/>
        <item x="3"/>
        <item x="4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4">
        <item x="0"/>
        <item x="1"/>
        <item h="1"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21" showAll="0"/>
    <pivotField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23"/>
  </colFields>
  <colItems count="3">
    <i>
      <x/>
    </i>
    <i>
      <x v="1"/>
    </i>
    <i t="grand">
      <x/>
    </i>
  </colItems>
  <dataFields count="1">
    <dataField name="Anzahl von Alter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67C5F7-F867-48B7-BDED-6C852C12C15E}" name="PivotTable10" cacheId="1" applyNumberFormats="0" applyBorderFormats="0" applyFontFormats="0" applyPatternFormats="0" applyAlignmentFormats="0" applyWidthHeightFormats="1" dataCaption="Werte" updatedVersion="8" minRefreshableVersion="3" useAutoFormatting="1" itemPrintTitles="1" createdVersion="8" indent="0" outline="1" outlineData="1" multipleFieldFilters="0">
  <location ref="A2:E9" firstHeaderRow="1" firstDataRow="2" firstDataCol="1"/>
  <pivotFields count="38">
    <pivotField showAll="0"/>
    <pivotField showAll="0"/>
    <pivotField numFmtId="164" showAll="0"/>
    <pivotField axis="axisRow" dataField="1" showAll="0">
      <items count="6">
        <item x="0"/>
        <item x="1"/>
        <item x="3"/>
        <item x="4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5">
        <item x="2"/>
        <item x="0"/>
        <item x="1"/>
        <item h="1"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21" showAll="0"/>
    <pivotField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24"/>
  </colFields>
  <colItems count="4">
    <i>
      <x/>
    </i>
    <i>
      <x v="1"/>
    </i>
    <i>
      <x v="2"/>
    </i>
    <i t="grand">
      <x/>
    </i>
  </colItems>
  <dataFields count="1">
    <dataField name="Anzahl von Alter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482C05-A62E-4AD5-B4C3-3231D3D696B5}" name="PivotTable11" cacheId="1" applyNumberFormats="0" applyBorderFormats="0" applyFontFormats="0" applyPatternFormats="0" applyAlignmentFormats="0" applyWidthHeightFormats="1" dataCaption="Werte" updatedVersion="8" minRefreshableVersion="3" useAutoFormatting="1" itemPrintTitles="1" createdVersion="8" indent="0" outline="1" outlineData="1" multipleFieldFilters="0">
  <location ref="A2:D9" firstHeaderRow="1" firstDataRow="2" firstDataCol="1"/>
  <pivotFields count="38">
    <pivotField showAll="0"/>
    <pivotField showAll="0"/>
    <pivotField numFmtId="164" showAll="0"/>
    <pivotField axis="axisRow" dataField="1" showAll="0">
      <items count="6">
        <item x="0"/>
        <item x="1"/>
        <item x="3"/>
        <item x="4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21" showAll="0"/>
    <pivotField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25"/>
  </colFields>
  <colItems count="3">
    <i>
      <x/>
    </i>
    <i>
      <x v="1"/>
    </i>
    <i t="grand">
      <x/>
    </i>
  </colItems>
  <dataFields count="1">
    <dataField name="Anzahl von Alter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002FCC-77E2-40B4-A975-0A52AD84F735}" name="PivotTable12" cacheId="1" applyNumberFormats="0" applyBorderFormats="0" applyFontFormats="0" applyPatternFormats="0" applyAlignmentFormats="0" applyWidthHeightFormats="1" dataCaption="Werte" updatedVersion="8" minRefreshableVersion="3" useAutoFormatting="1" itemPrintTitles="1" createdVersion="8" indent="0" outline="1" outlineData="1" multipleFieldFilters="0">
  <location ref="A1:A48" firstHeaderRow="1" firstDataRow="1" firstDataCol="1"/>
  <pivotFields count="38">
    <pivotField showAll="0"/>
    <pivotField showAll="0"/>
    <pivotField numFmtId="164" showAll="0"/>
    <pivotField axis="axisRow" showAll="0">
      <items count="6">
        <item x="0"/>
        <item x="1"/>
        <item x="3"/>
        <item x="4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7">
        <item x="12"/>
        <item x="5"/>
        <item x="6"/>
        <item x="25"/>
        <item x="24"/>
        <item x="34"/>
        <item x="28"/>
        <item x="27"/>
        <item x="35"/>
        <item x="17"/>
        <item x="20"/>
        <item x="10"/>
        <item x="9"/>
        <item x="7"/>
        <item x="23"/>
        <item x="32"/>
        <item x="2"/>
        <item x="4"/>
        <item x="14"/>
        <item x="22"/>
        <item x="3"/>
        <item x="13"/>
        <item x="26"/>
        <item x="18"/>
        <item x="29"/>
        <item x="0"/>
        <item x="15"/>
        <item x="21"/>
        <item x="33"/>
        <item x="30"/>
        <item x="1"/>
        <item x="16"/>
        <item x="31"/>
        <item x="19"/>
        <item x="11"/>
        <item x="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21" showAll="0"/>
    <pivotField showAll="0"/>
  </pivotFields>
  <rowFields count="2">
    <field x="3"/>
    <field x="26"/>
  </rowFields>
  <rowItems count="47">
    <i>
      <x/>
    </i>
    <i r="1">
      <x v="3"/>
    </i>
    <i r="1">
      <x v="4"/>
    </i>
    <i r="1">
      <x v="6"/>
    </i>
    <i r="1">
      <x v="7"/>
    </i>
    <i r="1">
      <x v="9"/>
    </i>
    <i r="1">
      <x v="10"/>
    </i>
    <i r="1">
      <x v="11"/>
    </i>
    <i r="1">
      <x v="14"/>
    </i>
    <i r="1">
      <x v="15"/>
    </i>
    <i r="1">
      <x v="19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30"/>
    </i>
    <i r="1">
      <x v="31"/>
    </i>
    <i r="1">
      <x v="33"/>
    </i>
    <i r="1">
      <x v="35"/>
    </i>
    <i>
      <x v="1"/>
    </i>
    <i r="1">
      <x/>
    </i>
    <i r="1">
      <x v="5"/>
    </i>
    <i r="1">
      <x v="12"/>
    </i>
    <i r="1">
      <x v="13"/>
    </i>
    <i r="1">
      <x v="16"/>
    </i>
    <i r="1">
      <x v="20"/>
    </i>
    <i r="1">
      <x v="21"/>
    </i>
    <i r="1">
      <x v="22"/>
    </i>
    <i r="1">
      <x v="29"/>
    </i>
    <i r="1">
      <x v="34"/>
    </i>
    <i r="1">
      <x v="35"/>
    </i>
    <i>
      <x v="2"/>
    </i>
    <i r="1">
      <x v="1"/>
    </i>
    <i r="1">
      <x v="32"/>
    </i>
    <i r="1">
      <x v="35"/>
    </i>
    <i>
      <x v="3"/>
    </i>
    <i r="1">
      <x v="8"/>
    </i>
    <i r="1">
      <x v="28"/>
    </i>
    <i r="1">
      <x v="35"/>
    </i>
    <i>
      <x v="4"/>
    </i>
    <i r="1">
      <x v="2"/>
    </i>
    <i r="1">
      <x v="17"/>
    </i>
    <i r="1">
      <x v="18"/>
    </i>
    <i r="1">
      <x v="35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97F8E3-6A68-4BE3-9336-6EDD9E5788A0}" name="PivotTable2" cacheId="0" applyNumberFormats="0" applyBorderFormats="0" applyFontFormats="0" applyPatternFormats="0" applyAlignmentFormats="0" applyWidthHeightFormats="1" dataCaption="Werte" updatedVersion="8" minRefreshableVersion="3" useAutoFormatting="1" itemPrintTitles="1" createdVersion="8" indent="0" outline="1" outlineData="1" multipleFieldFilters="0" chartFormat="1">
  <location ref="A3:C9" firstHeaderRow="0" firstDataRow="1" firstDataCol="1"/>
  <pivotFields count="38">
    <pivotField showAll="0"/>
    <pivotField showAll="0">
      <items count="7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t="default"/>
      </items>
    </pivotField>
    <pivotField numFmtId="164" showAll="0"/>
    <pivotField axis="axisRow" showAll="0">
      <items count="6">
        <item x="0"/>
        <item x="1"/>
        <item x="3"/>
        <item x="4"/>
        <item x="2"/>
        <item t="default"/>
      </items>
    </pivotField>
    <pivotField dataField="1" showAll="0">
      <items count="3">
        <item x="0"/>
        <item x="1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21" showAll="0"/>
    <pivotField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Anzahl von Frage 2 - Welche App nutzt du am meisten? - Instagram" fld="4" subtotal="count" baseField="0" baseItem="0"/>
    <dataField name="Anzahl von Frage 2 - Welche App nutzt du am meisten? - TikTok" fld="5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18DAB5-8660-47EA-ABEC-3E7A12EB1997}" name="PivotTable4" cacheId="1" applyNumberFormats="0" applyBorderFormats="0" applyFontFormats="0" applyPatternFormats="0" applyAlignmentFormats="0" applyWidthHeightFormats="1" dataCaption="Werte" updatedVersion="8" minRefreshableVersion="3" useAutoFormatting="1" itemPrintTitles="1" createdVersion="8" indent="0" outline="1" outlineData="1" multipleFieldFilters="0" chartFormat="23">
  <location ref="A1:D8" firstHeaderRow="1" firstDataRow="2" firstDataCol="1"/>
  <pivotFields count="38">
    <pivotField axis="axisCol" showAll="0">
      <items count="3">
        <item x="1"/>
        <item x="0"/>
        <item t="default"/>
      </items>
    </pivotField>
    <pivotField showAll="0"/>
    <pivotField numFmtId="164" showAll="0"/>
    <pivotField axis="axisRow" dataField="1" showAll="0">
      <items count="6">
        <item x="4"/>
        <item x="0"/>
        <item x="1"/>
        <item x="3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21" showAll="0"/>
    <pivotField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0"/>
  </colFields>
  <colItems count="3">
    <i>
      <x/>
    </i>
    <i>
      <x v="1"/>
    </i>
    <i t="grand">
      <x/>
    </i>
  </colItems>
  <dataFields count="1">
    <dataField name="Anzahl von Alter" fld="3" subtotal="count" baseField="0" baseItem="0"/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5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5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9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9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2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2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D9BC51-F899-4B1C-AFF4-0D293AC70699}" name="PivotTable5" cacheId="1" applyNumberFormats="0" applyBorderFormats="0" applyFontFormats="0" applyPatternFormats="0" applyAlignmentFormats="0" applyWidthHeightFormats="1" dataCaption="Werte" updatedVersion="8" minRefreshableVersion="3" useAutoFormatting="1" itemPrintTitles="1" createdVersion="8" indent="0" outline="1" outlineData="1" multipleFieldFilters="0" chartFormat="4">
  <location ref="A2:H8" firstHeaderRow="0" firstDataRow="1" firstDataCol="1"/>
  <pivotFields count="38">
    <pivotField showAll="0">
      <items count="3">
        <item x="1"/>
        <item x="0"/>
        <item t="default"/>
      </items>
    </pivotField>
    <pivotField showAll="0"/>
    <pivotField numFmtId="164" showAll="0"/>
    <pivotField axis="axisRow" showAll="0">
      <items count="6">
        <item x="4"/>
        <item x="0"/>
        <item x="1"/>
        <item x="3"/>
        <item x="2"/>
        <item t="default"/>
      </items>
    </pivotField>
    <pivotField dataField="1" showAll="0">
      <items count="3">
        <item x="0"/>
        <item x="1"/>
        <item t="default"/>
      </items>
    </pivotField>
    <pivotField dataField="1" showAll="0">
      <items count="3">
        <item x="1"/>
        <item x="0"/>
        <item t="default"/>
      </items>
    </pivotField>
    <pivotField dataField="1" showAll="0">
      <items count="3">
        <item x="1"/>
        <item x="0"/>
        <item t="default"/>
      </items>
    </pivotField>
    <pivotField dataField="1" showAll="0">
      <items count="3">
        <item x="1"/>
        <item x="0"/>
        <item t="default"/>
      </items>
    </pivotField>
    <pivotField dataField="1" showAll="0">
      <items count="3">
        <item x="1"/>
        <item x="0"/>
        <item t="default"/>
      </items>
    </pivotField>
    <pivotField dataField="1" showAll="0">
      <items count="3">
        <item x="1"/>
        <item x="0"/>
        <item t="default"/>
      </items>
    </pivotField>
    <pivotField dataField="1" showAll="0"/>
    <pivotField showAll="0"/>
    <pivotField showAll="0">
      <items count="34">
        <item x="21"/>
        <item x="18"/>
        <item x="31"/>
        <item x="0"/>
        <item x="8"/>
        <item x="16"/>
        <item x="29"/>
        <item x="17"/>
        <item x="32"/>
        <item x="13"/>
        <item x="1"/>
        <item x="10"/>
        <item x="7"/>
        <item x="14"/>
        <item x="26"/>
        <item x="27"/>
        <item x="19"/>
        <item x="9"/>
        <item x="2"/>
        <item x="20"/>
        <item x="11"/>
        <item x="6"/>
        <item x="3"/>
        <item x="15"/>
        <item x="4"/>
        <item x="22"/>
        <item x="28"/>
        <item x="24"/>
        <item x="23"/>
        <item x="25"/>
        <item x="5"/>
        <item x="12"/>
        <item x="3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21" showAll="0"/>
    <pivotField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name="Anzahl von 2 - Instagram" fld="4" subtotal="count" baseField="0" baseItem="0"/>
    <dataField name="Anzahl von 2 - TikTok" fld="5" subtotal="count" baseField="0" baseItem="0"/>
    <dataField name="Anzahl von 2 - Snapchat" fld="6" subtotal="count" baseField="0" baseItem="0"/>
    <dataField name="Anzahl von 2 - YouTube" fld="7" subtotal="count" baseField="0" baseItem="0"/>
    <dataField name="Anzahl von 2 -  Netflix" fld="8" subtotal="count" baseField="0" baseItem="0"/>
    <dataField name="Anzahl von 2 - Twitch" fld="9" subtotal="count" baseField="0" baseItem="0"/>
    <dataField name="Anzahl von 2 - Sonstige" fld="10" subtotal="count" baseField="0" baseItem="0"/>
  </dataFields>
  <chartFormats count="7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5744F5-B72B-4477-84B3-F49FC40411BD}" name="PivotTable6" cacheId="1" applyNumberFormats="0" applyBorderFormats="0" applyFontFormats="0" applyPatternFormats="0" applyAlignmentFormats="0" applyWidthHeightFormats="1" dataCaption="Werte" updatedVersion="8" minRefreshableVersion="3" useAutoFormatting="1" itemPrintTitles="1" createdVersion="8" indent="0" outline="1" outlineData="1" multipleFieldFilters="0">
  <location ref="A2:F8" firstHeaderRow="0" firstDataRow="1" firstDataCol="1"/>
  <pivotFields count="38">
    <pivotField showAll="0"/>
    <pivotField showAll="0"/>
    <pivotField numFmtId="164" showAll="0"/>
    <pivotField axis="axisRow" showAll="0">
      <items count="6">
        <item x="4"/>
        <item x="0"/>
        <item x="1"/>
        <item x="3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3">
        <item x="1"/>
        <item h="1" x="0"/>
        <item t="default"/>
      </items>
    </pivotField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21" showAll="0"/>
    <pivotField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Anzahl von Frage 3 - Was ist dir bei Apps wichtig? - Über­sicht­lich­keit" fld="13" subtotal="count" baseField="0" baseItem="0"/>
    <dataField name="Anzahl von Frage 3 - Was ist dir bei Apps wichtig? - Spaß" fld="14" subtotal="count" baseField="0" baseItem="0"/>
    <dataField name="Anzahl von Frage 3 - Was ist dir bei Apps wichtig? - Vertrautes Erscheinungsbild" fld="15" subtotal="count" baseField="0" baseItem="0"/>
    <dataField name="Anzahl von Frage 3 - Was ist dir bei Apps wichtig? - Freunde nutzen die App" fld="16" subtotal="count" baseField="0" baseItem="0"/>
    <dataField name="Anzahl von Frage 3 - Was ist dir bei Apps wichtig? - Sonstiges" fld="17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19392F-390A-47FD-93E5-ED7A21A14873}" name="PivotTable3" cacheId="1" applyNumberFormats="0" applyBorderFormats="0" applyFontFormats="0" applyPatternFormats="0" applyAlignmentFormats="0" applyWidthHeightFormats="1" dataCaption="Werte" updatedVersion="8" minRefreshableVersion="3" useAutoFormatting="1" itemPrintTitles="1" createdVersion="8" indent="0" outline="1" outlineData="1" multipleFieldFilters="0" chartFormat="1">
  <location ref="I3:O17" firstHeaderRow="1" firstDataRow="2" firstDataCol="1"/>
  <pivotFields count="38">
    <pivotField axis="axisRow" showAll="0">
      <items count="3">
        <item x="1"/>
        <item x="0"/>
        <item t="default"/>
      </items>
    </pivotField>
    <pivotField showAll="0"/>
    <pivotField numFmtId="164" showAll="0"/>
    <pivotField axis="axisRow" showAll="0">
      <items count="6">
        <item x="0"/>
        <item x="1"/>
        <item x="3"/>
        <item x="4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7">
        <item x="5"/>
        <item x="4"/>
        <item x="2"/>
        <item x="3"/>
        <item x="0"/>
        <item h="1"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21" showAll="0"/>
    <pivotField showAll="0"/>
  </pivotFields>
  <rowFields count="2">
    <field x="3"/>
    <field x="0"/>
  </rowFields>
  <rowItems count="13">
    <i>
      <x/>
    </i>
    <i r="1">
      <x/>
    </i>
    <i r="1">
      <x v="1"/>
    </i>
    <i>
      <x v="1"/>
    </i>
    <i r="1">
      <x/>
    </i>
    <i r="1">
      <x v="1"/>
    </i>
    <i>
      <x v="2"/>
    </i>
    <i r="1">
      <x v="1"/>
    </i>
    <i>
      <x v="3"/>
    </i>
    <i r="1">
      <x/>
    </i>
    <i>
      <x v="4"/>
    </i>
    <i r="1">
      <x v="1"/>
    </i>
    <i t="grand">
      <x/>
    </i>
  </rowItems>
  <colFields count="1">
    <field x="19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Mittelwert von Frage 4 - Wie ansprechend findest du..? - Bilder" fld="19" subtotal="average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D6FF11-E499-4262-9414-E315ED787065}" name="PivotTable2" cacheId="1" applyNumberFormats="0" applyBorderFormats="0" applyFontFormats="0" applyPatternFormats="0" applyAlignmentFormats="0" applyWidthHeightFormats="1" dataCaption="Werte" updatedVersion="8" minRefreshableVersion="3" useAutoFormatting="1" itemPrintTitles="1" createdVersion="8" indent="0" outline="1" outlineData="1" multipleFieldFilters="0">
  <location ref="A37:G51" firstHeaderRow="1" firstDataRow="2" firstDataCol="1"/>
  <pivotFields count="38">
    <pivotField axis="axisRow" showAll="0">
      <items count="3">
        <item x="1"/>
        <item x="0"/>
        <item t="default"/>
      </items>
    </pivotField>
    <pivotField showAll="0"/>
    <pivotField numFmtId="164" showAll="0"/>
    <pivotField axis="axisRow" dataField="1" showAll="0">
      <items count="6">
        <item x="0"/>
        <item x="1"/>
        <item x="3"/>
        <item x="4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7">
        <item x="2"/>
        <item x="1"/>
        <item x="4"/>
        <item x="3"/>
        <item x="5"/>
        <item h="1"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21" showAll="0"/>
    <pivotField showAll="0"/>
  </pivotFields>
  <rowFields count="2">
    <field x="3"/>
    <field x="0"/>
  </rowFields>
  <rowItems count="13">
    <i>
      <x/>
    </i>
    <i r="1">
      <x/>
    </i>
    <i r="1">
      <x v="1"/>
    </i>
    <i>
      <x v="1"/>
    </i>
    <i r="1">
      <x/>
    </i>
    <i r="1">
      <x v="1"/>
    </i>
    <i>
      <x v="2"/>
    </i>
    <i r="1">
      <x v="1"/>
    </i>
    <i>
      <x v="3"/>
    </i>
    <i r="1">
      <x/>
    </i>
    <i>
      <x v="4"/>
    </i>
    <i r="1">
      <x v="1"/>
    </i>
    <i t="grand">
      <x/>
    </i>
  </rowItems>
  <colFields count="1">
    <field x="2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Anzahl von Alter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C72D66A-7CD6-4713-8EF1-5418F78017C2}" name="PivotTable1" cacheId="1" applyNumberFormats="0" applyBorderFormats="0" applyFontFormats="0" applyPatternFormats="0" applyAlignmentFormats="0" applyWidthHeightFormats="1" dataCaption="Werte" updatedVersion="8" minRefreshableVersion="3" useAutoFormatting="1" itemPrintTitles="1" createdVersion="8" indent="0" outline="1" outlineData="1" multipleFieldFilters="0">
  <location ref="A20:G34" firstHeaderRow="1" firstDataRow="2" firstDataCol="1"/>
  <pivotFields count="38">
    <pivotField axis="axisRow" showAll="0">
      <items count="3">
        <item x="1"/>
        <item x="0"/>
        <item t="default"/>
      </items>
    </pivotField>
    <pivotField showAll="0"/>
    <pivotField numFmtId="164" showAll="0"/>
    <pivotField axis="axisRow" dataField="1" showAll="0">
      <items count="6">
        <item x="0"/>
        <item x="1"/>
        <item x="3"/>
        <item x="4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7">
        <item x="4"/>
        <item x="5"/>
        <item x="3"/>
        <item x="1"/>
        <item x="0"/>
        <item h="1"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21" showAll="0"/>
    <pivotField showAll="0"/>
  </pivotFields>
  <rowFields count="2">
    <field x="3"/>
    <field x="0"/>
  </rowFields>
  <rowItems count="13">
    <i>
      <x/>
    </i>
    <i r="1">
      <x/>
    </i>
    <i r="1">
      <x v="1"/>
    </i>
    <i>
      <x v="1"/>
    </i>
    <i r="1">
      <x/>
    </i>
    <i r="1">
      <x v="1"/>
    </i>
    <i>
      <x v="2"/>
    </i>
    <i r="1">
      <x v="1"/>
    </i>
    <i>
      <x v="3"/>
    </i>
    <i r="1">
      <x/>
    </i>
    <i>
      <x v="4"/>
    </i>
    <i r="1">
      <x v="1"/>
    </i>
    <i t="grand">
      <x/>
    </i>
  </rowItems>
  <colFields count="1">
    <field x="20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Anzahl von Alter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C89B009-9795-4CEF-8D0B-43748B982E9D}" name="PivotTable7" cacheId="1" applyNumberFormats="0" applyBorderFormats="0" applyFontFormats="0" applyPatternFormats="0" applyAlignmentFormats="0" applyWidthHeightFormats="1" dataCaption="Werte" updatedVersion="8" minRefreshableVersion="3" useAutoFormatting="1" itemPrintTitles="1" createdVersion="8" indent="0" outline="1" outlineData="1" multipleFieldFilters="0" chartFormat="6">
  <location ref="A3:G17" firstHeaderRow="1" firstDataRow="2" firstDataCol="1"/>
  <pivotFields count="38">
    <pivotField axis="axisRow" showAll="0">
      <items count="3">
        <item x="1"/>
        <item x="0"/>
        <item t="default"/>
      </items>
    </pivotField>
    <pivotField showAll="0"/>
    <pivotField numFmtId="164" showAll="0"/>
    <pivotField axis="axisRow" dataField="1" showAll="0">
      <items count="6">
        <item x="0"/>
        <item x="1"/>
        <item x="3"/>
        <item x="4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7">
        <item x="5"/>
        <item x="4"/>
        <item x="2"/>
        <item x="3"/>
        <item x="0"/>
        <item h="1"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21" showAll="0"/>
    <pivotField showAll="0"/>
  </pivotFields>
  <rowFields count="2">
    <field x="3"/>
    <field x="0"/>
  </rowFields>
  <rowItems count="13">
    <i>
      <x/>
    </i>
    <i r="1">
      <x/>
    </i>
    <i r="1">
      <x v="1"/>
    </i>
    <i>
      <x v="1"/>
    </i>
    <i r="1">
      <x/>
    </i>
    <i r="1">
      <x v="1"/>
    </i>
    <i>
      <x v="2"/>
    </i>
    <i r="1">
      <x v="1"/>
    </i>
    <i>
      <x v="3"/>
    </i>
    <i r="1">
      <x/>
    </i>
    <i>
      <x v="4"/>
    </i>
    <i r="1">
      <x v="1"/>
    </i>
    <i t="grand">
      <x/>
    </i>
  </rowItems>
  <colFields count="1">
    <field x="19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Anzahl von Alter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ivotTable" Target="../pivotTables/pivotTable13.xml"/><Relationship Id="rId1" Type="http://schemas.openxmlformats.org/officeDocument/2006/relationships/pivotTable" Target="../pivotTables/pivotTable12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14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ivotTable" Target="../pivotTables/pivotTable15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0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6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7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8.xml"/><Relationship Id="rId7" Type="http://schemas.openxmlformats.org/officeDocument/2006/relationships/drawing" Target="../drawings/drawing6.xml"/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Relationship Id="rId6" Type="http://schemas.openxmlformats.org/officeDocument/2006/relationships/pivotTable" Target="../pivotTables/pivotTable11.xml"/><Relationship Id="rId5" Type="http://schemas.openxmlformats.org/officeDocument/2006/relationships/pivotTable" Target="../pivotTables/pivotTable10.xml"/><Relationship Id="rId4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CC721D-08F0-4D1B-AEC8-B0C26A0EB857}">
  <dimension ref="A1:B318"/>
  <sheetViews>
    <sheetView topLeftCell="A270" workbookViewId="0">
      <selection activeCell="N293" sqref="N293"/>
    </sheetView>
  </sheetViews>
  <sheetFormatPr baseColWidth="10" defaultRowHeight="15" x14ac:dyDescent="0.25"/>
  <cols>
    <col min="2" max="2" width="134.42578125" bestFit="1" customWidth="1"/>
  </cols>
  <sheetData>
    <row r="1" spans="1:2" x14ac:dyDescent="0.25">
      <c r="A1" s="11" t="s">
        <v>173</v>
      </c>
      <c r="B1" t="s">
        <v>174</v>
      </c>
    </row>
    <row r="35" spans="1:2" x14ac:dyDescent="0.25">
      <c r="A35" s="11" t="s">
        <v>175</v>
      </c>
      <c r="B35" t="s">
        <v>176</v>
      </c>
    </row>
    <row r="69" spans="1:2" x14ac:dyDescent="0.25">
      <c r="A69" s="11" t="s">
        <v>177</v>
      </c>
      <c r="B69" t="s">
        <v>168</v>
      </c>
    </row>
    <row r="103" spans="1:2" x14ac:dyDescent="0.25">
      <c r="A103" s="11" t="s">
        <v>178</v>
      </c>
      <c r="B103" t="s">
        <v>179</v>
      </c>
    </row>
    <row r="137" spans="1:2" x14ac:dyDescent="0.25">
      <c r="A137" s="11" t="s">
        <v>180</v>
      </c>
      <c r="B137" t="s">
        <v>181</v>
      </c>
    </row>
    <row r="171" spans="1:2" x14ac:dyDescent="0.25">
      <c r="A171" s="11" t="s">
        <v>182</v>
      </c>
      <c r="B171" t="s">
        <v>170</v>
      </c>
    </row>
    <row r="205" spans="1:2" x14ac:dyDescent="0.25">
      <c r="A205" s="11" t="s">
        <v>183</v>
      </c>
      <c r="B205" t="s">
        <v>171</v>
      </c>
    </row>
    <row r="239" spans="1:2" x14ac:dyDescent="0.25">
      <c r="A239" s="11" t="s">
        <v>184</v>
      </c>
      <c r="B239" t="s">
        <v>172</v>
      </c>
    </row>
    <row r="274" spans="1:2" x14ac:dyDescent="0.25">
      <c r="A274" s="11" t="s">
        <v>185</v>
      </c>
      <c r="B274" t="s">
        <v>186</v>
      </c>
    </row>
    <row r="276" spans="1:2" x14ac:dyDescent="0.25">
      <c r="B276" s="7" t="s">
        <v>128</v>
      </c>
    </row>
    <row r="277" spans="1:2" x14ac:dyDescent="0.25">
      <c r="B277" s="8" t="s">
        <v>36</v>
      </c>
    </row>
    <row r="278" spans="1:2" x14ac:dyDescent="0.25">
      <c r="B278" s="9" t="s">
        <v>92</v>
      </c>
    </row>
    <row r="279" spans="1:2" x14ac:dyDescent="0.25">
      <c r="B279" s="9" t="s">
        <v>91</v>
      </c>
    </row>
    <row r="280" spans="1:2" x14ac:dyDescent="0.25">
      <c r="B280" s="9" t="s">
        <v>97</v>
      </c>
    </row>
    <row r="281" spans="1:2" x14ac:dyDescent="0.25">
      <c r="B281" s="9" t="s">
        <v>96</v>
      </c>
    </row>
    <row r="282" spans="1:2" x14ac:dyDescent="0.25">
      <c r="B282" s="9" t="s">
        <v>81</v>
      </c>
    </row>
    <row r="283" spans="1:2" x14ac:dyDescent="0.25">
      <c r="B283" s="9" t="s">
        <v>86</v>
      </c>
    </row>
    <row r="284" spans="1:2" x14ac:dyDescent="0.25">
      <c r="B284" s="9" t="s">
        <v>70</v>
      </c>
    </row>
    <row r="285" spans="1:2" x14ac:dyDescent="0.25">
      <c r="B285" s="9" t="s">
        <v>90</v>
      </c>
    </row>
    <row r="286" spans="1:2" x14ac:dyDescent="0.25">
      <c r="B286" s="9" t="s">
        <v>105</v>
      </c>
    </row>
    <row r="287" spans="1:2" x14ac:dyDescent="0.25">
      <c r="B287" s="9" t="s">
        <v>88</v>
      </c>
    </row>
    <row r="288" spans="1:2" x14ac:dyDescent="0.25">
      <c r="B288" s="9" t="s">
        <v>94</v>
      </c>
    </row>
    <row r="289" spans="2:2" x14ac:dyDescent="0.25">
      <c r="B289" s="9" t="s">
        <v>84</v>
      </c>
    </row>
    <row r="290" spans="2:2" x14ac:dyDescent="0.25">
      <c r="B290" s="9" t="s">
        <v>98</v>
      </c>
    </row>
    <row r="291" spans="2:2" x14ac:dyDescent="0.25">
      <c r="B291" s="9" t="s">
        <v>41</v>
      </c>
    </row>
    <row r="292" spans="2:2" x14ac:dyDescent="0.25">
      <c r="B292" s="9" t="s">
        <v>38</v>
      </c>
    </row>
    <row r="293" spans="2:2" x14ac:dyDescent="0.25">
      <c r="B293" s="9" t="s">
        <v>87</v>
      </c>
    </row>
    <row r="294" spans="2:2" x14ac:dyDescent="0.25">
      <c r="B294" s="9" t="s">
        <v>46</v>
      </c>
    </row>
    <row r="295" spans="2:2" x14ac:dyDescent="0.25">
      <c r="B295" s="9" t="s">
        <v>80</v>
      </c>
    </row>
    <row r="296" spans="2:2" x14ac:dyDescent="0.25">
      <c r="B296" s="9" t="s">
        <v>85</v>
      </c>
    </row>
    <row r="297" spans="2:2" x14ac:dyDescent="0.25">
      <c r="B297" s="8" t="s">
        <v>47</v>
      </c>
    </row>
    <row r="298" spans="2:2" x14ac:dyDescent="0.25">
      <c r="B298" s="9" t="s">
        <v>72</v>
      </c>
    </row>
    <row r="299" spans="2:2" x14ac:dyDescent="0.25">
      <c r="B299" s="9" t="s">
        <v>113</v>
      </c>
    </row>
    <row r="300" spans="2:2" x14ac:dyDescent="0.25">
      <c r="B300" s="9" t="s">
        <v>67</v>
      </c>
    </row>
    <row r="301" spans="2:2" x14ac:dyDescent="0.25">
      <c r="B301" s="9" t="s">
        <v>64</v>
      </c>
    </row>
    <row r="302" spans="2:2" x14ac:dyDescent="0.25">
      <c r="B302" s="9" t="s">
        <v>52</v>
      </c>
    </row>
    <row r="303" spans="2:2" x14ac:dyDescent="0.25">
      <c r="B303" s="9" t="s">
        <v>53</v>
      </c>
    </row>
    <row r="304" spans="2:2" x14ac:dyDescent="0.25">
      <c r="B304" s="9" t="s">
        <v>73</v>
      </c>
    </row>
    <row r="305" spans="2:2" x14ac:dyDescent="0.25">
      <c r="B305" s="9" t="s">
        <v>94</v>
      </c>
    </row>
    <row r="306" spans="2:2" x14ac:dyDescent="0.25">
      <c r="B306" s="9" t="s">
        <v>101</v>
      </c>
    </row>
    <row r="307" spans="2:2" x14ac:dyDescent="0.25">
      <c r="B307" s="9" t="s">
        <v>71</v>
      </c>
    </row>
    <row r="308" spans="2:2" x14ac:dyDescent="0.25">
      <c r="B308" s="8" t="s">
        <v>59</v>
      </c>
    </row>
    <row r="309" spans="2:2" x14ac:dyDescent="0.25">
      <c r="B309" s="9" t="s">
        <v>60</v>
      </c>
    </row>
    <row r="310" spans="2:2" x14ac:dyDescent="0.25">
      <c r="B310" s="9" t="s">
        <v>104</v>
      </c>
    </row>
    <row r="311" spans="2:2" x14ac:dyDescent="0.25">
      <c r="B311" s="8" t="s">
        <v>54</v>
      </c>
    </row>
    <row r="312" spans="2:2" x14ac:dyDescent="0.25">
      <c r="B312" s="9" t="s">
        <v>61</v>
      </c>
    </row>
    <row r="313" spans="2:2" x14ac:dyDescent="0.25">
      <c r="B313" s="9" t="s">
        <v>58</v>
      </c>
    </row>
    <row r="314" spans="2:2" x14ac:dyDescent="0.25">
      <c r="B314" s="9" t="s">
        <v>74</v>
      </c>
    </row>
    <row r="315" spans="2:2" x14ac:dyDescent="0.25">
      <c r="B315" s="8" t="s">
        <v>108</v>
      </c>
    </row>
    <row r="316" spans="2:2" x14ac:dyDescent="0.25">
      <c r="B316" s="9" t="s">
        <v>118</v>
      </c>
    </row>
    <row r="317" spans="2:2" x14ac:dyDescent="0.25">
      <c r="B317" s="9" t="s">
        <v>110</v>
      </c>
    </row>
    <row r="318" spans="2:2" x14ac:dyDescent="0.25">
      <c r="B318" s="8" t="s">
        <v>129</v>
      </c>
    </row>
  </sheetData>
  <pageMargins left="0.7" right="0.7" top="0.78740157499999996" bottom="0.78740157499999996" header="0.3" footer="0.3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75A06-F7A7-4C2D-B3C1-8B069A4E8033}">
  <dimension ref="A1:AK36"/>
  <sheetViews>
    <sheetView workbookViewId="0">
      <selection activeCell="AP14" sqref="AP14"/>
    </sheetView>
  </sheetViews>
  <sheetFormatPr baseColWidth="10" defaultRowHeight="15" x14ac:dyDescent="0.25"/>
  <cols>
    <col min="1" max="1" width="55.7109375" bestFit="1" customWidth="1"/>
    <col min="2" max="2" width="71.28515625" bestFit="1" customWidth="1"/>
    <col min="3" max="3" width="2" bestFit="1" customWidth="1"/>
    <col min="4" max="33" width="3" bestFit="1" customWidth="1"/>
    <col min="34" max="34" width="4" bestFit="1" customWidth="1"/>
    <col min="35" max="35" width="15.85546875" bestFit="1" customWidth="1"/>
    <col min="36" max="36" width="15.28515625" bestFit="1" customWidth="1"/>
    <col min="37" max="37" width="8.85546875" bestFit="1" customWidth="1"/>
    <col min="38" max="41" width="3" bestFit="1" customWidth="1"/>
    <col min="42" max="42" width="15.28515625" bestFit="1" customWidth="1"/>
    <col min="43" max="43" width="6.28515625" bestFit="1" customWidth="1"/>
    <col min="44" max="47" width="3" bestFit="1" customWidth="1"/>
    <col min="48" max="48" width="12.7109375" bestFit="1" customWidth="1"/>
    <col min="49" max="49" width="6.28515625" bestFit="1" customWidth="1"/>
    <col min="50" max="50" width="4" bestFit="1" customWidth="1"/>
    <col min="51" max="51" width="3" bestFit="1" customWidth="1"/>
    <col min="52" max="52" width="12.7109375" bestFit="1" customWidth="1"/>
    <col min="53" max="53" width="15.85546875" bestFit="1" customWidth="1"/>
    <col min="54" max="54" width="11.28515625" bestFit="1" customWidth="1"/>
    <col min="55" max="55" width="7" bestFit="1" customWidth="1"/>
    <col min="56" max="56" width="11.28515625" bestFit="1" customWidth="1"/>
    <col min="57" max="57" width="7" bestFit="1" customWidth="1"/>
    <col min="58" max="58" width="11.28515625" bestFit="1" customWidth="1"/>
    <col min="59" max="59" width="7" bestFit="1" customWidth="1"/>
    <col min="60" max="60" width="4.42578125" bestFit="1" customWidth="1"/>
    <col min="61" max="61" width="11.28515625" bestFit="1" customWidth="1"/>
    <col min="62" max="62" width="4.85546875" bestFit="1" customWidth="1"/>
    <col min="63" max="63" width="11.28515625" bestFit="1" customWidth="1"/>
    <col min="64" max="66" width="7" bestFit="1" customWidth="1"/>
    <col min="67" max="67" width="11.28515625" bestFit="1" customWidth="1"/>
    <col min="68" max="68" width="7" bestFit="1" customWidth="1"/>
    <col min="69" max="69" width="11.28515625" bestFit="1" customWidth="1"/>
    <col min="70" max="70" width="7" bestFit="1" customWidth="1"/>
    <col min="71" max="71" width="11.28515625" bestFit="1" customWidth="1"/>
    <col min="72" max="72" width="7" bestFit="1" customWidth="1"/>
    <col min="73" max="73" width="11.28515625" bestFit="1" customWidth="1"/>
    <col min="74" max="74" width="7" bestFit="1" customWidth="1"/>
    <col min="75" max="75" width="11.28515625" bestFit="1" customWidth="1"/>
    <col min="76" max="77" width="7" bestFit="1" customWidth="1"/>
    <col min="78" max="78" width="11.28515625" bestFit="1" customWidth="1"/>
    <col min="79" max="79" width="7" bestFit="1" customWidth="1"/>
    <col min="80" max="80" width="12.28515625" bestFit="1" customWidth="1"/>
    <col min="81" max="81" width="15.85546875" bestFit="1" customWidth="1"/>
  </cols>
  <sheetData>
    <row r="1" spans="1:37" x14ac:dyDescent="0.25">
      <c r="A1" s="7" t="s">
        <v>20</v>
      </c>
      <c r="B1" t="s">
        <v>145</v>
      </c>
    </row>
    <row r="3" spans="1:37" x14ac:dyDescent="0.25">
      <c r="A3" s="7" t="s">
        <v>128</v>
      </c>
      <c r="B3" t="s">
        <v>144</v>
      </c>
      <c r="AJ3" s="12"/>
      <c r="AK3" s="12"/>
    </row>
    <row r="4" spans="1:37" x14ac:dyDescent="0.25">
      <c r="A4" s="8" t="s">
        <v>123</v>
      </c>
      <c r="B4">
        <v>45.8</v>
      </c>
      <c r="AJ4" s="12"/>
      <c r="AK4" s="12"/>
    </row>
    <row r="5" spans="1:37" x14ac:dyDescent="0.25">
      <c r="A5" s="9" t="s">
        <v>121</v>
      </c>
      <c r="B5">
        <v>45.8</v>
      </c>
      <c r="AJ5" s="12"/>
      <c r="AK5" s="12"/>
    </row>
    <row r="6" spans="1:37" x14ac:dyDescent="0.25">
      <c r="A6" s="8" t="s">
        <v>36</v>
      </c>
      <c r="B6">
        <v>64.36363636363636</v>
      </c>
      <c r="AJ6" s="12"/>
      <c r="AK6" s="12"/>
    </row>
    <row r="7" spans="1:37" x14ac:dyDescent="0.25">
      <c r="A7" s="9" t="s">
        <v>121</v>
      </c>
      <c r="B7">
        <v>86.5</v>
      </c>
      <c r="AJ7" s="12"/>
      <c r="AK7" s="12"/>
    </row>
    <row r="8" spans="1:37" x14ac:dyDescent="0.25">
      <c r="A8" s="9" t="s">
        <v>120</v>
      </c>
      <c r="B8">
        <v>62.935483870967744</v>
      </c>
    </row>
    <row r="9" spans="1:37" x14ac:dyDescent="0.25">
      <c r="A9" s="8" t="s">
        <v>47</v>
      </c>
      <c r="B9">
        <v>51.65</v>
      </c>
    </row>
    <row r="10" spans="1:37" x14ac:dyDescent="0.25">
      <c r="A10" s="9" t="s">
        <v>121</v>
      </c>
      <c r="B10">
        <v>44</v>
      </c>
    </row>
    <row r="11" spans="1:37" x14ac:dyDescent="0.25">
      <c r="A11" s="9" t="s">
        <v>120</v>
      </c>
      <c r="B11">
        <v>53</v>
      </c>
    </row>
    <row r="12" spans="1:37" x14ac:dyDescent="0.25">
      <c r="A12" s="8" t="s">
        <v>59</v>
      </c>
      <c r="B12">
        <v>61.4</v>
      </c>
    </row>
    <row r="13" spans="1:37" x14ac:dyDescent="0.25">
      <c r="A13" s="9" t="s">
        <v>120</v>
      </c>
      <c r="B13">
        <v>61.4</v>
      </c>
    </row>
    <row r="14" spans="1:37" x14ac:dyDescent="0.25">
      <c r="A14" s="8" t="s">
        <v>122</v>
      </c>
      <c r="B14">
        <v>48.833333333333336</v>
      </c>
    </row>
    <row r="15" spans="1:37" x14ac:dyDescent="0.25">
      <c r="A15" s="9" t="s">
        <v>120</v>
      </c>
      <c r="B15">
        <v>48.833333333333336</v>
      </c>
    </row>
    <row r="16" spans="1:37" x14ac:dyDescent="0.25">
      <c r="A16" s="8" t="s">
        <v>129</v>
      </c>
      <c r="B16">
        <v>57.768115942028984</v>
      </c>
    </row>
    <row r="21" spans="1:2" x14ac:dyDescent="0.25">
      <c r="A21" s="7" t="s">
        <v>20</v>
      </c>
      <c r="B21" t="s">
        <v>145</v>
      </c>
    </row>
    <row r="23" spans="1:2" x14ac:dyDescent="0.25">
      <c r="A23" s="7" t="s">
        <v>128</v>
      </c>
      <c r="B23" t="s">
        <v>142</v>
      </c>
    </row>
    <row r="24" spans="1:2" x14ac:dyDescent="0.25">
      <c r="A24" s="8" t="s">
        <v>36</v>
      </c>
      <c r="B24">
        <v>33</v>
      </c>
    </row>
    <row r="25" spans="1:2" x14ac:dyDescent="0.25">
      <c r="A25" s="9" t="s">
        <v>121</v>
      </c>
      <c r="B25">
        <v>2</v>
      </c>
    </row>
    <row r="26" spans="1:2" x14ac:dyDescent="0.25">
      <c r="A26" s="9" t="s">
        <v>120</v>
      </c>
      <c r="B26">
        <v>31</v>
      </c>
    </row>
    <row r="27" spans="1:2" x14ac:dyDescent="0.25">
      <c r="A27" s="8" t="s">
        <v>47</v>
      </c>
      <c r="B27">
        <v>20</v>
      </c>
    </row>
    <row r="28" spans="1:2" x14ac:dyDescent="0.25">
      <c r="A28" s="9" t="s">
        <v>121</v>
      </c>
      <c r="B28">
        <v>3</v>
      </c>
    </row>
    <row r="29" spans="1:2" x14ac:dyDescent="0.25">
      <c r="A29" s="9" t="s">
        <v>120</v>
      </c>
      <c r="B29">
        <v>17</v>
      </c>
    </row>
    <row r="30" spans="1:2" x14ac:dyDescent="0.25">
      <c r="A30" s="8" t="s">
        <v>59</v>
      </c>
      <c r="B30">
        <v>5</v>
      </c>
    </row>
    <row r="31" spans="1:2" x14ac:dyDescent="0.25">
      <c r="A31" s="9" t="s">
        <v>120</v>
      </c>
      <c r="B31">
        <v>5</v>
      </c>
    </row>
    <row r="32" spans="1:2" x14ac:dyDescent="0.25">
      <c r="A32" s="8" t="s">
        <v>123</v>
      </c>
      <c r="B32">
        <v>5</v>
      </c>
    </row>
    <row r="33" spans="1:2" x14ac:dyDescent="0.25">
      <c r="A33" s="9" t="s">
        <v>121</v>
      </c>
      <c r="B33">
        <v>5</v>
      </c>
    </row>
    <row r="34" spans="1:2" x14ac:dyDescent="0.25">
      <c r="A34" s="8" t="s">
        <v>122</v>
      </c>
      <c r="B34">
        <v>6</v>
      </c>
    </row>
    <row r="35" spans="1:2" x14ac:dyDescent="0.25">
      <c r="A35" s="9" t="s">
        <v>120</v>
      </c>
      <c r="B35">
        <v>6</v>
      </c>
    </row>
    <row r="36" spans="1:2" x14ac:dyDescent="0.25">
      <c r="A36" s="8" t="s">
        <v>129</v>
      </c>
      <c r="B36">
        <v>69</v>
      </c>
    </row>
  </sheetData>
  <pageMargins left="0.7" right="0.7" top="0.78740157499999996" bottom="0.78740157499999996" header="0.3" footer="0.3"/>
  <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ABC063-5467-4AF2-9BB2-E46E75CC742E}">
  <dimension ref="A1:D9"/>
  <sheetViews>
    <sheetView workbookViewId="0">
      <selection activeCell="F18" sqref="F18"/>
    </sheetView>
  </sheetViews>
  <sheetFormatPr baseColWidth="10" defaultRowHeight="15" x14ac:dyDescent="0.25"/>
  <cols>
    <col min="1" max="1" width="22.7109375" bestFit="1" customWidth="1"/>
    <col min="2" max="2" width="24.140625" bestFit="1" customWidth="1"/>
    <col min="3" max="3" width="5.28515625" bestFit="1" customWidth="1"/>
    <col min="4" max="5" width="15.85546875" bestFit="1" customWidth="1"/>
  </cols>
  <sheetData>
    <row r="1" spans="1:4" x14ac:dyDescent="0.25">
      <c r="A1" s="11" t="s">
        <v>170</v>
      </c>
    </row>
    <row r="2" spans="1:4" x14ac:dyDescent="0.25">
      <c r="A2" s="7" t="s">
        <v>142</v>
      </c>
      <c r="B2" s="7" t="s">
        <v>131</v>
      </c>
    </row>
    <row r="3" spans="1:4" x14ac:dyDescent="0.25">
      <c r="A3" s="7" t="s">
        <v>128</v>
      </c>
      <c r="B3" t="s">
        <v>39</v>
      </c>
      <c r="C3" t="s">
        <v>44</v>
      </c>
      <c r="D3" t="s">
        <v>129</v>
      </c>
    </row>
    <row r="4" spans="1:4" x14ac:dyDescent="0.25">
      <c r="A4" s="8" t="s">
        <v>36</v>
      </c>
      <c r="B4">
        <v>24</v>
      </c>
      <c r="C4">
        <v>8</v>
      </c>
      <c r="D4">
        <v>32</v>
      </c>
    </row>
    <row r="5" spans="1:4" x14ac:dyDescent="0.25">
      <c r="A5" s="8" t="s">
        <v>47</v>
      </c>
      <c r="B5">
        <v>18</v>
      </c>
      <c r="C5">
        <v>2</v>
      </c>
      <c r="D5">
        <v>20</v>
      </c>
    </row>
    <row r="6" spans="1:4" x14ac:dyDescent="0.25">
      <c r="A6" s="8" t="s">
        <v>59</v>
      </c>
      <c r="B6">
        <v>5</v>
      </c>
      <c r="D6">
        <v>5</v>
      </c>
    </row>
    <row r="7" spans="1:4" x14ac:dyDescent="0.25">
      <c r="A7" s="8" t="s">
        <v>123</v>
      </c>
      <c r="B7">
        <v>3</v>
      </c>
      <c r="C7">
        <v>2</v>
      </c>
      <c r="D7">
        <v>5</v>
      </c>
    </row>
    <row r="8" spans="1:4" x14ac:dyDescent="0.25">
      <c r="A8" s="8" t="s">
        <v>122</v>
      </c>
      <c r="B8">
        <v>6</v>
      </c>
      <c r="D8">
        <v>6</v>
      </c>
    </row>
    <row r="9" spans="1:4" x14ac:dyDescent="0.25">
      <c r="A9" s="8" t="s">
        <v>129</v>
      </c>
      <c r="B9">
        <v>56</v>
      </c>
      <c r="C9">
        <v>12</v>
      </c>
      <c r="D9">
        <v>68</v>
      </c>
    </row>
  </sheetData>
  <pageMargins left="0.7" right="0.7" top="0.78740157499999996" bottom="0.78740157499999996" header="0.3" footer="0.3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987B2D-73B8-4F3B-BB71-D1CA2E33DCE8}">
  <dimension ref="A1:E9"/>
  <sheetViews>
    <sheetView workbookViewId="0">
      <selection activeCell="L14" sqref="L14"/>
    </sheetView>
  </sheetViews>
  <sheetFormatPr baseColWidth="10" defaultRowHeight="15" x14ac:dyDescent="0.25"/>
  <cols>
    <col min="1" max="1" width="22.7109375" bestFit="1" customWidth="1"/>
    <col min="2" max="2" width="24.140625" bestFit="1" customWidth="1"/>
    <col min="3" max="3" width="7.140625" bestFit="1" customWidth="1"/>
    <col min="4" max="4" width="17.5703125" bestFit="1" customWidth="1"/>
    <col min="5" max="6" width="15.85546875" bestFit="1" customWidth="1"/>
  </cols>
  <sheetData>
    <row r="1" spans="1:5" x14ac:dyDescent="0.25">
      <c r="A1" s="11" t="s">
        <v>171</v>
      </c>
    </row>
    <row r="2" spans="1:5" x14ac:dyDescent="0.25">
      <c r="A2" s="7" t="s">
        <v>142</v>
      </c>
      <c r="B2" s="7" t="s">
        <v>131</v>
      </c>
    </row>
    <row r="3" spans="1:5" x14ac:dyDescent="0.25">
      <c r="A3" s="7" t="s">
        <v>128</v>
      </c>
      <c r="B3" t="s">
        <v>63</v>
      </c>
      <c r="C3" t="s">
        <v>40</v>
      </c>
      <c r="D3" t="s">
        <v>45</v>
      </c>
      <c r="E3" t="s">
        <v>129</v>
      </c>
    </row>
    <row r="4" spans="1:5" x14ac:dyDescent="0.25">
      <c r="A4" s="8" t="s">
        <v>36</v>
      </c>
      <c r="B4">
        <v>12</v>
      </c>
      <c r="C4">
        <v>14</v>
      </c>
      <c r="D4">
        <v>6</v>
      </c>
      <c r="E4">
        <v>32</v>
      </c>
    </row>
    <row r="5" spans="1:5" x14ac:dyDescent="0.25">
      <c r="A5" s="8" t="s">
        <v>47</v>
      </c>
      <c r="B5">
        <v>7</v>
      </c>
      <c r="C5">
        <v>10</v>
      </c>
      <c r="D5">
        <v>2</v>
      </c>
      <c r="E5">
        <v>19</v>
      </c>
    </row>
    <row r="6" spans="1:5" x14ac:dyDescent="0.25">
      <c r="A6" s="8" t="s">
        <v>59</v>
      </c>
      <c r="C6">
        <v>5</v>
      </c>
      <c r="E6">
        <v>5</v>
      </c>
    </row>
    <row r="7" spans="1:5" x14ac:dyDescent="0.25">
      <c r="A7" s="8" t="s">
        <v>123</v>
      </c>
      <c r="B7">
        <v>3</v>
      </c>
      <c r="C7">
        <v>2</v>
      </c>
      <c r="E7">
        <v>5</v>
      </c>
    </row>
    <row r="8" spans="1:5" x14ac:dyDescent="0.25">
      <c r="A8" s="8" t="s">
        <v>122</v>
      </c>
      <c r="B8">
        <v>1</v>
      </c>
      <c r="C8">
        <v>4</v>
      </c>
      <c r="D8">
        <v>1</v>
      </c>
      <c r="E8">
        <v>6</v>
      </c>
    </row>
    <row r="9" spans="1:5" x14ac:dyDescent="0.25">
      <c r="A9" s="8" t="s">
        <v>129</v>
      </c>
      <c r="B9">
        <v>23</v>
      </c>
      <c r="C9">
        <v>35</v>
      </c>
      <c r="D9">
        <v>9</v>
      </c>
      <c r="E9">
        <v>67</v>
      </c>
    </row>
  </sheetData>
  <pageMargins left="0.7" right="0.7" top="0.78740157499999996" bottom="0.78740157499999996" header="0.3" footer="0.3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105BA-64E4-46AC-B68B-C4EB95D95252}">
  <dimension ref="A1:M12"/>
  <sheetViews>
    <sheetView workbookViewId="0">
      <selection activeCell="T7" sqref="T7"/>
    </sheetView>
  </sheetViews>
  <sheetFormatPr baseColWidth="10" defaultRowHeight="15" x14ac:dyDescent="0.25"/>
  <cols>
    <col min="1" max="1" width="22.7109375" bestFit="1" customWidth="1"/>
    <col min="2" max="2" width="6.28515625" customWidth="1"/>
    <col min="3" max="3" width="5.28515625" bestFit="1" customWidth="1"/>
    <col min="4" max="4" width="15.85546875" bestFit="1" customWidth="1"/>
    <col min="10" max="10" width="13.85546875" customWidth="1"/>
    <col min="11" max="11" width="5.5703125" customWidth="1"/>
    <col min="12" max="12" width="6.85546875" customWidth="1"/>
    <col min="13" max="13" width="10.5703125" customWidth="1"/>
  </cols>
  <sheetData>
    <row r="1" spans="1:13" x14ac:dyDescent="0.25">
      <c r="A1" s="11" t="s">
        <v>172</v>
      </c>
    </row>
    <row r="2" spans="1:13" x14ac:dyDescent="0.25">
      <c r="A2" s="7" t="s">
        <v>142</v>
      </c>
      <c r="B2" s="7" t="s">
        <v>131</v>
      </c>
    </row>
    <row r="3" spans="1:13" x14ac:dyDescent="0.25">
      <c r="A3" s="7" t="s">
        <v>128</v>
      </c>
      <c r="B3" t="s">
        <v>39</v>
      </c>
      <c r="C3" t="s">
        <v>44</v>
      </c>
      <c r="D3" t="s">
        <v>129</v>
      </c>
    </row>
    <row r="4" spans="1:13" x14ac:dyDescent="0.25">
      <c r="A4" s="8" t="s">
        <v>36</v>
      </c>
      <c r="B4">
        <v>16</v>
      </c>
      <c r="C4">
        <v>17</v>
      </c>
      <c r="D4">
        <v>33</v>
      </c>
    </row>
    <row r="5" spans="1:13" x14ac:dyDescent="0.25">
      <c r="A5" s="8" t="s">
        <v>47</v>
      </c>
      <c r="B5">
        <v>7</v>
      </c>
      <c r="C5">
        <v>13</v>
      </c>
      <c r="D5">
        <v>20</v>
      </c>
    </row>
    <row r="6" spans="1:13" x14ac:dyDescent="0.25">
      <c r="A6" s="8" t="s">
        <v>59</v>
      </c>
      <c r="B6">
        <v>3</v>
      </c>
      <c r="C6">
        <v>2</v>
      </c>
      <c r="D6">
        <v>5</v>
      </c>
      <c r="J6" s="16" t="s">
        <v>188</v>
      </c>
      <c r="K6" s="17" t="s">
        <v>39</v>
      </c>
      <c r="L6" s="17" t="s">
        <v>44</v>
      </c>
      <c r="M6" s="18" t="s">
        <v>187</v>
      </c>
    </row>
    <row r="7" spans="1:13" x14ac:dyDescent="0.25">
      <c r="A7" s="8" t="s">
        <v>123</v>
      </c>
      <c r="B7">
        <v>4</v>
      </c>
      <c r="C7">
        <v>1</v>
      </c>
      <c r="D7">
        <v>5</v>
      </c>
      <c r="J7" s="23" t="s">
        <v>123</v>
      </c>
      <c r="K7" s="25">
        <v>4</v>
      </c>
      <c r="L7" s="25">
        <v>1</v>
      </c>
      <c r="M7" s="22">
        <v>5</v>
      </c>
    </row>
    <row r="8" spans="1:13" x14ac:dyDescent="0.25">
      <c r="A8" s="8" t="s">
        <v>122</v>
      </c>
      <c r="B8">
        <v>5</v>
      </c>
      <c r="C8">
        <v>1</v>
      </c>
      <c r="D8">
        <v>6</v>
      </c>
      <c r="J8" s="27" t="s">
        <v>36</v>
      </c>
      <c r="K8" s="28">
        <v>16</v>
      </c>
      <c r="L8" s="28">
        <v>17</v>
      </c>
      <c r="M8" s="29">
        <v>33</v>
      </c>
    </row>
    <row r="9" spans="1:13" x14ac:dyDescent="0.25">
      <c r="A9" s="8" t="s">
        <v>129</v>
      </c>
      <c r="B9">
        <v>35</v>
      </c>
      <c r="C9">
        <v>34</v>
      </c>
      <c r="D9">
        <v>69</v>
      </c>
      <c r="J9" s="27" t="s">
        <v>47</v>
      </c>
      <c r="K9" s="28">
        <v>7</v>
      </c>
      <c r="L9" s="28">
        <v>13</v>
      </c>
      <c r="M9" s="29">
        <v>20</v>
      </c>
    </row>
    <row r="10" spans="1:13" x14ac:dyDescent="0.25">
      <c r="J10" s="27" t="s">
        <v>59</v>
      </c>
      <c r="K10" s="28">
        <v>3</v>
      </c>
      <c r="L10" s="28">
        <v>2</v>
      </c>
      <c r="M10" s="29">
        <v>5</v>
      </c>
    </row>
    <row r="11" spans="1:13" x14ac:dyDescent="0.25">
      <c r="J11" s="24" t="s">
        <v>122</v>
      </c>
      <c r="K11" s="26">
        <v>5</v>
      </c>
      <c r="L11" s="26">
        <v>1</v>
      </c>
      <c r="M11" s="15">
        <v>6</v>
      </c>
    </row>
    <row r="12" spans="1:13" x14ac:dyDescent="0.25">
      <c r="J12" s="19" t="s">
        <v>189</v>
      </c>
      <c r="K12" s="20">
        <v>35</v>
      </c>
      <c r="L12" s="20">
        <v>34</v>
      </c>
      <c r="M12" s="21">
        <v>69</v>
      </c>
    </row>
  </sheetData>
  <pageMargins left="0.7" right="0.7" top="0.78740157499999996" bottom="0.78740157499999996" header="0.3" footer="0.3"/>
  <pageSetup paperSize="9" orientation="portrait" r:id="rId2"/>
  <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A58F6-6B06-46D8-94F3-116DDF009309}">
  <dimension ref="A1:A48"/>
  <sheetViews>
    <sheetView workbookViewId="0">
      <selection activeCell="A21" sqref="A21"/>
    </sheetView>
  </sheetViews>
  <sheetFormatPr baseColWidth="10" defaultRowHeight="15" x14ac:dyDescent="0.25"/>
  <cols>
    <col min="1" max="1" width="134.42578125" bestFit="1" customWidth="1"/>
    <col min="2" max="2" width="61.42578125" bestFit="1" customWidth="1"/>
    <col min="3" max="3" width="82.7109375" bestFit="1" customWidth="1"/>
    <col min="4" max="4" width="51" bestFit="1" customWidth="1"/>
    <col min="5" max="5" width="16.5703125" bestFit="1" customWidth="1"/>
    <col min="6" max="6" width="29.85546875" bestFit="1" customWidth="1"/>
    <col min="7" max="7" width="11.140625" bestFit="1" customWidth="1"/>
    <col min="8" max="8" width="10.28515625" bestFit="1" customWidth="1"/>
    <col min="9" max="9" width="23.7109375" bestFit="1" customWidth="1"/>
    <col min="10" max="10" width="48.7109375" bestFit="1" customWidth="1"/>
    <col min="11" max="11" width="13.85546875" bestFit="1" customWidth="1"/>
    <col min="12" max="12" width="31.140625" bestFit="1" customWidth="1"/>
    <col min="13" max="13" width="78.7109375" bestFit="1" customWidth="1"/>
    <col min="14" max="14" width="116.7109375" bestFit="1" customWidth="1"/>
    <col min="15" max="15" width="54.140625" bestFit="1" customWidth="1"/>
    <col min="16" max="16" width="15.5703125" bestFit="1" customWidth="1"/>
    <col min="17" max="17" width="133" bestFit="1" customWidth="1"/>
    <col min="18" max="18" width="15.5703125" bestFit="1" customWidth="1"/>
    <col min="19" max="19" width="13.85546875" bestFit="1" customWidth="1"/>
    <col min="20" max="20" width="14.7109375" bestFit="1" customWidth="1"/>
    <col min="21" max="21" width="45.5703125" bestFit="1" customWidth="1"/>
    <col min="22" max="22" width="33.5703125" bestFit="1" customWidth="1"/>
    <col min="23" max="23" width="80.7109375" bestFit="1" customWidth="1"/>
    <col min="24" max="24" width="12.42578125" bestFit="1" customWidth="1"/>
    <col min="25" max="25" width="17.140625" bestFit="1" customWidth="1"/>
    <col min="26" max="26" width="76.85546875" bestFit="1" customWidth="1"/>
    <col min="27" max="27" width="24.7109375" bestFit="1" customWidth="1"/>
    <col min="28" max="28" width="5.42578125" bestFit="1" customWidth="1"/>
    <col min="29" max="29" width="35.85546875" bestFit="1" customWidth="1"/>
    <col min="30" max="30" width="27.28515625" bestFit="1" customWidth="1"/>
    <col min="31" max="31" width="7.42578125" bestFit="1" customWidth="1"/>
    <col min="32" max="32" width="22" bestFit="1" customWidth="1"/>
    <col min="33" max="33" width="36.42578125" bestFit="1" customWidth="1"/>
    <col min="34" max="34" width="70.5703125" bestFit="1" customWidth="1"/>
    <col min="35" max="35" width="8.28515625" bestFit="1" customWidth="1"/>
    <col min="36" max="36" width="18.28515625" bestFit="1" customWidth="1"/>
    <col min="37" max="37" width="6.42578125" bestFit="1" customWidth="1"/>
    <col min="38" max="38" width="15.85546875" bestFit="1" customWidth="1"/>
  </cols>
  <sheetData>
    <row r="1" spans="1:1" x14ac:dyDescent="0.25">
      <c r="A1" s="7" t="s">
        <v>128</v>
      </c>
    </row>
    <row r="2" spans="1:1" x14ac:dyDescent="0.25">
      <c r="A2" s="8" t="s">
        <v>36</v>
      </c>
    </row>
    <row r="3" spans="1:1" x14ac:dyDescent="0.25">
      <c r="A3" s="9" t="s">
        <v>92</v>
      </c>
    </row>
    <row r="4" spans="1:1" x14ac:dyDescent="0.25">
      <c r="A4" s="9" t="s">
        <v>91</v>
      </c>
    </row>
    <row r="5" spans="1:1" x14ac:dyDescent="0.25">
      <c r="A5" s="9" t="s">
        <v>97</v>
      </c>
    </row>
    <row r="6" spans="1:1" x14ac:dyDescent="0.25">
      <c r="A6" s="9" t="s">
        <v>96</v>
      </c>
    </row>
    <row r="7" spans="1:1" x14ac:dyDescent="0.25">
      <c r="A7" s="9" t="s">
        <v>81</v>
      </c>
    </row>
    <row r="8" spans="1:1" x14ac:dyDescent="0.25">
      <c r="A8" s="9" t="s">
        <v>86</v>
      </c>
    </row>
    <row r="9" spans="1:1" x14ac:dyDescent="0.25">
      <c r="A9" s="9" t="s">
        <v>70</v>
      </c>
    </row>
    <row r="10" spans="1:1" x14ac:dyDescent="0.25">
      <c r="A10" s="9" t="s">
        <v>90</v>
      </c>
    </row>
    <row r="11" spans="1:1" x14ac:dyDescent="0.25">
      <c r="A11" s="9" t="s">
        <v>105</v>
      </c>
    </row>
    <row r="12" spans="1:1" x14ac:dyDescent="0.25">
      <c r="A12" s="9" t="s">
        <v>88</v>
      </c>
    </row>
    <row r="13" spans="1:1" x14ac:dyDescent="0.25">
      <c r="A13" s="9" t="s">
        <v>94</v>
      </c>
    </row>
    <row r="14" spans="1:1" x14ac:dyDescent="0.25">
      <c r="A14" s="9" t="s">
        <v>84</v>
      </c>
    </row>
    <row r="15" spans="1:1" x14ac:dyDescent="0.25">
      <c r="A15" s="9" t="s">
        <v>98</v>
      </c>
    </row>
    <row r="16" spans="1:1" x14ac:dyDescent="0.25">
      <c r="A16" s="9" t="s">
        <v>41</v>
      </c>
    </row>
    <row r="17" spans="1:1" x14ac:dyDescent="0.25">
      <c r="A17" s="9" t="s">
        <v>38</v>
      </c>
    </row>
    <row r="18" spans="1:1" x14ac:dyDescent="0.25">
      <c r="A18" s="9" t="s">
        <v>87</v>
      </c>
    </row>
    <row r="19" spans="1:1" x14ac:dyDescent="0.25">
      <c r="A19" s="9" t="s">
        <v>46</v>
      </c>
    </row>
    <row r="20" spans="1:1" x14ac:dyDescent="0.25">
      <c r="A20" s="9" t="s">
        <v>80</v>
      </c>
    </row>
    <row r="21" spans="1:1" x14ac:dyDescent="0.25">
      <c r="A21" s="9" t="s">
        <v>85</v>
      </c>
    </row>
    <row r="22" spans="1:1" x14ac:dyDescent="0.25">
      <c r="A22" s="9" t="s">
        <v>130</v>
      </c>
    </row>
    <row r="23" spans="1:1" x14ac:dyDescent="0.25">
      <c r="A23" s="8" t="s">
        <v>47</v>
      </c>
    </row>
    <row r="24" spans="1:1" x14ac:dyDescent="0.25">
      <c r="A24" s="9" t="s">
        <v>72</v>
      </c>
    </row>
    <row r="25" spans="1:1" x14ac:dyDescent="0.25">
      <c r="A25" s="9" t="s">
        <v>113</v>
      </c>
    </row>
    <row r="26" spans="1:1" x14ac:dyDescent="0.25">
      <c r="A26" s="9" t="s">
        <v>67</v>
      </c>
    </row>
    <row r="27" spans="1:1" x14ac:dyDescent="0.25">
      <c r="A27" s="9" t="s">
        <v>64</v>
      </c>
    </row>
    <row r="28" spans="1:1" x14ac:dyDescent="0.25">
      <c r="A28" s="9" t="s">
        <v>52</v>
      </c>
    </row>
    <row r="29" spans="1:1" x14ac:dyDescent="0.25">
      <c r="A29" s="9" t="s">
        <v>53</v>
      </c>
    </row>
    <row r="30" spans="1:1" x14ac:dyDescent="0.25">
      <c r="A30" s="9" t="s">
        <v>73</v>
      </c>
    </row>
    <row r="31" spans="1:1" x14ac:dyDescent="0.25">
      <c r="A31" s="9" t="s">
        <v>94</v>
      </c>
    </row>
    <row r="32" spans="1:1" x14ac:dyDescent="0.25">
      <c r="A32" s="9" t="s">
        <v>101</v>
      </c>
    </row>
    <row r="33" spans="1:1" x14ac:dyDescent="0.25">
      <c r="A33" s="9" t="s">
        <v>71</v>
      </c>
    </row>
    <row r="34" spans="1:1" x14ac:dyDescent="0.25">
      <c r="A34" s="9" t="s">
        <v>130</v>
      </c>
    </row>
    <row r="35" spans="1:1" x14ac:dyDescent="0.25">
      <c r="A35" s="8" t="s">
        <v>59</v>
      </c>
    </row>
    <row r="36" spans="1:1" x14ac:dyDescent="0.25">
      <c r="A36" s="9" t="s">
        <v>60</v>
      </c>
    </row>
    <row r="37" spans="1:1" x14ac:dyDescent="0.25">
      <c r="A37" s="9" t="s">
        <v>104</v>
      </c>
    </row>
    <row r="38" spans="1:1" x14ac:dyDescent="0.25">
      <c r="A38" s="9" t="s">
        <v>130</v>
      </c>
    </row>
    <row r="39" spans="1:1" x14ac:dyDescent="0.25">
      <c r="A39" s="8" t="s">
        <v>123</v>
      </c>
    </row>
    <row r="40" spans="1:1" x14ac:dyDescent="0.25">
      <c r="A40" s="9" t="s">
        <v>118</v>
      </c>
    </row>
    <row r="41" spans="1:1" x14ac:dyDescent="0.25">
      <c r="A41" s="9" t="s">
        <v>110</v>
      </c>
    </row>
    <row r="42" spans="1:1" x14ac:dyDescent="0.25">
      <c r="A42" s="9" t="s">
        <v>130</v>
      </c>
    </row>
    <row r="43" spans="1:1" x14ac:dyDescent="0.25">
      <c r="A43" s="8" t="s">
        <v>122</v>
      </c>
    </row>
    <row r="44" spans="1:1" x14ac:dyDescent="0.25">
      <c r="A44" s="9" t="s">
        <v>61</v>
      </c>
    </row>
    <row r="45" spans="1:1" x14ac:dyDescent="0.25">
      <c r="A45" s="9" t="s">
        <v>58</v>
      </c>
    </row>
    <row r="46" spans="1:1" x14ac:dyDescent="0.25">
      <c r="A46" s="9" t="s">
        <v>74</v>
      </c>
    </row>
    <row r="47" spans="1:1" x14ac:dyDescent="0.25">
      <c r="A47" s="9" t="s">
        <v>130</v>
      </c>
    </row>
    <row r="48" spans="1:1" x14ac:dyDescent="0.25">
      <c r="A48" s="8" t="s">
        <v>129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7E0B3-5FF5-4E8B-8B3D-05E89A99AAE3}">
  <dimension ref="A1:AK70"/>
  <sheetViews>
    <sheetView zoomScaleNormal="100" workbookViewId="0">
      <selection activeCell="E1" sqref="E1"/>
    </sheetView>
  </sheetViews>
  <sheetFormatPr baseColWidth="10" defaultRowHeight="15" x14ac:dyDescent="0.25"/>
  <sheetData>
    <row r="1" spans="1:37" x14ac:dyDescent="0.25">
      <c r="A1" t="s">
        <v>119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</row>
    <row r="2" spans="1:37" x14ac:dyDescent="0.25">
      <c r="A2" t="s">
        <v>120</v>
      </c>
      <c r="B2" s="1">
        <v>1</v>
      </c>
      <c r="C2" s="2">
        <v>45362</v>
      </c>
      <c r="D2" s="1" t="s">
        <v>36</v>
      </c>
      <c r="E2" s="1" t="s">
        <v>37</v>
      </c>
      <c r="N2" s="1" t="s">
        <v>38</v>
      </c>
      <c r="S2" s="1">
        <v>5</v>
      </c>
      <c r="T2" s="1">
        <v>5</v>
      </c>
      <c r="V2" s="1">
        <v>88</v>
      </c>
      <c r="W2" s="1" t="s">
        <v>39</v>
      </c>
      <c r="X2" s="1" t="s">
        <v>40</v>
      </c>
      <c r="Y2" s="1" t="s">
        <v>39</v>
      </c>
      <c r="Z2" s="1" t="s">
        <v>41</v>
      </c>
      <c r="AA2" s="1">
        <v>1</v>
      </c>
      <c r="AB2" s="1">
        <v>1</v>
      </c>
      <c r="AC2" s="1">
        <v>1</v>
      </c>
      <c r="AD2" s="1">
        <v>83.85</v>
      </c>
      <c r="AE2" s="3">
        <v>1</v>
      </c>
      <c r="AG2" s="1" t="s">
        <v>42</v>
      </c>
      <c r="AH2" s="4">
        <v>45599</v>
      </c>
      <c r="AI2" s="4">
        <v>45599</v>
      </c>
      <c r="AJ2" s="5">
        <v>9.7222222222222219E-4</v>
      </c>
      <c r="AK2" s="1">
        <v>84</v>
      </c>
    </row>
    <row r="3" spans="1:37" x14ac:dyDescent="0.25">
      <c r="A3" t="s">
        <v>120</v>
      </c>
      <c r="B3" s="1">
        <v>2</v>
      </c>
      <c r="C3" s="2">
        <v>45362</v>
      </c>
      <c r="D3" s="1" t="s">
        <v>36</v>
      </c>
      <c r="E3" s="1" t="s">
        <v>37</v>
      </c>
      <c r="F3" s="1" t="s">
        <v>43</v>
      </c>
      <c r="N3" s="1" t="s">
        <v>38</v>
      </c>
      <c r="T3" s="1">
        <v>5</v>
      </c>
      <c r="U3" s="1">
        <v>2</v>
      </c>
      <c r="V3" s="1">
        <v>88</v>
      </c>
      <c r="W3" s="1" t="s">
        <v>44</v>
      </c>
      <c r="X3" s="1" t="s">
        <v>45</v>
      </c>
      <c r="Y3" s="1" t="s">
        <v>39</v>
      </c>
      <c r="Z3" s="1" t="s">
        <v>46</v>
      </c>
      <c r="AA3" s="1">
        <v>1</v>
      </c>
      <c r="AB3" s="1">
        <v>1</v>
      </c>
      <c r="AC3" s="1">
        <v>1</v>
      </c>
      <c r="AD3" s="1">
        <v>121.78</v>
      </c>
      <c r="AE3" s="3">
        <v>1</v>
      </c>
      <c r="AG3" s="1" t="s">
        <v>42</v>
      </c>
      <c r="AH3" s="4">
        <v>45599</v>
      </c>
      <c r="AI3" s="4">
        <v>45599</v>
      </c>
      <c r="AJ3" s="5">
        <v>1.4120370370370369E-3</v>
      </c>
      <c r="AK3" s="1">
        <v>122</v>
      </c>
    </row>
    <row r="4" spans="1:37" x14ac:dyDescent="0.25">
      <c r="A4" t="s">
        <v>120</v>
      </c>
      <c r="B4" s="1">
        <v>3</v>
      </c>
      <c r="C4" s="2">
        <v>45362</v>
      </c>
      <c r="D4" s="1" t="s">
        <v>47</v>
      </c>
      <c r="E4" s="1" t="s">
        <v>37</v>
      </c>
      <c r="F4" s="1" t="s">
        <v>43</v>
      </c>
      <c r="H4" s="1" t="s">
        <v>48</v>
      </c>
      <c r="M4" s="1" t="s">
        <v>49</v>
      </c>
      <c r="N4" s="1" t="s">
        <v>38</v>
      </c>
      <c r="O4" s="1" t="s">
        <v>50</v>
      </c>
      <c r="P4" s="1" t="s">
        <v>51</v>
      </c>
      <c r="S4" s="1">
        <v>5</v>
      </c>
      <c r="T4" s="1">
        <v>5</v>
      </c>
      <c r="V4" s="1">
        <v>90</v>
      </c>
      <c r="W4" s="1" t="s">
        <v>39</v>
      </c>
      <c r="X4" s="1" t="s">
        <v>45</v>
      </c>
      <c r="Y4" s="1" t="s">
        <v>44</v>
      </c>
      <c r="Z4" s="1" t="s">
        <v>52</v>
      </c>
      <c r="AA4" s="1">
        <v>1</v>
      </c>
      <c r="AB4" s="1">
        <v>1</v>
      </c>
      <c r="AC4" s="1">
        <v>1</v>
      </c>
      <c r="AD4" s="1">
        <v>150.87</v>
      </c>
      <c r="AE4" s="3">
        <v>1</v>
      </c>
      <c r="AG4" s="1" t="s">
        <v>42</v>
      </c>
      <c r="AH4" s="4">
        <v>45599</v>
      </c>
      <c r="AI4" s="4">
        <v>45599</v>
      </c>
      <c r="AJ4" s="5">
        <v>1.7476851851851852E-3</v>
      </c>
      <c r="AK4" s="1">
        <v>151</v>
      </c>
    </row>
    <row r="5" spans="1:37" x14ac:dyDescent="0.25">
      <c r="A5" t="s">
        <v>120</v>
      </c>
      <c r="B5" s="1">
        <v>4</v>
      </c>
      <c r="C5" s="2">
        <v>45362</v>
      </c>
      <c r="D5" s="1" t="s">
        <v>47</v>
      </c>
      <c r="E5" s="1" t="s">
        <v>37</v>
      </c>
      <c r="N5" s="1" t="s">
        <v>38</v>
      </c>
      <c r="S5" s="1">
        <v>3</v>
      </c>
      <c r="T5" s="1">
        <v>5</v>
      </c>
      <c r="U5" s="1">
        <v>2</v>
      </c>
      <c r="V5" s="1">
        <v>50</v>
      </c>
      <c r="W5" s="1" t="s">
        <v>44</v>
      </c>
      <c r="X5" s="1" t="s">
        <v>45</v>
      </c>
      <c r="Y5" s="1" t="s">
        <v>44</v>
      </c>
      <c r="Z5" s="1" t="s">
        <v>53</v>
      </c>
      <c r="AA5" s="1">
        <v>1</v>
      </c>
      <c r="AB5" s="1">
        <v>1</v>
      </c>
      <c r="AC5" s="1">
        <v>1</v>
      </c>
      <c r="AD5" s="1">
        <v>121.69</v>
      </c>
      <c r="AE5" s="3">
        <v>1</v>
      </c>
      <c r="AG5" s="1" t="s">
        <v>42</v>
      </c>
      <c r="AH5" s="4">
        <v>45599</v>
      </c>
      <c r="AI5" s="4">
        <v>45599</v>
      </c>
      <c r="AJ5" s="5">
        <v>1.4120370370370369E-3</v>
      </c>
      <c r="AK5" s="1">
        <v>122</v>
      </c>
    </row>
    <row r="6" spans="1:37" x14ac:dyDescent="0.25">
      <c r="A6" t="s">
        <v>120</v>
      </c>
      <c r="B6" s="1">
        <v>5</v>
      </c>
      <c r="C6" s="2">
        <v>45362</v>
      </c>
      <c r="D6" s="1" t="s">
        <v>54</v>
      </c>
      <c r="E6" s="1" t="s">
        <v>37</v>
      </c>
      <c r="H6" s="1" t="s">
        <v>48</v>
      </c>
      <c r="J6" s="1" t="s">
        <v>55</v>
      </c>
      <c r="Q6" s="1" t="s">
        <v>56</v>
      </c>
      <c r="R6" s="1" t="s">
        <v>57</v>
      </c>
      <c r="S6" s="1">
        <v>5</v>
      </c>
      <c r="T6" s="1">
        <v>5</v>
      </c>
      <c r="U6" s="1">
        <v>1</v>
      </c>
      <c r="V6" s="1">
        <v>50</v>
      </c>
      <c r="W6" s="1" t="s">
        <v>39</v>
      </c>
      <c r="X6" s="1" t="s">
        <v>45</v>
      </c>
      <c r="Y6" s="1" t="s">
        <v>39</v>
      </c>
      <c r="Z6" s="1" t="s">
        <v>58</v>
      </c>
      <c r="AA6" s="1">
        <v>1</v>
      </c>
      <c r="AB6" s="1">
        <v>1</v>
      </c>
      <c r="AC6" s="1">
        <v>1</v>
      </c>
      <c r="AD6" s="1">
        <v>113.94</v>
      </c>
      <c r="AE6" s="3">
        <v>1</v>
      </c>
      <c r="AG6" s="1" t="s">
        <v>42</v>
      </c>
      <c r="AH6" s="4">
        <v>45599</v>
      </c>
      <c r="AI6" s="4">
        <v>45599</v>
      </c>
      <c r="AJ6" s="5">
        <v>1.3194444444444445E-3</v>
      </c>
      <c r="AK6" s="1">
        <v>114</v>
      </c>
    </row>
    <row r="7" spans="1:37" x14ac:dyDescent="0.25">
      <c r="A7" t="s">
        <v>120</v>
      </c>
      <c r="B7" s="1">
        <v>6</v>
      </c>
      <c r="C7" s="2">
        <v>45363</v>
      </c>
      <c r="D7" s="1" t="s">
        <v>59</v>
      </c>
      <c r="F7" s="1" t="s">
        <v>43</v>
      </c>
      <c r="N7" s="1" t="s">
        <v>38</v>
      </c>
      <c r="S7" s="1">
        <v>4</v>
      </c>
      <c r="T7" s="1">
        <v>5</v>
      </c>
      <c r="U7" s="1">
        <v>2</v>
      </c>
      <c r="V7" s="1">
        <v>62</v>
      </c>
      <c r="W7" s="1" t="s">
        <v>39</v>
      </c>
      <c r="X7" s="1" t="s">
        <v>40</v>
      </c>
      <c r="Y7" s="1" t="s">
        <v>39</v>
      </c>
      <c r="Z7" s="1" t="s">
        <v>60</v>
      </c>
      <c r="AA7" s="1">
        <v>1</v>
      </c>
      <c r="AB7" s="1">
        <v>1</v>
      </c>
      <c r="AC7" s="1">
        <v>1</v>
      </c>
      <c r="AD7" s="1">
        <v>56.6</v>
      </c>
      <c r="AE7" s="3">
        <v>1</v>
      </c>
      <c r="AG7" s="1" t="s">
        <v>42</v>
      </c>
      <c r="AH7" s="4">
        <v>45629</v>
      </c>
      <c r="AI7" s="4">
        <v>45629</v>
      </c>
      <c r="AJ7" s="5">
        <v>6.5972222222222224E-4</v>
      </c>
      <c r="AK7" s="1">
        <v>57</v>
      </c>
    </row>
    <row r="8" spans="1:37" x14ac:dyDescent="0.25">
      <c r="A8" t="s">
        <v>120</v>
      </c>
      <c r="B8" s="1">
        <v>7</v>
      </c>
      <c r="C8" s="2">
        <v>45363</v>
      </c>
      <c r="D8" s="1" t="s">
        <v>54</v>
      </c>
      <c r="E8" s="1" t="s">
        <v>37</v>
      </c>
      <c r="F8" s="1" t="s">
        <v>43</v>
      </c>
      <c r="H8" s="1" t="s">
        <v>48</v>
      </c>
      <c r="M8" s="1" t="s">
        <v>49</v>
      </c>
      <c r="S8" s="1">
        <v>4</v>
      </c>
      <c r="T8" s="1">
        <v>5</v>
      </c>
      <c r="U8" s="1">
        <v>4</v>
      </c>
      <c r="V8" s="1">
        <v>50</v>
      </c>
      <c r="W8" s="1" t="s">
        <v>39</v>
      </c>
      <c r="X8" s="1" t="s">
        <v>40</v>
      </c>
      <c r="Y8" s="1" t="s">
        <v>39</v>
      </c>
      <c r="Z8" s="1" t="s">
        <v>61</v>
      </c>
      <c r="AA8" s="1">
        <v>1</v>
      </c>
      <c r="AB8" s="1">
        <v>1</v>
      </c>
      <c r="AC8" s="1">
        <v>1</v>
      </c>
      <c r="AD8" s="1">
        <v>94.57</v>
      </c>
      <c r="AE8" s="3">
        <v>1</v>
      </c>
      <c r="AG8" s="1" t="s">
        <v>42</v>
      </c>
      <c r="AH8" s="4">
        <v>45629</v>
      </c>
      <c r="AI8" s="4">
        <v>45629</v>
      </c>
      <c r="AJ8" s="5">
        <v>1.0995370370370371E-3</v>
      </c>
      <c r="AK8" s="1">
        <v>95</v>
      </c>
    </row>
    <row r="9" spans="1:37" x14ac:dyDescent="0.25">
      <c r="A9" t="s">
        <v>120</v>
      </c>
      <c r="B9" s="1">
        <v>8</v>
      </c>
      <c r="C9" s="2">
        <v>45363</v>
      </c>
      <c r="D9" s="1" t="s">
        <v>47</v>
      </c>
      <c r="H9" s="1" t="s">
        <v>48</v>
      </c>
      <c r="Q9" s="1" t="s">
        <v>56</v>
      </c>
      <c r="R9" s="1" t="s">
        <v>62</v>
      </c>
      <c r="S9" s="1">
        <v>2</v>
      </c>
      <c r="T9" s="1">
        <v>4</v>
      </c>
      <c r="U9" s="1">
        <v>3</v>
      </c>
      <c r="V9" s="1">
        <v>35</v>
      </c>
      <c r="W9" s="1" t="s">
        <v>39</v>
      </c>
      <c r="X9" s="1" t="s">
        <v>63</v>
      </c>
      <c r="Y9" s="1" t="s">
        <v>39</v>
      </c>
      <c r="Z9" s="1" t="s">
        <v>64</v>
      </c>
      <c r="AA9" s="1">
        <v>1</v>
      </c>
      <c r="AB9" s="1">
        <v>1</v>
      </c>
      <c r="AC9" s="1">
        <v>1</v>
      </c>
      <c r="AD9" s="1">
        <v>560.36</v>
      </c>
      <c r="AE9" s="3">
        <v>1</v>
      </c>
      <c r="AG9" s="1" t="s">
        <v>42</v>
      </c>
      <c r="AH9" s="4">
        <v>45629</v>
      </c>
      <c r="AI9" s="4">
        <v>45629</v>
      </c>
      <c r="AJ9" s="5">
        <v>6.4930555555555557E-3</v>
      </c>
      <c r="AK9" s="1">
        <v>560</v>
      </c>
    </row>
    <row r="10" spans="1:37" x14ac:dyDescent="0.25">
      <c r="A10" t="s">
        <v>120</v>
      </c>
      <c r="B10" s="1">
        <v>9</v>
      </c>
      <c r="C10" s="2">
        <v>45363</v>
      </c>
      <c r="D10" s="1" t="s">
        <v>47</v>
      </c>
      <c r="H10" s="1" t="s">
        <v>48</v>
      </c>
      <c r="M10" s="1" t="s">
        <v>49</v>
      </c>
      <c r="N10" s="1" t="s">
        <v>38</v>
      </c>
      <c r="O10" s="1" t="s">
        <v>50</v>
      </c>
      <c r="S10" s="1">
        <v>4</v>
      </c>
      <c r="T10" s="1">
        <v>5</v>
      </c>
      <c r="U10" s="1">
        <v>2</v>
      </c>
      <c r="V10" s="1">
        <v>50</v>
      </c>
      <c r="W10" s="1" t="s">
        <v>39</v>
      </c>
      <c r="X10" s="1" t="s">
        <v>40</v>
      </c>
      <c r="Y10" s="1" t="s">
        <v>39</v>
      </c>
      <c r="AA10" s="1">
        <v>1</v>
      </c>
      <c r="AB10" s="1">
        <v>1</v>
      </c>
      <c r="AC10" s="1">
        <v>1</v>
      </c>
      <c r="AD10" s="1">
        <v>342.03</v>
      </c>
      <c r="AE10" s="6">
        <v>0.88890000000000002</v>
      </c>
      <c r="AG10" s="1" t="s">
        <v>42</v>
      </c>
      <c r="AH10" s="4">
        <v>45629</v>
      </c>
      <c r="AI10" s="4">
        <v>45629</v>
      </c>
      <c r="AJ10" s="5">
        <v>3.9699074074074072E-3</v>
      </c>
      <c r="AK10" s="1">
        <v>342</v>
      </c>
    </row>
    <row r="11" spans="1:37" x14ac:dyDescent="0.25">
      <c r="A11" t="s">
        <v>120</v>
      </c>
      <c r="B11" s="1">
        <v>10</v>
      </c>
      <c r="C11" s="2">
        <v>45363</v>
      </c>
      <c r="D11" s="1" t="s">
        <v>47</v>
      </c>
      <c r="E11" s="1" t="s">
        <v>37</v>
      </c>
      <c r="H11" s="1" t="s">
        <v>48</v>
      </c>
      <c r="I11" s="1" t="s">
        <v>65</v>
      </c>
      <c r="M11" s="1" t="s">
        <v>49</v>
      </c>
      <c r="N11" s="1" t="s">
        <v>38</v>
      </c>
      <c r="P11" s="1" t="s">
        <v>51</v>
      </c>
      <c r="S11" s="1">
        <v>4</v>
      </c>
      <c r="T11" s="1">
        <v>5</v>
      </c>
      <c r="U11" s="1">
        <v>5</v>
      </c>
      <c r="V11" s="1">
        <v>90</v>
      </c>
      <c r="W11" s="1" t="s">
        <v>39</v>
      </c>
      <c r="X11" s="1" t="s">
        <v>40</v>
      </c>
      <c r="Y11" s="1" t="s">
        <v>39</v>
      </c>
      <c r="AA11" s="1">
        <v>1</v>
      </c>
      <c r="AB11" s="1">
        <v>1</v>
      </c>
      <c r="AC11" s="1">
        <v>1</v>
      </c>
      <c r="AD11" s="1">
        <v>76.209999999999994</v>
      </c>
      <c r="AE11" s="6">
        <v>0.88890000000000002</v>
      </c>
      <c r="AG11" s="1" t="s">
        <v>42</v>
      </c>
      <c r="AH11" s="4">
        <v>45629</v>
      </c>
      <c r="AI11" s="4">
        <v>45629</v>
      </c>
      <c r="AJ11" s="5">
        <v>8.9120370370370373E-4</v>
      </c>
      <c r="AK11" s="1">
        <v>76</v>
      </c>
    </row>
    <row r="12" spans="1:37" x14ac:dyDescent="0.25">
      <c r="A12" t="s">
        <v>120</v>
      </c>
      <c r="B12" s="1">
        <v>11</v>
      </c>
      <c r="C12" s="2">
        <v>45363</v>
      </c>
      <c r="D12" s="1" t="s">
        <v>36</v>
      </c>
      <c r="E12" s="1" t="s">
        <v>37</v>
      </c>
      <c r="F12" s="1" t="s">
        <v>43</v>
      </c>
      <c r="G12" s="1" t="s">
        <v>66</v>
      </c>
      <c r="N12" s="1" t="s">
        <v>38</v>
      </c>
      <c r="P12" s="1" t="s">
        <v>51</v>
      </c>
      <c r="S12" s="1">
        <v>5</v>
      </c>
      <c r="T12" s="1">
        <v>5</v>
      </c>
      <c r="U12" s="1">
        <v>3</v>
      </c>
      <c r="V12" s="1">
        <v>51</v>
      </c>
      <c r="W12" s="1" t="s">
        <v>39</v>
      </c>
      <c r="X12" s="1" t="s">
        <v>63</v>
      </c>
      <c r="Y12" s="1" t="s">
        <v>44</v>
      </c>
      <c r="AA12" s="1">
        <v>1</v>
      </c>
      <c r="AB12" s="1">
        <v>1</v>
      </c>
      <c r="AC12" s="1">
        <v>1</v>
      </c>
      <c r="AD12" s="1">
        <v>54.45</v>
      </c>
      <c r="AE12" s="6">
        <v>0.88890000000000002</v>
      </c>
      <c r="AG12" s="1" t="s">
        <v>42</v>
      </c>
      <c r="AH12" s="4">
        <v>45629</v>
      </c>
      <c r="AI12" s="4">
        <v>45629</v>
      </c>
      <c r="AJ12" s="5">
        <v>6.3657407407407413E-4</v>
      </c>
      <c r="AK12" s="1">
        <v>54</v>
      </c>
    </row>
    <row r="13" spans="1:37" x14ac:dyDescent="0.25">
      <c r="A13" t="s">
        <v>120</v>
      </c>
      <c r="B13" s="1">
        <v>12</v>
      </c>
      <c r="C13" s="2">
        <v>45363</v>
      </c>
      <c r="D13" s="1" t="s">
        <v>47</v>
      </c>
      <c r="E13" s="1" t="s">
        <v>37</v>
      </c>
      <c r="I13" s="1" t="s">
        <v>65</v>
      </c>
      <c r="N13" s="1" t="s">
        <v>38</v>
      </c>
      <c r="P13" s="1" t="s">
        <v>51</v>
      </c>
      <c r="S13" s="1">
        <v>5</v>
      </c>
      <c r="T13" s="1">
        <v>4</v>
      </c>
      <c r="U13" s="1">
        <v>3</v>
      </c>
      <c r="V13" s="1">
        <v>40</v>
      </c>
      <c r="W13" s="1" t="s">
        <v>39</v>
      </c>
      <c r="X13" s="1" t="s">
        <v>63</v>
      </c>
      <c r="Y13" s="1" t="s">
        <v>44</v>
      </c>
      <c r="AA13" s="1">
        <v>1</v>
      </c>
      <c r="AB13" s="1">
        <v>1</v>
      </c>
      <c r="AC13" s="1">
        <v>1</v>
      </c>
      <c r="AD13" s="1">
        <v>125.41</v>
      </c>
      <c r="AE13" s="6">
        <v>0.88890000000000002</v>
      </c>
      <c r="AG13" s="1" t="s">
        <v>42</v>
      </c>
      <c r="AH13" s="4">
        <v>45629</v>
      </c>
      <c r="AI13" s="4">
        <v>45629</v>
      </c>
      <c r="AJ13" s="5">
        <v>1.4583333333333334E-3</v>
      </c>
      <c r="AK13" s="1">
        <v>125</v>
      </c>
    </row>
    <row r="14" spans="1:37" x14ac:dyDescent="0.25">
      <c r="A14" t="s">
        <v>120</v>
      </c>
      <c r="B14" s="1">
        <v>13</v>
      </c>
      <c r="C14" s="2">
        <v>45363</v>
      </c>
      <c r="D14" s="1" t="s">
        <v>47</v>
      </c>
      <c r="E14" s="1" t="s">
        <v>37</v>
      </c>
      <c r="N14" s="1" t="s">
        <v>38</v>
      </c>
      <c r="P14" s="1" t="s">
        <v>51</v>
      </c>
      <c r="S14" s="1">
        <v>5</v>
      </c>
      <c r="T14" s="1">
        <v>5</v>
      </c>
      <c r="U14" s="1">
        <v>2</v>
      </c>
      <c r="V14" s="1">
        <v>50</v>
      </c>
      <c r="W14" s="1" t="s">
        <v>39</v>
      </c>
      <c r="X14" s="1" t="s">
        <v>40</v>
      </c>
      <c r="Y14" s="1" t="s">
        <v>39</v>
      </c>
      <c r="Z14" s="1" t="s">
        <v>67</v>
      </c>
      <c r="AA14" s="1">
        <v>1</v>
      </c>
      <c r="AB14" s="1">
        <v>1</v>
      </c>
      <c r="AC14" s="1">
        <v>1</v>
      </c>
      <c r="AD14" s="1">
        <v>190.21</v>
      </c>
      <c r="AE14" s="3">
        <v>1</v>
      </c>
      <c r="AG14" s="1" t="s">
        <v>42</v>
      </c>
      <c r="AH14" s="4">
        <v>45629</v>
      </c>
      <c r="AI14" s="4">
        <v>45629</v>
      </c>
      <c r="AJ14" s="5">
        <v>2.2106481481481482E-3</v>
      </c>
      <c r="AK14" s="1">
        <v>190</v>
      </c>
    </row>
    <row r="15" spans="1:37" x14ac:dyDescent="0.25">
      <c r="A15" t="s">
        <v>120</v>
      </c>
      <c r="B15" s="1">
        <v>14</v>
      </c>
      <c r="C15" s="2">
        <v>45363</v>
      </c>
      <c r="D15" s="1" t="s">
        <v>47</v>
      </c>
      <c r="E15" s="1" t="s">
        <v>37</v>
      </c>
      <c r="F15" s="1" t="s">
        <v>43</v>
      </c>
      <c r="K15" s="1" t="s">
        <v>68</v>
      </c>
      <c r="L15" s="1" t="s">
        <v>69</v>
      </c>
      <c r="M15" s="1" t="s">
        <v>49</v>
      </c>
      <c r="N15" s="1" t="s">
        <v>38</v>
      </c>
      <c r="O15" s="1" t="s">
        <v>50</v>
      </c>
      <c r="S15" s="1">
        <v>4</v>
      </c>
      <c r="T15" s="1">
        <v>4</v>
      </c>
      <c r="U15" s="1">
        <v>3</v>
      </c>
      <c r="V15" s="1">
        <v>70</v>
      </c>
      <c r="W15" s="1" t="s">
        <v>39</v>
      </c>
      <c r="X15" s="1" t="s">
        <v>40</v>
      </c>
      <c r="Y15" s="1" t="s">
        <v>44</v>
      </c>
      <c r="AA15" s="1">
        <v>1</v>
      </c>
      <c r="AB15" s="1">
        <v>1</v>
      </c>
      <c r="AC15" s="1">
        <v>1</v>
      </c>
      <c r="AD15" s="1">
        <v>76.25</v>
      </c>
      <c r="AE15" s="6">
        <v>0.88890000000000002</v>
      </c>
      <c r="AG15" s="1" t="s">
        <v>42</v>
      </c>
      <c r="AH15" s="4">
        <v>45629</v>
      </c>
      <c r="AI15" s="4">
        <v>45629</v>
      </c>
      <c r="AJ15" s="5">
        <v>8.9120370370370373E-4</v>
      </c>
      <c r="AK15" s="1">
        <v>76</v>
      </c>
    </row>
    <row r="16" spans="1:37" x14ac:dyDescent="0.25">
      <c r="A16" t="s">
        <v>120</v>
      </c>
      <c r="B16" s="1">
        <v>15</v>
      </c>
      <c r="C16" s="2">
        <v>45363</v>
      </c>
      <c r="D16" s="1" t="s">
        <v>47</v>
      </c>
      <c r="F16" s="1" t="s">
        <v>43</v>
      </c>
      <c r="N16" s="1" t="s">
        <v>38</v>
      </c>
      <c r="S16" s="1">
        <v>5</v>
      </c>
      <c r="T16" s="1">
        <v>5</v>
      </c>
      <c r="U16" s="1">
        <v>3</v>
      </c>
      <c r="V16" s="1">
        <v>37</v>
      </c>
      <c r="W16" s="1" t="s">
        <v>39</v>
      </c>
      <c r="X16" s="1" t="s">
        <v>63</v>
      </c>
      <c r="Y16" s="1" t="s">
        <v>39</v>
      </c>
      <c r="AA16" s="1">
        <v>1</v>
      </c>
      <c r="AB16" s="1">
        <v>1</v>
      </c>
      <c r="AC16" s="1">
        <v>1</v>
      </c>
      <c r="AD16" s="1">
        <v>69.069999999999993</v>
      </c>
      <c r="AE16" s="6">
        <v>0.88890000000000002</v>
      </c>
      <c r="AG16" s="1" t="s">
        <v>42</v>
      </c>
      <c r="AH16" s="4">
        <v>45629</v>
      </c>
      <c r="AI16" s="4">
        <v>45629</v>
      </c>
      <c r="AJ16" s="5">
        <v>8.1018518518518516E-4</v>
      </c>
      <c r="AK16" s="1">
        <v>69</v>
      </c>
    </row>
    <row r="17" spans="1:37" x14ac:dyDescent="0.25">
      <c r="A17" t="s">
        <v>120</v>
      </c>
      <c r="B17" s="1">
        <v>16</v>
      </c>
      <c r="C17" s="2">
        <v>45363</v>
      </c>
      <c r="D17" s="1" t="s">
        <v>36</v>
      </c>
      <c r="E17" s="1" t="s">
        <v>37</v>
      </c>
      <c r="N17" s="1" t="s">
        <v>38</v>
      </c>
      <c r="S17" s="1">
        <v>5</v>
      </c>
      <c r="T17" s="1">
        <v>5</v>
      </c>
      <c r="U17" s="1">
        <v>4</v>
      </c>
      <c r="V17" s="1">
        <v>36</v>
      </c>
      <c r="W17" s="1" t="s">
        <v>39</v>
      </c>
      <c r="X17" s="1" t="s">
        <v>40</v>
      </c>
      <c r="Y17" s="1" t="s">
        <v>44</v>
      </c>
      <c r="Z17" s="1" t="s">
        <v>70</v>
      </c>
      <c r="AA17" s="1">
        <v>1</v>
      </c>
      <c r="AB17" s="1">
        <v>1</v>
      </c>
      <c r="AC17" s="1">
        <v>1</v>
      </c>
      <c r="AD17" s="1">
        <v>164.14</v>
      </c>
      <c r="AE17" s="3">
        <v>1</v>
      </c>
      <c r="AG17" s="1" t="s">
        <v>42</v>
      </c>
      <c r="AH17" s="4">
        <v>45629</v>
      </c>
      <c r="AI17" s="4">
        <v>45629</v>
      </c>
      <c r="AJ17" s="5">
        <v>1.9097222222222222E-3</v>
      </c>
      <c r="AK17" s="1">
        <v>164</v>
      </c>
    </row>
    <row r="18" spans="1:37" x14ac:dyDescent="0.25">
      <c r="A18" t="s">
        <v>120</v>
      </c>
      <c r="B18" s="1">
        <v>17</v>
      </c>
      <c r="C18" s="2">
        <v>45363</v>
      </c>
      <c r="D18" s="1" t="s">
        <v>47</v>
      </c>
      <c r="F18" s="1" t="s">
        <v>43</v>
      </c>
      <c r="N18" s="1" t="s">
        <v>38</v>
      </c>
      <c r="S18" s="1">
        <v>4</v>
      </c>
      <c r="T18" s="1">
        <v>5</v>
      </c>
      <c r="U18" s="1">
        <v>4</v>
      </c>
      <c r="V18" s="1">
        <v>7</v>
      </c>
      <c r="W18" s="1" t="s">
        <v>39</v>
      </c>
      <c r="X18" s="1" t="s">
        <v>63</v>
      </c>
      <c r="Y18" s="1" t="s">
        <v>44</v>
      </c>
      <c r="Z18" s="1" t="s">
        <v>71</v>
      </c>
      <c r="AA18" s="1">
        <v>1</v>
      </c>
      <c r="AB18" s="1">
        <v>1</v>
      </c>
      <c r="AC18" s="1">
        <v>1</v>
      </c>
      <c r="AD18" s="1">
        <v>163.19999999999999</v>
      </c>
      <c r="AE18" s="3">
        <v>1</v>
      </c>
      <c r="AG18" s="1" t="s">
        <v>42</v>
      </c>
      <c r="AH18" s="4">
        <v>45629</v>
      </c>
      <c r="AI18" s="4">
        <v>45629</v>
      </c>
      <c r="AJ18" s="5">
        <v>1.8981481481481482E-3</v>
      </c>
      <c r="AK18" s="1">
        <v>163</v>
      </c>
    </row>
    <row r="19" spans="1:37" x14ac:dyDescent="0.25">
      <c r="A19" t="s">
        <v>120</v>
      </c>
      <c r="B19" s="1">
        <v>18</v>
      </c>
      <c r="C19" s="2">
        <v>45363</v>
      </c>
      <c r="D19" s="1" t="s">
        <v>36</v>
      </c>
      <c r="E19" s="1" t="s">
        <v>37</v>
      </c>
      <c r="F19" s="1" t="s">
        <v>43</v>
      </c>
      <c r="I19" s="1" t="s">
        <v>65</v>
      </c>
      <c r="M19" s="1" t="s">
        <v>49</v>
      </c>
      <c r="S19" s="1">
        <v>5</v>
      </c>
      <c r="T19" s="1">
        <v>5</v>
      </c>
      <c r="U19" s="1">
        <v>4</v>
      </c>
      <c r="V19" s="1">
        <v>100</v>
      </c>
      <c r="W19" s="1" t="s">
        <v>39</v>
      </c>
      <c r="X19" s="1" t="s">
        <v>40</v>
      </c>
      <c r="Y19" s="1" t="s">
        <v>39</v>
      </c>
      <c r="AA19" s="1">
        <v>1</v>
      </c>
      <c r="AB19" s="1">
        <v>1</v>
      </c>
      <c r="AC19" s="1">
        <v>1</v>
      </c>
      <c r="AD19" s="1">
        <v>87.5</v>
      </c>
      <c r="AE19" s="6">
        <v>0.88890000000000002</v>
      </c>
      <c r="AG19" s="1" t="s">
        <v>42</v>
      </c>
      <c r="AH19" s="4">
        <v>45629</v>
      </c>
      <c r="AI19" s="4">
        <v>45629</v>
      </c>
      <c r="AJ19" s="5">
        <v>1.0185185185185184E-3</v>
      </c>
      <c r="AK19" s="1">
        <v>88</v>
      </c>
    </row>
    <row r="20" spans="1:37" x14ac:dyDescent="0.25">
      <c r="A20" t="s">
        <v>120</v>
      </c>
      <c r="B20" s="1">
        <v>19</v>
      </c>
      <c r="C20" s="2">
        <v>45363</v>
      </c>
      <c r="D20" s="1" t="s">
        <v>47</v>
      </c>
      <c r="E20" s="1" t="s">
        <v>37</v>
      </c>
      <c r="H20" s="1" t="s">
        <v>48</v>
      </c>
      <c r="M20" s="1" t="s">
        <v>49</v>
      </c>
      <c r="N20" s="1" t="s">
        <v>38</v>
      </c>
      <c r="O20" s="1" t="s">
        <v>50</v>
      </c>
      <c r="P20" s="1" t="s">
        <v>51</v>
      </c>
      <c r="S20" s="1">
        <v>5</v>
      </c>
      <c r="T20" s="1">
        <v>4</v>
      </c>
      <c r="V20" s="1">
        <v>50</v>
      </c>
      <c r="W20" s="1" t="s">
        <v>39</v>
      </c>
      <c r="X20" s="1" t="s">
        <v>63</v>
      </c>
      <c r="Y20" s="1" t="s">
        <v>44</v>
      </c>
      <c r="Z20" s="1" t="s">
        <v>72</v>
      </c>
      <c r="AA20" s="1">
        <v>1</v>
      </c>
      <c r="AB20" s="1">
        <v>1</v>
      </c>
      <c r="AC20" s="1">
        <v>1</v>
      </c>
      <c r="AD20" s="1">
        <v>159.84</v>
      </c>
      <c r="AE20" s="3">
        <v>1</v>
      </c>
      <c r="AG20" s="1" t="s">
        <v>42</v>
      </c>
      <c r="AH20" s="4">
        <v>45629</v>
      </c>
      <c r="AI20" s="4">
        <v>45629</v>
      </c>
      <c r="AJ20" s="5">
        <v>1.8518518518518519E-3</v>
      </c>
      <c r="AK20" s="1">
        <v>160</v>
      </c>
    </row>
    <row r="21" spans="1:37" x14ac:dyDescent="0.25">
      <c r="A21" t="s">
        <v>120</v>
      </c>
      <c r="B21" s="1">
        <v>20</v>
      </c>
      <c r="C21" s="2">
        <v>45363</v>
      </c>
      <c r="D21" s="1" t="s">
        <v>47</v>
      </c>
      <c r="H21" s="1" t="s">
        <v>48</v>
      </c>
      <c r="I21" s="1" t="s">
        <v>65</v>
      </c>
      <c r="M21" s="1" t="s">
        <v>49</v>
      </c>
      <c r="N21" s="1" t="s">
        <v>38</v>
      </c>
      <c r="O21" s="1" t="s">
        <v>50</v>
      </c>
      <c r="S21" s="1">
        <v>4</v>
      </c>
      <c r="V21" s="1">
        <v>80</v>
      </c>
      <c r="W21" s="1" t="s">
        <v>39</v>
      </c>
      <c r="X21" s="1" t="s">
        <v>40</v>
      </c>
      <c r="Y21" s="1" t="s">
        <v>39</v>
      </c>
      <c r="AA21" s="1">
        <v>1</v>
      </c>
      <c r="AB21" s="1">
        <v>1</v>
      </c>
      <c r="AC21" s="1">
        <v>1</v>
      </c>
      <c r="AD21" s="1">
        <v>84.69</v>
      </c>
      <c r="AE21" s="6">
        <v>0.88890000000000002</v>
      </c>
      <c r="AG21" s="1" t="s">
        <v>42</v>
      </c>
      <c r="AH21" s="4">
        <v>45629</v>
      </c>
      <c r="AI21" s="4">
        <v>45629</v>
      </c>
      <c r="AJ21" s="5">
        <v>9.837962962962962E-4</v>
      </c>
      <c r="AK21" s="1">
        <v>85</v>
      </c>
    </row>
    <row r="22" spans="1:37" x14ac:dyDescent="0.25">
      <c r="A22" t="s">
        <v>120</v>
      </c>
      <c r="B22" s="1">
        <v>21</v>
      </c>
      <c r="C22" s="2">
        <v>45363</v>
      </c>
      <c r="D22" s="1" t="s">
        <v>47</v>
      </c>
      <c r="E22" s="1" t="s">
        <v>37</v>
      </c>
      <c r="G22" s="1" t="s">
        <v>66</v>
      </c>
      <c r="H22" s="1" t="s">
        <v>48</v>
      </c>
      <c r="I22" s="1" t="s">
        <v>65</v>
      </c>
      <c r="N22" s="1" t="s">
        <v>38</v>
      </c>
      <c r="P22" s="1" t="s">
        <v>51</v>
      </c>
      <c r="S22" s="1">
        <v>4</v>
      </c>
      <c r="T22" s="1">
        <v>5</v>
      </c>
      <c r="U22" s="1">
        <v>3</v>
      </c>
      <c r="V22" s="1">
        <v>50</v>
      </c>
      <c r="W22" s="1" t="s">
        <v>39</v>
      </c>
      <c r="X22" s="1" t="s">
        <v>40</v>
      </c>
      <c r="Y22" s="1" t="s">
        <v>39</v>
      </c>
      <c r="Z22" s="1" t="s">
        <v>73</v>
      </c>
      <c r="AA22" s="1">
        <v>1</v>
      </c>
      <c r="AB22" s="1">
        <v>1</v>
      </c>
      <c r="AC22" s="1">
        <v>1</v>
      </c>
      <c r="AD22" s="1">
        <v>202.5</v>
      </c>
      <c r="AE22" s="3">
        <v>1</v>
      </c>
      <c r="AG22" s="1" t="s">
        <v>42</v>
      </c>
      <c r="AH22" s="4">
        <v>45629</v>
      </c>
      <c r="AI22" s="4">
        <v>45629</v>
      </c>
      <c r="AJ22" s="5">
        <v>2.3495370370370371E-3</v>
      </c>
      <c r="AK22" s="1">
        <v>202</v>
      </c>
    </row>
    <row r="23" spans="1:37" x14ac:dyDescent="0.25">
      <c r="A23" t="s">
        <v>120</v>
      </c>
      <c r="B23" s="1">
        <v>22</v>
      </c>
      <c r="C23" s="2">
        <v>45363</v>
      </c>
      <c r="D23" s="1" t="s">
        <v>47</v>
      </c>
      <c r="F23" s="1" t="s">
        <v>43</v>
      </c>
      <c r="M23" s="1" t="s">
        <v>49</v>
      </c>
      <c r="P23" s="1" t="s">
        <v>51</v>
      </c>
      <c r="S23" s="1">
        <v>4</v>
      </c>
      <c r="T23" s="1">
        <v>5</v>
      </c>
      <c r="U23" s="1">
        <v>5</v>
      </c>
      <c r="V23" s="1">
        <v>42</v>
      </c>
      <c r="W23" s="1" t="s">
        <v>39</v>
      </c>
      <c r="X23" s="1" t="s">
        <v>63</v>
      </c>
      <c r="Y23" s="1" t="s">
        <v>44</v>
      </c>
      <c r="AA23" s="1">
        <v>1</v>
      </c>
      <c r="AB23" s="1">
        <v>1</v>
      </c>
      <c r="AC23" s="1">
        <v>1</v>
      </c>
      <c r="AD23" s="1">
        <v>61.86</v>
      </c>
      <c r="AE23" s="6">
        <v>0.88890000000000002</v>
      </c>
      <c r="AG23" s="1" t="s">
        <v>42</v>
      </c>
      <c r="AH23" s="4">
        <v>45629</v>
      </c>
      <c r="AI23" s="4">
        <v>45629</v>
      </c>
      <c r="AJ23" s="5">
        <v>7.1759259259259259E-4</v>
      </c>
      <c r="AK23" s="1">
        <v>62</v>
      </c>
    </row>
    <row r="24" spans="1:37" x14ac:dyDescent="0.25">
      <c r="A24" t="s">
        <v>120</v>
      </c>
      <c r="B24" s="1">
        <v>23</v>
      </c>
      <c r="C24" s="2">
        <v>45363</v>
      </c>
      <c r="D24" s="1" t="s">
        <v>36</v>
      </c>
      <c r="E24" s="1" t="s">
        <v>37</v>
      </c>
      <c r="F24" s="1" t="s">
        <v>43</v>
      </c>
      <c r="M24" s="1" t="s">
        <v>49</v>
      </c>
      <c r="N24" s="1" t="s">
        <v>38</v>
      </c>
      <c r="S24" s="1">
        <v>4</v>
      </c>
      <c r="T24" s="1">
        <v>4</v>
      </c>
      <c r="U24" s="1">
        <v>5</v>
      </c>
      <c r="V24" s="1">
        <v>100</v>
      </c>
      <c r="W24" s="1" t="s">
        <v>39</v>
      </c>
      <c r="X24" s="1" t="s">
        <v>63</v>
      </c>
      <c r="Y24" s="1" t="s">
        <v>44</v>
      </c>
      <c r="AA24" s="1">
        <v>1</v>
      </c>
      <c r="AB24" s="1">
        <v>1</v>
      </c>
      <c r="AC24" s="1">
        <v>1</v>
      </c>
      <c r="AD24" s="1">
        <v>74.39</v>
      </c>
      <c r="AE24" s="6">
        <v>0.88890000000000002</v>
      </c>
      <c r="AG24" s="1" t="s">
        <v>42</v>
      </c>
      <c r="AH24" s="4">
        <v>45629</v>
      </c>
      <c r="AI24" s="4">
        <v>45629</v>
      </c>
      <c r="AJ24" s="5">
        <v>8.6805555555555551E-4</v>
      </c>
      <c r="AK24" s="1">
        <v>74</v>
      </c>
    </row>
    <row r="25" spans="1:37" x14ac:dyDescent="0.25">
      <c r="A25" t="s">
        <v>120</v>
      </c>
      <c r="B25" s="1">
        <v>24</v>
      </c>
      <c r="C25" s="2">
        <v>45363</v>
      </c>
      <c r="D25" s="1" t="s">
        <v>36</v>
      </c>
      <c r="E25" s="1" t="s">
        <v>37</v>
      </c>
      <c r="F25" s="1" t="s">
        <v>43</v>
      </c>
      <c r="G25" s="1" t="s">
        <v>66</v>
      </c>
      <c r="I25" s="1" t="s">
        <v>65</v>
      </c>
      <c r="M25" s="1" t="s">
        <v>49</v>
      </c>
      <c r="N25" s="1" t="s">
        <v>38</v>
      </c>
      <c r="O25" s="1" t="s">
        <v>50</v>
      </c>
      <c r="P25" s="1" t="s">
        <v>51</v>
      </c>
      <c r="S25" s="1">
        <v>5</v>
      </c>
      <c r="T25" s="1">
        <v>5</v>
      </c>
      <c r="U25" s="1">
        <v>4</v>
      </c>
      <c r="V25" s="1">
        <v>40</v>
      </c>
      <c r="W25" s="1" t="s">
        <v>39</v>
      </c>
      <c r="X25" s="1" t="s">
        <v>63</v>
      </c>
      <c r="Y25" s="1" t="s">
        <v>44</v>
      </c>
      <c r="AA25" s="1">
        <v>1</v>
      </c>
      <c r="AB25" s="1">
        <v>1</v>
      </c>
      <c r="AC25" s="1">
        <v>1</v>
      </c>
      <c r="AD25" s="1">
        <v>100.13</v>
      </c>
      <c r="AE25" s="6">
        <v>0.88890000000000002</v>
      </c>
      <c r="AG25" s="1" t="s">
        <v>42</v>
      </c>
      <c r="AH25" s="4">
        <v>45629</v>
      </c>
      <c r="AI25" s="4">
        <v>45629</v>
      </c>
      <c r="AJ25" s="5">
        <v>1.1689814814814816E-3</v>
      </c>
      <c r="AK25" s="1">
        <v>100</v>
      </c>
    </row>
    <row r="26" spans="1:37" x14ac:dyDescent="0.25">
      <c r="A26" t="s">
        <v>120</v>
      </c>
      <c r="B26" s="1">
        <v>25</v>
      </c>
      <c r="C26" s="2">
        <v>45363</v>
      </c>
      <c r="D26" s="1" t="s">
        <v>54</v>
      </c>
      <c r="I26" s="1" t="s">
        <v>65</v>
      </c>
      <c r="M26" s="1" t="s">
        <v>49</v>
      </c>
      <c r="O26" s="1" t="s">
        <v>50</v>
      </c>
      <c r="S26" s="1">
        <v>5</v>
      </c>
      <c r="U26" s="1">
        <v>5</v>
      </c>
      <c r="V26" s="1">
        <v>50</v>
      </c>
      <c r="W26" s="1" t="s">
        <v>39</v>
      </c>
      <c r="X26" s="1" t="s">
        <v>40</v>
      </c>
      <c r="Y26" s="1" t="s">
        <v>39</v>
      </c>
      <c r="Z26" s="1" t="s">
        <v>74</v>
      </c>
      <c r="AA26" s="1">
        <v>1</v>
      </c>
      <c r="AB26" s="1">
        <v>1</v>
      </c>
      <c r="AC26" s="1">
        <v>1</v>
      </c>
      <c r="AD26" s="1">
        <v>106.49</v>
      </c>
      <c r="AE26" s="3">
        <v>1</v>
      </c>
      <c r="AG26" s="1" t="s">
        <v>42</v>
      </c>
      <c r="AH26" s="4">
        <v>45629</v>
      </c>
      <c r="AI26" s="4">
        <v>45629</v>
      </c>
      <c r="AJ26" s="5">
        <v>1.238425925925926E-3</v>
      </c>
      <c r="AK26" s="1">
        <v>106</v>
      </c>
    </row>
    <row r="27" spans="1:37" x14ac:dyDescent="0.25">
      <c r="A27" t="s">
        <v>120</v>
      </c>
      <c r="B27" s="1">
        <v>26</v>
      </c>
      <c r="C27" s="2">
        <v>45363</v>
      </c>
      <c r="D27" s="1" t="s">
        <v>54</v>
      </c>
      <c r="E27" s="1" t="s">
        <v>37</v>
      </c>
      <c r="I27" s="1" t="s">
        <v>65</v>
      </c>
      <c r="K27" s="1" t="s">
        <v>68</v>
      </c>
      <c r="L27" s="1" t="s">
        <v>75</v>
      </c>
      <c r="P27" s="1" t="s">
        <v>51</v>
      </c>
      <c r="Q27" s="1" t="s">
        <v>56</v>
      </c>
      <c r="R27" s="1" t="s">
        <v>76</v>
      </c>
      <c r="S27" s="1">
        <v>5</v>
      </c>
      <c r="T27" s="1">
        <v>3</v>
      </c>
      <c r="U27" s="1">
        <v>3</v>
      </c>
      <c r="V27" s="1">
        <v>50</v>
      </c>
      <c r="W27" s="1" t="s">
        <v>39</v>
      </c>
      <c r="X27" s="1" t="s">
        <v>40</v>
      </c>
      <c r="Y27" s="1" t="s">
        <v>39</v>
      </c>
      <c r="AA27" s="1">
        <v>1</v>
      </c>
      <c r="AB27" s="1">
        <v>1</v>
      </c>
      <c r="AC27" s="1">
        <v>1</v>
      </c>
      <c r="AD27" s="1">
        <v>71.22</v>
      </c>
      <c r="AE27" s="6">
        <v>0.88890000000000002</v>
      </c>
      <c r="AG27" s="1" t="s">
        <v>42</v>
      </c>
      <c r="AH27" s="4">
        <v>45629</v>
      </c>
      <c r="AI27" s="4">
        <v>45629</v>
      </c>
      <c r="AJ27" s="5">
        <v>8.3333333333333339E-4</v>
      </c>
      <c r="AK27" s="1">
        <v>71</v>
      </c>
    </row>
    <row r="28" spans="1:37" x14ac:dyDescent="0.25">
      <c r="A28" t="s">
        <v>120</v>
      </c>
      <c r="B28" s="1">
        <v>27</v>
      </c>
      <c r="C28" s="2">
        <v>45363</v>
      </c>
      <c r="D28" s="1" t="s">
        <v>54</v>
      </c>
      <c r="E28" s="1" t="s">
        <v>37</v>
      </c>
      <c r="M28" s="1" t="s">
        <v>49</v>
      </c>
      <c r="S28" s="1">
        <v>3</v>
      </c>
      <c r="T28" s="1">
        <v>4</v>
      </c>
      <c r="U28" s="1">
        <v>2</v>
      </c>
      <c r="V28" s="1">
        <v>69</v>
      </c>
      <c r="W28" s="1" t="s">
        <v>39</v>
      </c>
      <c r="X28" s="1" t="s">
        <v>40</v>
      </c>
      <c r="Y28" s="1" t="s">
        <v>39</v>
      </c>
      <c r="AA28" s="1">
        <v>1</v>
      </c>
      <c r="AB28" s="1">
        <v>1</v>
      </c>
      <c r="AC28" s="1">
        <v>1</v>
      </c>
      <c r="AD28" s="1">
        <v>192.06</v>
      </c>
      <c r="AE28" s="6">
        <v>0.88890000000000002</v>
      </c>
      <c r="AG28" s="1" t="s">
        <v>42</v>
      </c>
      <c r="AH28" s="4">
        <v>45629</v>
      </c>
      <c r="AI28" s="4">
        <v>45629</v>
      </c>
      <c r="AJ28" s="5">
        <v>2.2337962962962962E-3</v>
      </c>
      <c r="AK28" s="1">
        <v>192</v>
      </c>
    </row>
    <row r="29" spans="1:37" x14ac:dyDescent="0.25">
      <c r="A29" t="s">
        <v>120</v>
      </c>
      <c r="B29" s="1">
        <v>28</v>
      </c>
      <c r="C29" s="2">
        <v>45363</v>
      </c>
      <c r="D29" s="1" t="s">
        <v>47</v>
      </c>
      <c r="E29" s="1" t="s">
        <v>37</v>
      </c>
      <c r="N29" s="1" t="s">
        <v>38</v>
      </c>
      <c r="P29" s="1" t="s">
        <v>51</v>
      </c>
      <c r="S29" s="1">
        <v>4</v>
      </c>
      <c r="T29" s="1">
        <v>4</v>
      </c>
      <c r="U29" s="1">
        <v>3</v>
      </c>
      <c r="V29" s="1">
        <v>70</v>
      </c>
      <c r="W29" s="1" t="s">
        <v>39</v>
      </c>
      <c r="X29" s="1" t="s">
        <v>63</v>
      </c>
      <c r="Y29" s="1" t="s">
        <v>44</v>
      </c>
      <c r="AA29" s="1">
        <v>1</v>
      </c>
      <c r="AB29" s="1">
        <v>1</v>
      </c>
      <c r="AC29" s="1">
        <v>1</v>
      </c>
      <c r="AD29" s="1">
        <v>125.68</v>
      </c>
      <c r="AE29" s="6">
        <v>0.88890000000000002</v>
      </c>
      <c r="AG29" s="1" t="s">
        <v>42</v>
      </c>
      <c r="AH29" s="4">
        <v>45629</v>
      </c>
      <c r="AI29" s="4">
        <v>45629</v>
      </c>
      <c r="AJ29" s="5">
        <v>1.4583333333333334E-3</v>
      </c>
      <c r="AK29" s="1">
        <v>126</v>
      </c>
    </row>
    <row r="30" spans="1:37" x14ac:dyDescent="0.25">
      <c r="A30" t="s">
        <v>120</v>
      </c>
      <c r="B30" s="1">
        <v>29</v>
      </c>
      <c r="C30" s="2">
        <v>45364</v>
      </c>
      <c r="D30" s="1" t="s">
        <v>59</v>
      </c>
      <c r="E30" s="1" t="s">
        <v>37</v>
      </c>
      <c r="G30" s="1" t="s">
        <v>66</v>
      </c>
      <c r="M30" s="1" t="s">
        <v>49</v>
      </c>
      <c r="N30" s="1" t="s">
        <v>38</v>
      </c>
      <c r="P30" s="1" t="s">
        <v>51</v>
      </c>
      <c r="S30" s="1">
        <v>4</v>
      </c>
      <c r="T30" s="1">
        <v>4</v>
      </c>
      <c r="U30" s="1">
        <v>4</v>
      </c>
      <c r="V30" s="1">
        <v>82</v>
      </c>
      <c r="W30" s="1" t="s">
        <v>39</v>
      </c>
      <c r="X30" s="1" t="s">
        <v>40</v>
      </c>
      <c r="Y30" s="1" t="s">
        <v>44</v>
      </c>
      <c r="AA30" s="1">
        <v>1</v>
      </c>
      <c r="AB30" s="1">
        <v>1</v>
      </c>
      <c r="AC30" s="1">
        <v>1</v>
      </c>
      <c r="AD30" s="1">
        <v>75.97</v>
      </c>
      <c r="AE30" s="6">
        <v>0.88890000000000002</v>
      </c>
      <c r="AG30" s="1" t="s">
        <v>42</v>
      </c>
      <c r="AH30" s="1" t="s">
        <v>77</v>
      </c>
      <c r="AI30" s="1" t="s">
        <v>77</v>
      </c>
      <c r="AJ30" s="5">
        <v>8.7962962962962962E-4</v>
      </c>
      <c r="AK30" s="1">
        <v>76</v>
      </c>
    </row>
    <row r="31" spans="1:37" x14ac:dyDescent="0.25">
      <c r="A31" t="s">
        <v>120</v>
      </c>
      <c r="B31" s="1">
        <v>30</v>
      </c>
      <c r="C31" s="2">
        <v>45364</v>
      </c>
      <c r="D31" s="1" t="s">
        <v>47</v>
      </c>
      <c r="H31" s="1" t="s">
        <v>48</v>
      </c>
      <c r="M31" s="1" t="s">
        <v>49</v>
      </c>
      <c r="N31" s="1" t="s">
        <v>38</v>
      </c>
      <c r="O31" s="1" t="s">
        <v>50</v>
      </c>
      <c r="P31" s="1" t="s">
        <v>51</v>
      </c>
      <c r="S31" s="1">
        <v>4</v>
      </c>
      <c r="T31" s="1">
        <v>4</v>
      </c>
      <c r="U31" s="1">
        <v>3</v>
      </c>
      <c r="V31" s="1">
        <v>50</v>
      </c>
      <c r="W31" s="1" t="s">
        <v>44</v>
      </c>
      <c r="Y31" s="1" t="s">
        <v>44</v>
      </c>
      <c r="AA31" s="1">
        <v>1</v>
      </c>
      <c r="AB31" s="1">
        <v>1</v>
      </c>
      <c r="AC31" s="1">
        <v>1</v>
      </c>
      <c r="AD31" s="1">
        <v>117.42</v>
      </c>
      <c r="AE31" s="6">
        <v>0.77780000000000005</v>
      </c>
      <c r="AG31" s="1" t="s">
        <v>42</v>
      </c>
      <c r="AH31" s="1" t="s">
        <v>77</v>
      </c>
      <c r="AI31" s="1" t="s">
        <v>77</v>
      </c>
      <c r="AJ31" s="5">
        <v>1.3657407407407407E-3</v>
      </c>
      <c r="AK31" s="1">
        <v>117</v>
      </c>
    </row>
    <row r="32" spans="1:37" x14ac:dyDescent="0.25">
      <c r="A32" t="s">
        <v>120</v>
      </c>
      <c r="B32" s="1">
        <v>31</v>
      </c>
      <c r="C32" s="2">
        <v>45364</v>
      </c>
      <c r="D32" s="1" t="s">
        <v>54</v>
      </c>
      <c r="E32" s="1" t="s">
        <v>37</v>
      </c>
      <c r="N32" s="1" t="s">
        <v>38</v>
      </c>
      <c r="P32" s="1" t="s">
        <v>51</v>
      </c>
      <c r="S32" s="1">
        <v>5</v>
      </c>
      <c r="T32" s="1">
        <v>5</v>
      </c>
      <c r="U32" s="1">
        <v>3</v>
      </c>
      <c r="V32" s="1">
        <v>24</v>
      </c>
      <c r="W32" s="1" t="s">
        <v>39</v>
      </c>
      <c r="X32" s="1" t="s">
        <v>63</v>
      </c>
      <c r="Y32" s="1" t="s">
        <v>44</v>
      </c>
      <c r="AA32" s="1">
        <v>1</v>
      </c>
      <c r="AB32" s="1">
        <v>1</v>
      </c>
      <c r="AC32" s="1">
        <v>1</v>
      </c>
      <c r="AD32" s="1">
        <v>77.95</v>
      </c>
      <c r="AE32" s="6">
        <v>0.88890000000000002</v>
      </c>
      <c r="AG32" s="1" t="s">
        <v>42</v>
      </c>
      <c r="AH32" s="1" t="s">
        <v>77</v>
      </c>
      <c r="AI32" s="1" t="s">
        <v>77</v>
      </c>
      <c r="AJ32" s="5">
        <v>9.0277777777777774E-4</v>
      </c>
      <c r="AK32" s="1">
        <v>78</v>
      </c>
    </row>
    <row r="33" spans="1:37" x14ac:dyDescent="0.25">
      <c r="A33" t="s">
        <v>120</v>
      </c>
      <c r="B33" s="1">
        <v>32</v>
      </c>
      <c r="C33" s="2">
        <v>45364</v>
      </c>
      <c r="D33" s="1" t="s">
        <v>36</v>
      </c>
      <c r="E33" s="1" t="s">
        <v>37</v>
      </c>
      <c r="M33" s="1" t="s">
        <v>49</v>
      </c>
      <c r="N33" s="1" t="s">
        <v>38</v>
      </c>
      <c r="P33" s="1" t="s">
        <v>51</v>
      </c>
      <c r="S33" s="1">
        <v>5</v>
      </c>
      <c r="T33" s="1">
        <v>5</v>
      </c>
      <c r="U33" s="1">
        <v>5</v>
      </c>
      <c r="V33" s="1">
        <v>15</v>
      </c>
      <c r="W33" s="1" t="s">
        <v>39</v>
      </c>
      <c r="X33" s="1" t="s">
        <v>63</v>
      </c>
      <c r="Y33" s="1" t="s">
        <v>39</v>
      </c>
      <c r="AA33" s="1">
        <v>1</v>
      </c>
      <c r="AB33" s="1">
        <v>1</v>
      </c>
      <c r="AC33" s="1">
        <v>1</v>
      </c>
      <c r="AD33" s="1">
        <v>82.61</v>
      </c>
      <c r="AE33" s="6">
        <v>0.88890000000000002</v>
      </c>
      <c r="AG33" s="1" t="s">
        <v>42</v>
      </c>
      <c r="AH33" s="1" t="s">
        <v>77</v>
      </c>
      <c r="AI33" s="1" t="s">
        <v>77</v>
      </c>
      <c r="AJ33" s="5">
        <v>9.6064814814814819E-4</v>
      </c>
      <c r="AK33" s="1">
        <v>83</v>
      </c>
    </row>
    <row r="34" spans="1:37" x14ac:dyDescent="0.25">
      <c r="A34" t="s">
        <v>120</v>
      </c>
      <c r="B34" s="1">
        <v>33</v>
      </c>
      <c r="C34" s="2">
        <v>45365</v>
      </c>
      <c r="D34" s="1" t="s">
        <v>36</v>
      </c>
      <c r="I34" s="1" t="s">
        <v>65</v>
      </c>
      <c r="N34" s="1" t="s">
        <v>38</v>
      </c>
      <c r="S34" s="1">
        <v>4</v>
      </c>
      <c r="T34" s="1">
        <v>4</v>
      </c>
      <c r="U34" s="1">
        <v>3</v>
      </c>
      <c r="V34" s="1">
        <v>84</v>
      </c>
      <c r="W34" s="1" t="s">
        <v>44</v>
      </c>
      <c r="X34" s="1" t="s">
        <v>63</v>
      </c>
      <c r="Y34" s="1" t="s">
        <v>44</v>
      </c>
      <c r="AA34" s="1">
        <v>1</v>
      </c>
      <c r="AB34" s="1">
        <v>1</v>
      </c>
      <c r="AC34" s="1">
        <v>1</v>
      </c>
      <c r="AD34" s="1">
        <v>62.58</v>
      </c>
      <c r="AE34" s="6">
        <v>0.88890000000000002</v>
      </c>
      <c r="AG34" s="1" t="s">
        <v>42</v>
      </c>
      <c r="AH34" s="1" t="s">
        <v>78</v>
      </c>
      <c r="AI34" s="1" t="s">
        <v>78</v>
      </c>
      <c r="AJ34" s="5">
        <v>7.291666666666667E-4</v>
      </c>
      <c r="AK34" s="1">
        <v>63</v>
      </c>
    </row>
    <row r="35" spans="1:37" x14ac:dyDescent="0.25">
      <c r="A35" t="s">
        <v>120</v>
      </c>
      <c r="B35" s="1">
        <v>34</v>
      </c>
      <c r="C35" s="2">
        <v>45365</v>
      </c>
      <c r="D35" s="1" t="s">
        <v>36</v>
      </c>
      <c r="K35" s="1" t="s">
        <v>68</v>
      </c>
      <c r="L35" s="1" t="s">
        <v>79</v>
      </c>
      <c r="N35" s="1" t="s">
        <v>38</v>
      </c>
      <c r="S35" s="1">
        <v>3</v>
      </c>
      <c r="T35" s="1">
        <v>1</v>
      </c>
      <c r="U35" s="1">
        <v>1</v>
      </c>
      <c r="V35" s="1">
        <v>0</v>
      </c>
      <c r="W35" s="1" t="s">
        <v>44</v>
      </c>
      <c r="X35" s="1" t="s">
        <v>45</v>
      </c>
      <c r="Y35" s="1" t="s">
        <v>44</v>
      </c>
      <c r="Z35" s="1" t="s">
        <v>38</v>
      </c>
      <c r="AA35" s="1">
        <v>1</v>
      </c>
      <c r="AB35" s="1">
        <v>1</v>
      </c>
      <c r="AC35" s="1">
        <v>1</v>
      </c>
      <c r="AD35" s="1">
        <v>98.01</v>
      </c>
      <c r="AE35" s="3">
        <v>1</v>
      </c>
      <c r="AG35" s="1" t="s">
        <v>42</v>
      </c>
      <c r="AH35" s="1" t="s">
        <v>78</v>
      </c>
      <c r="AI35" s="1" t="s">
        <v>78</v>
      </c>
      <c r="AJ35" s="5">
        <v>1.1458333333333333E-3</v>
      </c>
      <c r="AK35" s="1">
        <v>98</v>
      </c>
    </row>
    <row r="36" spans="1:37" x14ac:dyDescent="0.25">
      <c r="A36" t="s">
        <v>120</v>
      </c>
      <c r="B36" s="1">
        <v>35</v>
      </c>
      <c r="C36" s="2">
        <v>45365</v>
      </c>
      <c r="D36" s="1" t="s">
        <v>36</v>
      </c>
      <c r="E36" s="1" t="s">
        <v>37</v>
      </c>
      <c r="F36" s="1" t="s">
        <v>43</v>
      </c>
      <c r="G36" s="1" t="s">
        <v>66</v>
      </c>
      <c r="H36" s="1" t="s">
        <v>48</v>
      </c>
      <c r="J36" s="1" t="s">
        <v>55</v>
      </c>
      <c r="M36" s="1" t="s">
        <v>49</v>
      </c>
      <c r="P36" s="1" t="s">
        <v>51</v>
      </c>
      <c r="S36" s="1">
        <v>4</v>
      </c>
      <c r="T36" s="1">
        <v>5</v>
      </c>
      <c r="U36" s="1">
        <v>4</v>
      </c>
      <c r="V36" s="1">
        <v>80</v>
      </c>
      <c r="X36" s="1" t="s">
        <v>40</v>
      </c>
      <c r="Y36" s="1" t="s">
        <v>44</v>
      </c>
      <c r="Z36" s="1" t="s">
        <v>80</v>
      </c>
      <c r="AA36" s="1">
        <v>1</v>
      </c>
      <c r="AB36" s="1">
        <v>1</v>
      </c>
      <c r="AC36" s="1">
        <v>1</v>
      </c>
      <c r="AD36" s="1">
        <v>128.81</v>
      </c>
      <c r="AE36" s="6">
        <v>0.88890000000000002</v>
      </c>
      <c r="AG36" s="1" t="s">
        <v>42</v>
      </c>
      <c r="AH36" s="1" t="s">
        <v>78</v>
      </c>
      <c r="AI36" s="1" t="s">
        <v>78</v>
      </c>
      <c r="AJ36" s="5">
        <v>1.4930555555555556E-3</v>
      </c>
      <c r="AK36" s="1">
        <v>129</v>
      </c>
    </row>
    <row r="37" spans="1:37" x14ac:dyDescent="0.25">
      <c r="A37" t="s">
        <v>120</v>
      </c>
      <c r="B37" s="1">
        <v>36</v>
      </c>
      <c r="C37" s="2">
        <v>45365</v>
      </c>
      <c r="D37" s="1" t="s">
        <v>36</v>
      </c>
      <c r="K37" s="1" t="s">
        <v>68</v>
      </c>
      <c r="L37" s="1" t="s">
        <v>79</v>
      </c>
      <c r="S37" s="1">
        <v>3</v>
      </c>
      <c r="T37" s="1">
        <v>4</v>
      </c>
      <c r="U37" s="1">
        <v>2</v>
      </c>
      <c r="V37" s="1">
        <v>66</v>
      </c>
      <c r="W37" s="1" t="s">
        <v>39</v>
      </c>
      <c r="X37" s="1" t="s">
        <v>45</v>
      </c>
      <c r="Y37" s="1" t="s">
        <v>39</v>
      </c>
      <c r="AA37" s="1">
        <v>1</v>
      </c>
      <c r="AB37" s="1">
        <v>1</v>
      </c>
      <c r="AC37" s="1">
        <v>1</v>
      </c>
      <c r="AD37" s="1">
        <v>116.79</v>
      </c>
      <c r="AE37" s="6">
        <v>0.77780000000000005</v>
      </c>
      <c r="AG37" s="1" t="s">
        <v>42</v>
      </c>
      <c r="AH37" s="1" t="s">
        <v>78</v>
      </c>
      <c r="AI37" s="1" t="s">
        <v>78</v>
      </c>
      <c r="AJ37" s="5">
        <v>1.3541666666666667E-3</v>
      </c>
      <c r="AK37" s="1">
        <v>117</v>
      </c>
    </row>
    <row r="38" spans="1:37" x14ac:dyDescent="0.25">
      <c r="A38" t="s">
        <v>120</v>
      </c>
      <c r="B38" s="1">
        <v>37</v>
      </c>
      <c r="C38" s="2">
        <v>45365</v>
      </c>
      <c r="D38" s="1" t="s">
        <v>36</v>
      </c>
      <c r="E38" s="1" t="s">
        <v>37</v>
      </c>
      <c r="F38" s="1" t="s">
        <v>43</v>
      </c>
      <c r="H38" s="1" t="s">
        <v>48</v>
      </c>
      <c r="I38" s="1" t="s">
        <v>65</v>
      </c>
      <c r="J38" s="1" t="s">
        <v>55</v>
      </c>
      <c r="M38" s="1" t="s">
        <v>49</v>
      </c>
      <c r="P38" s="1" t="s">
        <v>51</v>
      </c>
      <c r="S38" s="1">
        <v>3</v>
      </c>
      <c r="T38" s="1">
        <v>1</v>
      </c>
      <c r="U38" s="1">
        <v>4</v>
      </c>
      <c r="V38" s="1">
        <v>73</v>
      </c>
      <c r="W38" s="1" t="s">
        <v>39</v>
      </c>
      <c r="X38" s="1" t="s">
        <v>40</v>
      </c>
      <c r="Y38" s="1" t="s">
        <v>44</v>
      </c>
      <c r="Z38" s="1" t="s">
        <v>81</v>
      </c>
      <c r="AA38" s="1">
        <v>1</v>
      </c>
      <c r="AB38" s="1">
        <v>1</v>
      </c>
      <c r="AC38" s="1">
        <v>1</v>
      </c>
      <c r="AD38" s="1">
        <v>138.72</v>
      </c>
      <c r="AE38" s="3">
        <v>1</v>
      </c>
      <c r="AG38" s="1" t="s">
        <v>42</v>
      </c>
      <c r="AH38" s="1" t="s">
        <v>78</v>
      </c>
      <c r="AI38" s="1" t="s">
        <v>78</v>
      </c>
      <c r="AJ38" s="5">
        <v>1.6087962962962963E-3</v>
      </c>
      <c r="AK38" s="1">
        <v>139</v>
      </c>
    </row>
    <row r="39" spans="1:37" x14ac:dyDescent="0.25">
      <c r="A39" t="s">
        <v>120</v>
      </c>
      <c r="B39" s="1">
        <v>38</v>
      </c>
      <c r="C39" s="2">
        <v>45365</v>
      </c>
      <c r="D39" s="1" t="s">
        <v>36</v>
      </c>
      <c r="K39" s="1" t="s">
        <v>68</v>
      </c>
      <c r="L39" s="1" t="s">
        <v>82</v>
      </c>
      <c r="Q39" s="1" t="s">
        <v>56</v>
      </c>
      <c r="R39" s="1" t="s">
        <v>83</v>
      </c>
      <c r="S39" s="1">
        <v>4</v>
      </c>
      <c r="T39" s="1">
        <v>4</v>
      </c>
      <c r="U39" s="1">
        <v>2</v>
      </c>
      <c r="V39" s="1">
        <v>67</v>
      </c>
      <c r="W39" s="1" t="s">
        <v>39</v>
      </c>
      <c r="X39" s="1" t="s">
        <v>40</v>
      </c>
      <c r="Y39" s="1" t="s">
        <v>44</v>
      </c>
      <c r="AA39" s="1">
        <v>1</v>
      </c>
      <c r="AB39" s="1">
        <v>1</v>
      </c>
      <c r="AC39" s="1">
        <v>1</v>
      </c>
      <c r="AD39" s="1">
        <v>131.82</v>
      </c>
      <c r="AE39" s="6">
        <v>0.88890000000000002</v>
      </c>
      <c r="AG39" s="1" t="s">
        <v>42</v>
      </c>
      <c r="AH39" s="1" t="s">
        <v>78</v>
      </c>
      <c r="AI39" s="1" t="s">
        <v>78</v>
      </c>
      <c r="AJ39" s="5">
        <v>1.5277777777777779E-3</v>
      </c>
      <c r="AK39" s="1">
        <v>132</v>
      </c>
    </row>
    <row r="40" spans="1:37" x14ac:dyDescent="0.25">
      <c r="A40" t="s">
        <v>120</v>
      </c>
      <c r="B40" s="1">
        <v>39</v>
      </c>
      <c r="C40" s="2">
        <v>45365</v>
      </c>
      <c r="D40" s="1" t="s">
        <v>36</v>
      </c>
      <c r="E40" s="1" t="s">
        <v>37</v>
      </c>
      <c r="F40" s="1" t="s">
        <v>43</v>
      </c>
      <c r="G40" s="1" t="s">
        <v>66</v>
      </c>
      <c r="I40" s="1" t="s">
        <v>65</v>
      </c>
      <c r="P40" s="1" t="s">
        <v>51</v>
      </c>
      <c r="S40" s="1">
        <v>4</v>
      </c>
      <c r="T40" s="1">
        <v>4</v>
      </c>
      <c r="U40" s="1">
        <v>2</v>
      </c>
      <c r="V40" s="1">
        <v>36</v>
      </c>
      <c r="W40" s="1" t="s">
        <v>39</v>
      </c>
      <c r="X40" s="1" t="s">
        <v>40</v>
      </c>
      <c r="Y40" s="1" t="s">
        <v>44</v>
      </c>
      <c r="Z40" s="1" t="s">
        <v>84</v>
      </c>
      <c r="AA40" s="1">
        <v>1</v>
      </c>
      <c r="AB40" s="1">
        <v>1</v>
      </c>
      <c r="AC40" s="1">
        <v>1</v>
      </c>
      <c r="AD40" s="1">
        <v>140.44999999999999</v>
      </c>
      <c r="AE40" s="3">
        <v>1</v>
      </c>
      <c r="AG40" s="1" t="s">
        <v>42</v>
      </c>
      <c r="AH40" s="1" t="s">
        <v>78</v>
      </c>
      <c r="AI40" s="1" t="s">
        <v>78</v>
      </c>
      <c r="AJ40" s="5">
        <v>1.6319444444444445E-3</v>
      </c>
      <c r="AK40" s="1">
        <v>140</v>
      </c>
    </row>
    <row r="41" spans="1:37" x14ac:dyDescent="0.25">
      <c r="A41" t="s">
        <v>120</v>
      </c>
      <c r="B41" s="1">
        <v>40</v>
      </c>
      <c r="C41" s="2">
        <v>45365</v>
      </c>
      <c r="D41" s="1" t="s">
        <v>36</v>
      </c>
      <c r="F41" s="1" t="s">
        <v>43</v>
      </c>
      <c r="I41" s="1" t="s">
        <v>65</v>
      </c>
      <c r="N41" s="1" t="s">
        <v>38</v>
      </c>
      <c r="S41" s="1">
        <v>2</v>
      </c>
      <c r="T41" s="1">
        <v>4</v>
      </c>
      <c r="U41" s="1">
        <v>2</v>
      </c>
      <c r="V41" s="1">
        <v>71</v>
      </c>
      <c r="W41" s="1" t="s">
        <v>44</v>
      </c>
      <c r="X41" s="1" t="s">
        <v>40</v>
      </c>
      <c r="Y41" s="1" t="s">
        <v>44</v>
      </c>
      <c r="Z41" s="1" t="s">
        <v>85</v>
      </c>
      <c r="AA41" s="1">
        <v>1</v>
      </c>
      <c r="AB41" s="1">
        <v>1</v>
      </c>
      <c r="AC41" s="1">
        <v>1</v>
      </c>
      <c r="AD41" s="1">
        <v>118.03</v>
      </c>
      <c r="AE41" s="3">
        <v>1</v>
      </c>
      <c r="AG41" s="1" t="s">
        <v>42</v>
      </c>
      <c r="AH41" s="1" t="s">
        <v>78</v>
      </c>
      <c r="AI41" s="1" t="s">
        <v>78</v>
      </c>
      <c r="AJ41" s="5">
        <v>1.3773148148148147E-3</v>
      </c>
      <c r="AK41" s="1">
        <v>118</v>
      </c>
    </row>
    <row r="42" spans="1:37" x14ac:dyDescent="0.25">
      <c r="A42" t="s">
        <v>120</v>
      </c>
      <c r="B42" s="1">
        <v>41</v>
      </c>
      <c r="C42" s="2">
        <v>45365</v>
      </c>
      <c r="D42" s="1" t="s">
        <v>36</v>
      </c>
      <c r="F42" s="1" t="s">
        <v>43</v>
      </c>
      <c r="H42" s="1" t="s">
        <v>48</v>
      </c>
      <c r="I42" s="1" t="s">
        <v>65</v>
      </c>
      <c r="M42" s="1" t="s">
        <v>49</v>
      </c>
      <c r="N42" s="1" t="s">
        <v>38</v>
      </c>
      <c r="O42" s="1" t="s">
        <v>50</v>
      </c>
      <c r="S42" s="1">
        <v>5</v>
      </c>
      <c r="T42" s="1">
        <v>4</v>
      </c>
      <c r="U42" s="1">
        <v>3</v>
      </c>
      <c r="V42" s="1">
        <v>28</v>
      </c>
      <c r="W42" s="1" t="s">
        <v>39</v>
      </c>
      <c r="X42" s="1" t="s">
        <v>63</v>
      </c>
      <c r="Y42" s="1" t="s">
        <v>44</v>
      </c>
      <c r="Z42" s="1" t="s">
        <v>86</v>
      </c>
      <c r="AA42" s="1">
        <v>1</v>
      </c>
      <c r="AB42" s="1">
        <v>1</v>
      </c>
      <c r="AC42" s="1">
        <v>1</v>
      </c>
      <c r="AD42" s="1">
        <v>149.5</v>
      </c>
      <c r="AE42" s="3">
        <v>1</v>
      </c>
      <c r="AG42" s="1" t="s">
        <v>42</v>
      </c>
      <c r="AH42" s="1" t="s">
        <v>78</v>
      </c>
      <c r="AI42" s="1" t="s">
        <v>78</v>
      </c>
      <c r="AJ42" s="5">
        <v>1.736111111111111E-3</v>
      </c>
      <c r="AK42" s="1">
        <v>150</v>
      </c>
    </row>
    <row r="43" spans="1:37" x14ac:dyDescent="0.25">
      <c r="A43" t="s">
        <v>120</v>
      </c>
      <c r="B43" s="1">
        <v>42</v>
      </c>
      <c r="C43" s="2">
        <v>45365</v>
      </c>
      <c r="D43" s="1" t="s">
        <v>36</v>
      </c>
      <c r="E43" s="1" t="s">
        <v>37</v>
      </c>
      <c r="F43" s="1" t="s">
        <v>43</v>
      </c>
      <c r="G43" s="1" t="s">
        <v>66</v>
      </c>
      <c r="N43" s="1" t="s">
        <v>38</v>
      </c>
      <c r="S43" s="1">
        <v>3</v>
      </c>
      <c r="T43" s="1">
        <v>2</v>
      </c>
      <c r="U43" s="1">
        <v>4</v>
      </c>
      <c r="V43" s="1">
        <v>70</v>
      </c>
      <c r="W43" s="1" t="s">
        <v>39</v>
      </c>
      <c r="X43" s="1" t="s">
        <v>63</v>
      </c>
      <c r="Y43" s="1" t="s">
        <v>44</v>
      </c>
      <c r="Z43" s="1" t="s">
        <v>87</v>
      </c>
      <c r="AA43" s="1">
        <v>1</v>
      </c>
      <c r="AB43" s="1">
        <v>1</v>
      </c>
      <c r="AC43" s="1">
        <v>1</v>
      </c>
      <c r="AD43" s="1">
        <v>163.29</v>
      </c>
      <c r="AE43" s="3">
        <v>1</v>
      </c>
      <c r="AG43" s="1" t="s">
        <v>42</v>
      </c>
      <c r="AH43" s="1" t="s">
        <v>78</v>
      </c>
      <c r="AI43" s="1" t="s">
        <v>78</v>
      </c>
      <c r="AJ43" s="5">
        <v>1.8981481481481482E-3</v>
      </c>
      <c r="AK43" s="1">
        <v>163</v>
      </c>
    </row>
    <row r="44" spans="1:37" x14ac:dyDescent="0.25">
      <c r="A44" t="s">
        <v>120</v>
      </c>
      <c r="B44" s="1">
        <v>43</v>
      </c>
      <c r="C44" s="2">
        <v>45365</v>
      </c>
      <c r="D44" s="1" t="s">
        <v>36</v>
      </c>
      <c r="E44" s="1" t="s">
        <v>37</v>
      </c>
      <c r="F44" s="1" t="s">
        <v>43</v>
      </c>
      <c r="G44" s="1" t="s">
        <v>66</v>
      </c>
      <c r="N44" s="1" t="s">
        <v>38</v>
      </c>
      <c r="S44" s="1">
        <v>4</v>
      </c>
      <c r="T44" s="1">
        <v>5</v>
      </c>
      <c r="U44" s="1">
        <v>4</v>
      </c>
      <c r="V44" s="1">
        <v>50</v>
      </c>
      <c r="W44" s="1" t="s">
        <v>44</v>
      </c>
      <c r="Y44" s="1" t="s">
        <v>44</v>
      </c>
      <c r="AA44" s="1">
        <v>1</v>
      </c>
      <c r="AB44" s="1">
        <v>1</v>
      </c>
      <c r="AC44" s="1">
        <v>1</v>
      </c>
      <c r="AD44" s="1">
        <v>160.31</v>
      </c>
      <c r="AE44" s="6">
        <v>0.77780000000000005</v>
      </c>
      <c r="AG44" s="1" t="s">
        <v>42</v>
      </c>
      <c r="AH44" s="1" t="s">
        <v>78</v>
      </c>
      <c r="AI44" s="1" t="s">
        <v>78</v>
      </c>
      <c r="AJ44" s="5">
        <v>1.8634259259259259E-3</v>
      </c>
      <c r="AK44" s="1">
        <v>160</v>
      </c>
    </row>
    <row r="45" spans="1:37" x14ac:dyDescent="0.25">
      <c r="A45" t="s">
        <v>120</v>
      </c>
      <c r="B45" s="1">
        <v>44</v>
      </c>
      <c r="C45" s="2">
        <v>45365</v>
      </c>
      <c r="D45" s="1" t="s">
        <v>36</v>
      </c>
      <c r="E45" s="1" t="s">
        <v>37</v>
      </c>
      <c r="F45" s="1" t="s">
        <v>43</v>
      </c>
      <c r="N45" s="1" t="s">
        <v>38</v>
      </c>
      <c r="P45" s="1" t="s">
        <v>51</v>
      </c>
      <c r="T45" s="1">
        <v>4</v>
      </c>
      <c r="U45" s="1">
        <v>3</v>
      </c>
      <c r="V45" s="1">
        <v>100</v>
      </c>
      <c r="W45" s="1" t="s">
        <v>44</v>
      </c>
      <c r="X45" s="1" t="s">
        <v>63</v>
      </c>
      <c r="Y45" s="1" t="s">
        <v>39</v>
      </c>
      <c r="AA45" s="1">
        <v>1</v>
      </c>
      <c r="AB45" s="1">
        <v>1</v>
      </c>
      <c r="AC45" s="1">
        <v>1</v>
      </c>
      <c r="AD45" s="1">
        <v>75.25</v>
      </c>
      <c r="AE45" s="6">
        <v>0.88890000000000002</v>
      </c>
      <c r="AG45" s="1" t="s">
        <v>42</v>
      </c>
      <c r="AH45" s="1" t="s">
        <v>78</v>
      </c>
      <c r="AI45" s="1" t="s">
        <v>78</v>
      </c>
      <c r="AJ45" s="5">
        <v>8.7962962962962962E-4</v>
      </c>
      <c r="AK45" s="1">
        <v>75</v>
      </c>
    </row>
    <row r="46" spans="1:37" x14ac:dyDescent="0.25">
      <c r="A46" t="s">
        <v>120</v>
      </c>
      <c r="B46" s="1">
        <v>45</v>
      </c>
      <c r="C46" s="2">
        <v>45365</v>
      </c>
      <c r="D46" s="1" t="s">
        <v>36</v>
      </c>
      <c r="H46" s="1" t="s">
        <v>48</v>
      </c>
      <c r="M46" s="1" t="s">
        <v>49</v>
      </c>
      <c r="S46" s="1">
        <v>5</v>
      </c>
      <c r="T46" s="1">
        <v>2</v>
      </c>
      <c r="U46" s="1">
        <v>3</v>
      </c>
      <c r="V46" s="1">
        <v>89</v>
      </c>
      <c r="W46" s="1" t="s">
        <v>39</v>
      </c>
      <c r="X46" s="1" t="s">
        <v>40</v>
      </c>
      <c r="Y46" s="1" t="s">
        <v>39</v>
      </c>
      <c r="Z46" s="1" t="s">
        <v>88</v>
      </c>
      <c r="AA46" s="1">
        <v>1</v>
      </c>
      <c r="AB46" s="1">
        <v>1</v>
      </c>
      <c r="AC46" s="1">
        <v>1</v>
      </c>
      <c r="AD46" s="1">
        <v>156.9</v>
      </c>
      <c r="AE46" s="3">
        <v>1</v>
      </c>
      <c r="AG46" s="1" t="s">
        <v>42</v>
      </c>
      <c r="AH46" s="1" t="s">
        <v>78</v>
      </c>
      <c r="AI46" s="1" t="s">
        <v>78</v>
      </c>
      <c r="AJ46" s="5">
        <v>1.8171296296296297E-3</v>
      </c>
      <c r="AK46" s="1">
        <v>157</v>
      </c>
    </row>
    <row r="47" spans="1:37" x14ac:dyDescent="0.25">
      <c r="A47" t="s">
        <v>120</v>
      </c>
      <c r="B47" s="1">
        <v>46</v>
      </c>
      <c r="C47" s="2">
        <v>45365</v>
      </c>
      <c r="D47" s="1" t="s">
        <v>36</v>
      </c>
      <c r="F47" s="1" t="s">
        <v>43</v>
      </c>
      <c r="K47" s="1" t="s">
        <v>68</v>
      </c>
      <c r="L47" s="1" t="s">
        <v>89</v>
      </c>
      <c r="M47" s="1" t="s">
        <v>49</v>
      </c>
      <c r="N47" s="1" t="s">
        <v>38</v>
      </c>
      <c r="P47" s="1" t="s">
        <v>51</v>
      </c>
      <c r="S47" s="1">
        <v>1</v>
      </c>
      <c r="T47" s="1">
        <v>5</v>
      </c>
      <c r="U47" s="1">
        <v>1</v>
      </c>
      <c r="V47" s="1">
        <v>70</v>
      </c>
      <c r="W47" s="1" t="s">
        <v>44</v>
      </c>
      <c r="X47" s="1" t="s">
        <v>45</v>
      </c>
      <c r="Y47" s="1" t="s">
        <v>39</v>
      </c>
      <c r="Z47" s="1" t="s">
        <v>90</v>
      </c>
      <c r="AA47" s="1">
        <v>1</v>
      </c>
      <c r="AB47" s="1">
        <v>1</v>
      </c>
      <c r="AC47" s="1">
        <v>1</v>
      </c>
      <c r="AD47" s="1">
        <v>175.6</v>
      </c>
      <c r="AE47" s="3">
        <v>1</v>
      </c>
      <c r="AG47" s="1" t="s">
        <v>42</v>
      </c>
      <c r="AH47" s="1" t="s">
        <v>78</v>
      </c>
      <c r="AI47" s="1" t="s">
        <v>78</v>
      </c>
      <c r="AJ47" s="5">
        <v>2.0370370370370369E-3</v>
      </c>
      <c r="AK47" s="1">
        <v>176</v>
      </c>
    </row>
    <row r="48" spans="1:37" x14ac:dyDescent="0.25">
      <c r="A48" t="s">
        <v>120</v>
      </c>
      <c r="B48" s="1">
        <v>47</v>
      </c>
      <c r="C48" s="2">
        <v>45365</v>
      </c>
      <c r="D48" s="1" t="s">
        <v>36</v>
      </c>
      <c r="K48" s="1" t="s">
        <v>68</v>
      </c>
      <c r="L48" s="1" t="s">
        <v>89</v>
      </c>
      <c r="M48" s="1" t="s">
        <v>49</v>
      </c>
      <c r="N48" s="1" t="s">
        <v>38</v>
      </c>
      <c r="P48" s="1" t="s">
        <v>51</v>
      </c>
      <c r="S48" s="1">
        <v>4</v>
      </c>
      <c r="T48" s="1">
        <v>2</v>
      </c>
      <c r="V48" s="1">
        <v>50</v>
      </c>
      <c r="W48" s="1" t="s">
        <v>39</v>
      </c>
      <c r="X48" s="1" t="s">
        <v>45</v>
      </c>
      <c r="Y48" s="1" t="s">
        <v>39</v>
      </c>
      <c r="Z48" s="1" t="s">
        <v>91</v>
      </c>
      <c r="AA48" s="1">
        <v>1</v>
      </c>
      <c r="AB48" s="1">
        <v>1</v>
      </c>
      <c r="AC48" s="1">
        <v>1</v>
      </c>
      <c r="AD48" s="1">
        <v>168.45</v>
      </c>
      <c r="AE48" s="3">
        <v>1</v>
      </c>
      <c r="AG48" s="1" t="s">
        <v>42</v>
      </c>
      <c r="AH48" s="1" t="s">
        <v>78</v>
      </c>
      <c r="AI48" s="1" t="s">
        <v>78</v>
      </c>
      <c r="AJ48" s="5">
        <v>1.9560185185185184E-3</v>
      </c>
      <c r="AK48" s="1">
        <v>168</v>
      </c>
    </row>
    <row r="49" spans="1:37" x14ac:dyDescent="0.25">
      <c r="A49" t="s">
        <v>120</v>
      </c>
      <c r="B49" s="1">
        <v>48</v>
      </c>
      <c r="C49" s="2">
        <v>45365</v>
      </c>
      <c r="D49" s="1" t="s">
        <v>36</v>
      </c>
      <c r="E49" s="1" t="s">
        <v>37</v>
      </c>
      <c r="G49" s="1" t="s">
        <v>66</v>
      </c>
      <c r="H49" s="1" t="s">
        <v>48</v>
      </c>
      <c r="I49" s="1" t="s">
        <v>65</v>
      </c>
      <c r="M49" s="1" t="s">
        <v>49</v>
      </c>
      <c r="N49" s="1" t="s">
        <v>38</v>
      </c>
      <c r="O49" s="1" t="s">
        <v>50</v>
      </c>
      <c r="P49" s="1" t="s">
        <v>51</v>
      </c>
      <c r="Q49" s="1" t="s">
        <v>56</v>
      </c>
      <c r="S49" s="1">
        <v>4</v>
      </c>
      <c r="T49" s="1">
        <v>5</v>
      </c>
      <c r="U49" s="1">
        <v>2</v>
      </c>
      <c r="V49" s="1">
        <v>72</v>
      </c>
      <c r="W49" s="1" t="s">
        <v>39</v>
      </c>
      <c r="X49" s="1" t="s">
        <v>40</v>
      </c>
      <c r="Y49" s="1" t="s">
        <v>39</v>
      </c>
      <c r="Z49" s="1" t="s">
        <v>92</v>
      </c>
      <c r="AA49" s="1">
        <v>1</v>
      </c>
      <c r="AB49" s="1">
        <v>1</v>
      </c>
      <c r="AC49" s="1">
        <v>1</v>
      </c>
      <c r="AD49" s="1">
        <v>169.18</v>
      </c>
      <c r="AE49" s="3">
        <v>1</v>
      </c>
      <c r="AG49" s="1" t="s">
        <v>42</v>
      </c>
      <c r="AH49" s="1" t="s">
        <v>78</v>
      </c>
      <c r="AI49" s="1" t="s">
        <v>78</v>
      </c>
      <c r="AJ49" s="5">
        <v>1.9675925925925924E-3</v>
      </c>
      <c r="AK49" s="1">
        <v>169</v>
      </c>
    </row>
    <row r="50" spans="1:37" x14ac:dyDescent="0.25">
      <c r="A50" t="s">
        <v>120</v>
      </c>
      <c r="B50" s="1">
        <v>49</v>
      </c>
      <c r="C50" s="2">
        <v>45365</v>
      </c>
      <c r="D50" s="1" t="s">
        <v>36</v>
      </c>
      <c r="F50" s="1" t="s">
        <v>43</v>
      </c>
      <c r="Q50" s="1" t="s">
        <v>56</v>
      </c>
      <c r="R50" s="1" t="s">
        <v>93</v>
      </c>
      <c r="S50" s="1">
        <v>4</v>
      </c>
      <c r="T50" s="1">
        <v>5</v>
      </c>
      <c r="U50" s="1">
        <v>2</v>
      </c>
      <c r="V50" s="1">
        <v>90</v>
      </c>
      <c r="W50" s="1" t="s">
        <v>39</v>
      </c>
      <c r="X50" s="1" t="s">
        <v>40</v>
      </c>
      <c r="Y50" s="1" t="s">
        <v>39</v>
      </c>
      <c r="AA50" s="1">
        <v>1</v>
      </c>
      <c r="AB50" s="1">
        <v>1</v>
      </c>
      <c r="AC50" s="1">
        <v>1</v>
      </c>
      <c r="AD50" s="1">
        <v>159.22</v>
      </c>
      <c r="AE50" s="6">
        <v>0.88890000000000002</v>
      </c>
      <c r="AG50" s="1" t="s">
        <v>42</v>
      </c>
      <c r="AH50" s="1" t="s">
        <v>78</v>
      </c>
      <c r="AI50" s="1" t="s">
        <v>78</v>
      </c>
      <c r="AJ50" s="5">
        <v>1.8518518518518519E-3</v>
      </c>
      <c r="AK50" s="1">
        <v>159</v>
      </c>
    </row>
    <row r="51" spans="1:37" x14ac:dyDescent="0.25">
      <c r="A51" t="s">
        <v>120</v>
      </c>
      <c r="B51" s="1">
        <v>50</v>
      </c>
      <c r="C51" s="2">
        <v>45365</v>
      </c>
      <c r="D51" s="1" t="s">
        <v>36</v>
      </c>
      <c r="H51" s="1" t="s">
        <v>48</v>
      </c>
      <c r="I51" s="1" t="s">
        <v>65</v>
      </c>
      <c r="N51" s="1" t="s">
        <v>38</v>
      </c>
      <c r="S51" s="1">
        <v>4</v>
      </c>
      <c r="T51" s="1">
        <v>4</v>
      </c>
      <c r="U51" s="1">
        <v>2</v>
      </c>
      <c r="V51" s="1">
        <v>100</v>
      </c>
      <c r="W51" s="1" t="s">
        <v>39</v>
      </c>
      <c r="X51" s="1" t="s">
        <v>63</v>
      </c>
      <c r="Y51" s="1" t="s">
        <v>44</v>
      </c>
      <c r="Z51" s="1" t="s">
        <v>94</v>
      </c>
      <c r="AA51" s="1">
        <v>1</v>
      </c>
      <c r="AB51" s="1">
        <v>1</v>
      </c>
      <c r="AC51" s="1">
        <v>1</v>
      </c>
      <c r="AD51" s="1">
        <v>191.98</v>
      </c>
      <c r="AE51" s="3">
        <v>1</v>
      </c>
      <c r="AG51" s="1" t="s">
        <v>42</v>
      </c>
      <c r="AH51" s="1" t="s">
        <v>78</v>
      </c>
      <c r="AI51" s="1" t="s">
        <v>78</v>
      </c>
      <c r="AJ51" s="5">
        <v>2.2222222222222222E-3</v>
      </c>
      <c r="AK51" s="1">
        <v>192</v>
      </c>
    </row>
    <row r="52" spans="1:37" x14ac:dyDescent="0.25">
      <c r="A52" t="s">
        <v>120</v>
      </c>
      <c r="B52" s="1">
        <v>51</v>
      </c>
      <c r="C52" s="2">
        <v>45365</v>
      </c>
      <c r="D52" s="1" t="s">
        <v>36</v>
      </c>
      <c r="K52" s="1" t="s">
        <v>68</v>
      </c>
      <c r="L52" s="1" t="s">
        <v>95</v>
      </c>
      <c r="N52" s="1" t="s">
        <v>38</v>
      </c>
      <c r="P52" s="1" t="s">
        <v>51</v>
      </c>
      <c r="S52" s="1">
        <v>3</v>
      </c>
      <c r="T52" s="1">
        <v>4</v>
      </c>
      <c r="U52" s="1">
        <v>2</v>
      </c>
      <c r="V52" s="1">
        <v>25</v>
      </c>
      <c r="W52" s="1" t="s">
        <v>44</v>
      </c>
      <c r="X52" s="1" t="s">
        <v>40</v>
      </c>
      <c r="Y52" s="1" t="s">
        <v>39</v>
      </c>
      <c r="Z52" s="1" t="s">
        <v>96</v>
      </c>
      <c r="AA52" s="1">
        <v>1</v>
      </c>
      <c r="AB52" s="1">
        <v>1</v>
      </c>
      <c r="AC52" s="1">
        <v>1</v>
      </c>
      <c r="AD52" s="1">
        <v>241.33</v>
      </c>
      <c r="AE52" s="3">
        <v>1</v>
      </c>
      <c r="AG52" s="1" t="s">
        <v>42</v>
      </c>
      <c r="AH52" s="1" t="s">
        <v>78</v>
      </c>
      <c r="AI52" s="1" t="s">
        <v>78</v>
      </c>
      <c r="AJ52" s="5">
        <v>2.8009259259259259E-3</v>
      </c>
      <c r="AK52" s="1">
        <v>241</v>
      </c>
    </row>
    <row r="53" spans="1:37" x14ac:dyDescent="0.25">
      <c r="A53" t="s">
        <v>120</v>
      </c>
      <c r="B53" s="1">
        <v>52</v>
      </c>
      <c r="C53" s="2">
        <v>45365</v>
      </c>
      <c r="D53" s="1" t="s">
        <v>36</v>
      </c>
      <c r="F53" s="1" t="s">
        <v>43</v>
      </c>
      <c r="K53" s="1" t="s">
        <v>68</v>
      </c>
      <c r="Q53" s="1" t="s">
        <v>56</v>
      </c>
      <c r="S53" s="1">
        <v>4</v>
      </c>
      <c r="T53" s="1">
        <v>5</v>
      </c>
      <c r="U53" s="1">
        <v>2</v>
      </c>
      <c r="V53" s="1">
        <v>50</v>
      </c>
      <c r="W53" s="1" t="s">
        <v>39</v>
      </c>
      <c r="X53" s="1" t="s">
        <v>63</v>
      </c>
      <c r="Y53" s="1" t="s">
        <v>39</v>
      </c>
      <c r="Z53" s="1" t="s">
        <v>97</v>
      </c>
      <c r="AA53" s="1">
        <v>1</v>
      </c>
      <c r="AB53" s="1">
        <v>1</v>
      </c>
      <c r="AC53" s="1">
        <v>1</v>
      </c>
      <c r="AD53" s="1">
        <v>296.36</v>
      </c>
      <c r="AE53" s="3">
        <v>1</v>
      </c>
      <c r="AG53" s="1" t="s">
        <v>42</v>
      </c>
      <c r="AH53" s="1" t="s">
        <v>78</v>
      </c>
      <c r="AI53" s="1" t="s">
        <v>78</v>
      </c>
      <c r="AJ53" s="5">
        <v>3.4375E-3</v>
      </c>
      <c r="AK53" s="1">
        <v>296</v>
      </c>
    </row>
    <row r="54" spans="1:37" x14ac:dyDescent="0.25">
      <c r="A54" t="s">
        <v>120</v>
      </c>
      <c r="B54" s="1">
        <v>53</v>
      </c>
      <c r="C54" s="2">
        <v>45365</v>
      </c>
      <c r="D54" s="1" t="s">
        <v>36</v>
      </c>
      <c r="F54" s="1" t="s">
        <v>43</v>
      </c>
      <c r="N54" s="1" t="s">
        <v>38</v>
      </c>
      <c r="P54" s="1" t="s">
        <v>51</v>
      </c>
      <c r="S54" s="1">
        <v>4</v>
      </c>
      <c r="T54" s="1">
        <v>4</v>
      </c>
      <c r="U54" s="1">
        <v>3</v>
      </c>
      <c r="V54" s="1">
        <v>77</v>
      </c>
      <c r="W54" s="1" t="s">
        <v>39</v>
      </c>
      <c r="X54" s="1" t="s">
        <v>40</v>
      </c>
      <c r="Y54" s="1" t="s">
        <v>44</v>
      </c>
      <c r="AA54" s="1">
        <v>1</v>
      </c>
      <c r="AB54" s="1">
        <v>1</v>
      </c>
      <c r="AC54" s="1">
        <v>1</v>
      </c>
      <c r="AD54" s="1">
        <v>259.72000000000003</v>
      </c>
      <c r="AE54" s="6">
        <v>0.88890000000000002</v>
      </c>
      <c r="AG54" s="1" t="s">
        <v>42</v>
      </c>
      <c r="AH54" s="1" t="s">
        <v>78</v>
      </c>
      <c r="AI54" s="1" t="s">
        <v>78</v>
      </c>
      <c r="AJ54" s="5">
        <v>3.0092592592592593E-3</v>
      </c>
      <c r="AK54" s="1">
        <v>260</v>
      </c>
    </row>
    <row r="55" spans="1:37" x14ac:dyDescent="0.25">
      <c r="A55" t="s">
        <v>120</v>
      </c>
      <c r="B55" s="1">
        <v>54</v>
      </c>
      <c r="C55" s="2">
        <v>45368</v>
      </c>
      <c r="D55" s="1" t="s">
        <v>36</v>
      </c>
      <c r="F55" s="1" t="s">
        <v>43</v>
      </c>
      <c r="H55" s="1" t="s">
        <v>48</v>
      </c>
      <c r="I55" s="1" t="s">
        <v>65</v>
      </c>
      <c r="N55" s="1" t="s">
        <v>38</v>
      </c>
      <c r="S55" s="1">
        <v>4</v>
      </c>
      <c r="T55" s="1">
        <v>5</v>
      </c>
      <c r="U55" s="1">
        <v>2</v>
      </c>
      <c r="V55" s="1">
        <v>35</v>
      </c>
      <c r="W55" s="1" t="s">
        <v>39</v>
      </c>
      <c r="X55" s="1" t="s">
        <v>40</v>
      </c>
      <c r="Y55" s="1" t="s">
        <v>39</v>
      </c>
      <c r="Z55" s="1" t="s">
        <v>98</v>
      </c>
      <c r="AA55" s="1">
        <v>1</v>
      </c>
      <c r="AB55" s="1">
        <v>1</v>
      </c>
      <c r="AC55" s="1">
        <v>1</v>
      </c>
      <c r="AD55" s="1">
        <v>263.20999999999998</v>
      </c>
      <c r="AE55" s="3">
        <v>1</v>
      </c>
      <c r="AG55" s="1" t="s">
        <v>42</v>
      </c>
      <c r="AH55" s="1" t="s">
        <v>99</v>
      </c>
      <c r="AI55" s="1" t="s">
        <v>99</v>
      </c>
      <c r="AJ55" s="5">
        <v>3.0555555555555557E-3</v>
      </c>
      <c r="AK55" s="1">
        <v>263</v>
      </c>
    </row>
    <row r="56" spans="1:37" x14ac:dyDescent="0.25">
      <c r="A56" t="s">
        <v>120</v>
      </c>
      <c r="B56" s="1">
        <v>55</v>
      </c>
      <c r="C56" s="2">
        <v>45369</v>
      </c>
      <c r="D56" s="1" t="s">
        <v>47</v>
      </c>
      <c r="E56" s="1" t="s">
        <v>37</v>
      </c>
      <c r="F56" s="1" t="s">
        <v>43</v>
      </c>
      <c r="G56" s="1" t="s">
        <v>66</v>
      </c>
      <c r="K56" s="1" t="s">
        <v>68</v>
      </c>
      <c r="L56" s="1" t="s">
        <v>100</v>
      </c>
      <c r="M56" s="1" t="s">
        <v>49</v>
      </c>
      <c r="N56" s="1" t="s">
        <v>38</v>
      </c>
      <c r="O56" s="1" t="s">
        <v>50</v>
      </c>
      <c r="P56" s="1" t="s">
        <v>51</v>
      </c>
      <c r="S56" s="1">
        <v>5</v>
      </c>
      <c r="T56" s="1">
        <v>5</v>
      </c>
      <c r="U56" s="1">
        <v>2</v>
      </c>
      <c r="V56" s="1">
        <v>40</v>
      </c>
      <c r="W56" s="1" t="s">
        <v>39</v>
      </c>
      <c r="X56" s="1" t="s">
        <v>40</v>
      </c>
      <c r="Y56" s="1" t="s">
        <v>44</v>
      </c>
      <c r="Z56" s="1" t="s">
        <v>101</v>
      </c>
      <c r="AA56" s="1">
        <v>1</v>
      </c>
      <c r="AB56" s="1">
        <v>1</v>
      </c>
      <c r="AC56" s="1">
        <v>1</v>
      </c>
      <c r="AD56" s="1">
        <v>188.36</v>
      </c>
      <c r="AE56" s="3">
        <v>1</v>
      </c>
      <c r="AF56" s="1" t="s">
        <v>102</v>
      </c>
      <c r="AG56" s="1" t="s">
        <v>42</v>
      </c>
      <c r="AH56" s="1" t="s">
        <v>103</v>
      </c>
      <c r="AI56" s="1" t="s">
        <v>103</v>
      </c>
      <c r="AJ56" s="5">
        <v>2.1875000000000002E-3</v>
      </c>
      <c r="AK56" s="1">
        <v>188</v>
      </c>
    </row>
    <row r="57" spans="1:37" x14ac:dyDescent="0.25">
      <c r="A57" t="s">
        <v>120</v>
      </c>
      <c r="B57" s="1">
        <v>56</v>
      </c>
      <c r="C57" s="2">
        <v>45369</v>
      </c>
      <c r="D57" s="1" t="s">
        <v>59</v>
      </c>
      <c r="E57" s="1" t="s">
        <v>37</v>
      </c>
      <c r="H57" s="1" t="s">
        <v>48</v>
      </c>
      <c r="M57" s="1" t="s">
        <v>49</v>
      </c>
      <c r="N57" s="1" t="s">
        <v>38</v>
      </c>
      <c r="S57" s="1">
        <v>4</v>
      </c>
      <c r="T57" s="1">
        <v>5</v>
      </c>
      <c r="U57" s="1">
        <v>2</v>
      </c>
      <c r="V57" s="1">
        <v>80</v>
      </c>
      <c r="W57" s="1" t="s">
        <v>39</v>
      </c>
      <c r="X57" s="1" t="s">
        <v>40</v>
      </c>
      <c r="Y57" s="1" t="s">
        <v>39</v>
      </c>
      <c r="Z57" s="1" t="s">
        <v>104</v>
      </c>
      <c r="AA57" s="1">
        <v>1</v>
      </c>
      <c r="AB57" s="1">
        <v>1</v>
      </c>
      <c r="AC57" s="1">
        <v>1</v>
      </c>
      <c r="AD57" s="1">
        <v>1345.46</v>
      </c>
      <c r="AE57" s="3">
        <v>1</v>
      </c>
      <c r="AF57" s="1" t="s">
        <v>102</v>
      </c>
      <c r="AG57" s="1" t="s">
        <v>42</v>
      </c>
      <c r="AH57" s="1" t="s">
        <v>103</v>
      </c>
      <c r="AI57" s="1" t="s">
        <v>103</v>
      </c>
      <c r="AJ57" s="5">
        <v>1.5578703703703704E-2</v>
      </c>
      <c r="AK57" s="1">
        <v>1345</v>
      </c>
    </row>
    <row r="58" spans="1:37" x14ac:dyDescent="0.25">
      <c r="A58" t="s">
        <v>120</v>
      </c>
      <c r="B58" s="1">
        <v>57</v>
      </c>
      <c r="C58" s="2">
        <v>45369</v>
      </c>
      <c r="D58" s="1" t="s">
        <v>59</v>
      </c>
      <c r="E58" s="1" t="s">
        <v>37</v>
      </c>
      <c r="P58" s="1" t="s">
        <v>51</v>
      </c>
      <c r="S58" s="1">
        <v>5</v>
      </c>
      <c r="T58" s="1">
        <v>3</v>
      </c>
      <c r="U58" s="1">
        <v>2</v>
      </c>
      <c r="V58" s="1">
        <v>50</v>
      </c>
      <c r="W58" s="1" t="s">
        <v>39</v>
      </c>
      <c r="X58" s="1" t="s">
        <v>40</v>
      </c>
      <c r="Y58" s="1" t="s">
        <v>39</v>
      </c>
      <c r="AA58" s="1">
        <v>1</v>
      </c>
      <c r="AB58" s="1">
        <v>1</v>
      </c>
      <c r="AC58" s="1">
        <v>1</v>
      </c>
      <c r="AD58" s="1">
        <v>129.34</v>
      </c>
      <c r="AE58" s="6">
        <v>0.88890000000000002</v>
      </c>
      <c r="AF58" s="1" t="s">
        <v>102</v>
      </c>
      <c r="AG58" s="1" t="s">
        <v>42</v>
      </c>
      <c r="AH58" s="1" t="s">
        <v>103</v>
      </c>
      <c r="AI58" s="1" t="s">
        <v>103</v>
      </c>
      <c r="AJ58" s="5">
        <v>1.5046296296296296E-3</v>
      </c>
      <c r="AK58" s="1">
        <v>129</v>
      </c>
    </row>
    <row r="59" spans="1:37" x14ac:dyDescent="0.25">
      <c r="A59" t="s">
        <v>120</v>
      </c>
      <c r="B59" s="1">
        <v>58</v>
      </c>
      <c r="C59" s="2">
        <v>45369</v>
      </c>
      <c r="D59" s="1" t="s">
        <v>59</v>
      </c>
      <c r="E59" s="1" t="s">
        <v>37</v>
      </c>
      <c r="I59" s="1" t="s">
        <v>65</v>
      </c>
      <c r="N59" s="1" t="s">
        <v>38</v>
      </c>
      <c r="O59" s="1" t="s">
        <v>50</v>
      </c>
      <c r="P59" s="1" t="s">
        <v>51</v>
      </c>
      <c r="S59" s="1">
        <v>5</v>
      </c>
      <c r="T59" s="1">
        <v>2</v>
      </c>
      <c r="U59" s="1">
        <v>4</v>
      </c>
      <c r="V59" s="1">
        <v>33</v>
      </c>
      <c r="W59" s="1" t="s">
        <v>39</v>
      </c>
      <c r="X59" s="1" t="s">
        <v>40</v>
      </c>
      <c r="Y59" s="1" t="s">
        <v>44</v>
      </c>
      <c r="AA59" s="1">
        <v>1</v>
      </c>
      <c r="AB59" s="1">
        <v>1</v>
      </c>
      <c r="AC59" s="1">
        <v>1</v>
      </c>
      <c r="AD59" s="1">
        <v>45.93</v>
      </c>
      <c r="AE59" s="6">
        <v>0.88890000000000002</v>
      </c>
      <c r="AF59" s="1" t="s">
        <v>102</v>
      </c>
      <c r="AG59" s="1" t="s">
        <v>42</v>
      </c>
      <c r="AH59" s="1" t="s">
        <v>103</v>
      </c>
      <c r="AI59" s="1" t="s">
        <v>103</v>
      </c>
      <c r="AJ59" s="5">
        <v>5.3240740740740744E-4</v>
      </c>
      <c r="AK59" s="1">
        <v>46</v>
      </c>
    </row>
    <row r="60" spans="1:37" x14ac:dyDescent="0.25">
      <c r="A60" t="s">
        <v>120</v>
      </c>
      <c r="B60" s="1">
        <v>59</v>
      </c>
      <c r="C60" s="2">
        <v>45370</v>
      </c>
      <c r="D60" s="1" t="s">
        <v>36</v>
      </c>
      <c r="E60" s="1" t="s">
        <v>37</v>
      </c>
      <c r="F60" s="1" t="s">
        <v>43</v>
      </c>
      <c r="G60" s="1" t="s">
        <v>66</v>
      </c>
      <c r="H60" s="1" t="s">
        <v>48</v>
      </c>
      <c r="I60" s="1" t="s">
        <v>65</v>
      </c>
      <c r="N60" s="1" t="s">
        <v>38</v>
      </c>
      <c r="P60" s="1" t="s">
        <v>51</v>
      </c>
      <c r="S60" s="1">
        <v>3</v>
      </c>
      <c r="T60" s="1">
        <v>4</v>
      </c>
      <c r="U60" s="1">
        <v>2</v>
      </c>
      <c r="V60" s="1">
        <v>50</v>
      </c>
      <c r="W60" s="1" t="s">
        <v>39</v>
      </c>
      <c r="X60" s="1" t="s">
        <v>63</v>
      </c>
      <c r="Y60" s="1" t="s">
        <v>39</v>
      </c>
      <c r="Z60" s="1" t="s">
        <v>105</v>
      </c>
      <c r="AA60" s="1">
        <v>1</v>
      </c>
      <c r="AB60" s="1">
        <v>1</v>
      </c>
      <c r="AC60" s="1">
        <v>1</v>
      </c>
      <c r="AD60" s="1">
        <v>189</v>
      </c>
      <c r="AE60" s="3">
        <v>1</v>
      </c>
      <c r="AG60" s="1" t="s">
        <v>42</v>
      </c>
      <c r="AH60" s="1" t="s">
        <v>106</v>
      </c>
      <c r="AI60" s="1" t="s">
        <v>106</v>
      </c>
      <c r="AJ60" s="5">
        <v>2.1990740740740742E-3</v>
      </c>
      <c r="AK60" s="1">
        <v>189</v>
      </c>
    </row>
    <row r="61" spans="1:37" x14ac:dyDescent="0.25">
      <c r="A61" t="s">
        <v>121</v>
      </c>
      <c r="B61" s="1">
        <v>60</v>
      </c>
      <c r="C61" s="2">
        <v>45348</v>
      </c>
      <c r="D61" s="1" t="s">
        <v>36</v>
      </c>
      <c r="F61" s="1" t="s">
        <v>43</v>
      </c>
      <c r="G61" s="1" t="s">
        <v>66</v>
      </c>
      <c r="H61" s="1" t="s">
        <v>48</v>
      </c>
      <c r="I61" s="1" t="s">
        <v>65</v>
      </c>
      <c r="N61" s="1" t="s">
        <v>38</v>
      </c>
      <c r="P61" s="1" t="s">
        <v>51</v>
      </c>
      <c r="S61" s="1">
        <v>3</v>
      </c>
      <c r="T61" s="1">
        <v>3</v>
      </c>
      <c r="U61" s="1">
        <v>3</v>
      </c>
      <c r="V61" s="1">
        <v>100</v>
      </c>
      <c r="W61" s="1" t="s">
        <v>39</v>
      </c>
      <c r="X61" s="1" t="s">
        <v>63</v>
      </c>
      <c r="Y61" s="1" t="s">
        <v>39</v>
      </c>
      <c r="AA61" s="1">
        <v>1</v>
      </c>
      <c r="AB61" s="1">
        <v>1</v>
      </c>
      <c r="AC61" s="1">
        <v>1</v>
      </c>
      <c r="AD61" s="1">
        <v>123.03</v>
      </c>
      <c r="AE61" s="6">
        <v>0.88890000000000002</v>
      </c>
      <c r="AG61" s="1" t="s">
        <v>42</v>
      </c>
      <c r="AH61" s="1" t="s">
        <v>107</v>
      </c>
      <c r="AI61" s="1" t="s">
        <v>107</v>
      </c>
      <c r="AJ61" s="5">
        <v>1.4351851851851852E-3</v>
      </c>
      <c r="AK61" s="1">
        <v>123</v>
      </c>
    </row>
    <row r="62" spans="1:37" x14ac:dyDescent="0.25">
      <c r="A62" t="s">
        <v>121</v>
      </c>
      <c r="B62" s="1">
        <v>61</v>
      </c>
      <c r="C62" s="2">
        <v>45352</v>
      </c>
      <c r="D62" s="1" t="s">
        <v>108</v>
      </c>
      <c r="F62" s="1" t="s">
        <v>43</v>
      </c>
      <c r="I62" s="1" t="s">
        <v>65</v>
      </c>
      <c r="N62" s="1" t="s">
        <v>38</v>
      </c>
      <c r="O62" s="1" t="s">
        <v>50</v>
      </c>
      <c r="Q62" s="1" t="s">
        <v>56</v>
      </c>
      <c r="R62" s="1" t="s">
        <v>109</v>
      </c>
      <c r="S62" s="1">
        <v>5</v>
      </c>
      <c r="T62" s="1">
        <v>5</v>
      </c>
      <c r="U62" s="1">
        <v>2</v>
      </c>
      <c r="V62" s="1">
        <v>0</v>
      </c>
      <c r="W62" s="1" t="s">
        <v>39</v>
      </c>
      <c r="X62" s="1" t="s">
        <v>40</v>
      </c>
      <c r="Y62" s="1" t="s">
        <v>39</v>
      </c>
      <c r="Z62" s="1" t="s">
        <v>110</v>
      </c>
      <c r="AA62" s="1">
        <v>1</v>
      </c>
      <c r="AB62" s="1">
        <v>1</v>
      </c>
      <c r="AC62" s="1">
        <v>1</v>
      </c>
      <c r="AD62" s="1">
        <v>558.86</v>
      </c>
      <c r="AE62" s="3">
        <v>1</v>
      </c>
      <c r="AG62" s="1" t="s">
        <v>42</v>
      </c>
      <c r="AH62" s="4">
        <v>45294</v>
      </c>
      <c r="AI62" s="4">
        <v>45294</v>
      </c>
      <c r="AJ62" s="5">
        <v>6.4699074074074077E-3</v>
      </c>
      <c r="AK62" s="1">
        <v>559</v>
      </c>
    </row>
    <row r="63" spans="1:37" x14ac:dyDescent="0.25">
      <c r="A63" t="s">
        <v>121</v>
      </c>
      <c r="B63" s="1">
        <v>62</v>
      </c>
      <c r="C63" s="2">
        <v>45352</v>
      </c>
      <c r="D63" s="1" t="s">
        <v>36</v>
      </c>
      <c r="H63" s="1" t="s">
        <v>48</v>
      </c>
      <c r="I63" s="1" t="s">
        <v>65</v>
      </c>
      <c r="M63" s="1" t="s">
        <v>49</v>
      </c>
      <c r="N63" s="1" t="s">
        <v>38</v>
      </c>
      <c r="S63" s="1">
        <v>4</v>
      </c>
      <c r="T63" s="1">
        <v>3</v>
      </c>
      <c r="U63" s="1">
        <v>4</v>
      </c>
      <c r="V63" s="1">
        <v>73</v>
      </c>
      <c r="W63" s="1" t="s">
        <v>39</v>
      </c>
      <c r="X63" s="1" t="s">
        <v>45</v>
      </c>
      <c r="Y63" s="1" t="s">
        <v>44</v>
      </c>
      <c r="AA63" s="1">
        <v>1</v>
      </c>
      <c r="AB63" s="1">
        <v>1</v>
      </c>
      <c r="AC63" s="1">
        <v>1</v>
      </c>
      <c r="AD63" s="1">
        <v>737.59</v>
      </c>
      <c r="AE63" s="6">
        <v>0.88890000000000002</v>
      </c>
      <c r="AG63" s="1" t="s">
        <v>42</v>
      </c>
      <c r="AH63" s="4">
        <v>45294</v>
      </c>
      <c r="AI63" s="4">
        <v>45294</v>
      </c>
      <c r="AJ63" s="5">
        <v>8.5416666666666662E-3</v>
      </c>
      <c r="AK63" s="1">
        <v>738</v>
      </c>
    </row>
    <row r="64" spans="1:37" x14ac:dyDescent="0.25">
      <c r="A64" t="s">
        <v>121</v>
      </c>
      <c r="B64" s="1">
        <v>63</v>
      </c>
      <c r="C64" s="2">
        <v>45361</v>
      </c>
      <c r="D64" s="1" t="s">
        <v>47</v>
      </c>
      <c r="E64" s="1" t="s">
        <v>37</v>
      </c>
      <c r="K64" s="1" t="s">
        <v>68</v>
      </c>
      <c r="L64" s="1" t="s">
        <v>111</v>
      </c>
      <c r="N64" s="1" t="s">
        <v>38</v>
      </c>
      <c r="P64" s="1" t="s">
        <v>51</v>
      </c>
      <c r="S64" s="1">
        <v>5</v>
      </c>
      <c r="T64" s="1">
        <v>5</v>
      </c>
      <c r="U64" s="1">
        <v>4</v>
      </c>
      <c r="V64" s="1">
        <v>27</v>
      </c>
      <c r="W64" s="1" t="s">
        <v>39</v>
      </c>
      <c r="X64" s="1" t="s">
        <v>40</v>
      </c>
      <c r="Y64" s="1" t="s">
        <v>44</v>
      </c>
      <c r="AA64" s="1">
        <v>1</v>
      </c>
      <c r="AB64" s="1">
        <v>1</v>
      </c>
      <c r="AC64" s="1">
        <v>1</v>
      </c>
      <c r="AD64" s="1">
        <v>127.24</v>
      </c>
      <c r="AE64" s="6">
        <v>0.88890000000000002</v>
      </c>
      <c r="AG64" s="1" t="s">
        <v>42</v>
      </c>
      <c r="AH64" s="4">
        <v>45568</v>
      </c>
      <c r="AI64" s="4">
        <v>45568</v>
      </c>
      <c r="AJ64" s="5">
        <v>1.4814814814814814E-3</v>
      </c>
      <c r="AK64" s="1">
        <v>127</v>
      </c>
    </row>
    <row r="65" spans="1:37" x14ac:dyDescent="0.25">
      <c r="A65" t="s">
        <v>121</v>
      </c>
      <c r="B65" s="1">
        <v>64</v>
      </c>
      <c r="C65" s="2">
        <v>45361</v>
      </c>
      <c r="D65" s="1" t="s">
        <v>47</v>
      </c>
      <c r="H65" s="1" t="s">
        <v>48</v>
      </c>
      <c r="I65" s="1" t="s">
        <v>65</v>
      </c>
      <c r="K65" s="1" t="s">
        <v>68</v>
      </c>
      <c r="L65" s="1" t="s">
        <v>112</v>
      </c>
      <c r="M65" s="1" t="s">
        <v>49</v>
      </c>
      <c r="N65" s="1" t="s">
        <v>38</v>
      </c>
      <c r="O65" s="1" t="s">
        <v>50</v>
      </c>
      <c r="S65" s="1">
        <v>5</v>
      </c>
      <c r="T65" s="1">
        <v>4</v>
      </c>
      <c r="U65" s="1">
        <v>2</v>
      </c>
      <c r="V65" s="1">
        <v>80</v>
      </c>
      <c r="W65" s="1" t="s">
        <v>39</v>
      </c>
      <c r="X65" s="1" t="s">
        <v>40</v>
      </c>
      <c r="Y65" s="1" t="s">
        <v>44</v>
      </c>
      <c r="Z65" s="1" t="s">
        <v>94</v>
      </c>
      <c r="AA65" s="1">
        <v>1</v>
      </c>
      <c r="AB65" s="1">
        <v>1</v>
      </c>
      <c r="AC65" s="1">
        <v>1</v>
      </c>
      <c r="AD65" s="1">
        <v>194.43</v>
      </c>
      <c r="AE65" s="3">
        <v>1</v>
      </c>
      <c r="AG65" s="1" t="s">
        <v>42</v>
      </c>
      <c r="AH65" s="4">
        <v>45568</v>
      </c>
      <c r="AI65" s="4">
        <v>45568</v>
      </c>
      <c r="AJ65" s="5">
        <v>2.2569444444444442E-3</v>
      </c>
      <c r="AK65" s="1">
        <v>194</v>
      </c>
    </row>
    <row r="66" spans="1:37" x14ac:dyDescent="0.25">
      <c r="A66" t="s">
        <v>121</v>
      </c>
      <c r="B66" s="1">
        <v>65</v>
      </c>
      <c r="C66" s="2">
        <v>45361</v>
      </c>
      <c r="D66" s="1" t="s">
        <v>47</v>
      </c>
      <c r="E66" s="1" t="s">
        <v>37</v>
      </c>
      <c r="F66" s="1" t="s">
        <v>43</v>
      </c>
      <c r="H66" s="1" t="s">
        <v>48</v>
      </c>
      <c r="I66" s="1" t="s">
        <v>65</v>
      </c>
      <c r="J66" s="1" t="s">
        <v>55</v>
      </c>
      <c r="M66" s="1" t="s">
        <v>49</v>
      </c>
      <c r="S66" s="1">
        <v>4</v>
      </c>
      <c r="T66" s="1">
        <v>5</v>
      </c>
      <c r="U66" s="1">
        <v>2</v>
      </c>
      <c r="V66" s="1">
        <v>25</v>
      </c>
      <c r="W66" s="1" t="s">
        <v>39</v>
      </c>
      <c r="X66" s="1" t="s">
        <v>40</v>
      </c>
      <c r="Y66" s="1" t="s">
        <v>44</v>
      </c>
      <c r="Z66" s="1" t="s">
        <v>113</v>
      </c>
      <c r="AA66" s="1">
        <v>1</v>
      </c>
      <c r="AB66" s="1">
        <v>1</v>
      </c>
      <c r="AC66" s="1">
        <v>1</v>
      </c>
      <c r="AD66" s="1">
        <v>207.76</v>
      </c>
      <c r="AE66" s="3">
        <v>1</v>
      </c>
      <c r="AG66" s="1" t="s">
        <v>42</v>
      </c>
      <c r="AH66" s="4">
        <v>45568</v>
      </c>
      <c r="AI66" s="4">
        <v>45568</v>
      </c>
      <c r="AJ66" s="5">
        <v>2.4074074074074076E-3</v>
      </c>
      <c r="AK66" s="1">
        <v>208</v>
      </c>
    </row>
    <row r="67" spans="1:37" x14ac:dyDescent="0.25">
      <c r="A67" t="s">
        <v>121</v>
      </c>
      <c r="B67" s="1">
        <v>66</v>
      </c>
      <c r="C67" s="2">
        <v>45400</v>
      </c>
      <c r="D67" s="1" t="s">
        <v>108</v>
      </c>
      <c r="F67" s="1" t="s">
        <v>43</v>
      </c>
      <c r="Q67" s="1" t="s">
        <v>56</v>
      </c>
      <c r="R67" s="1" t="s">
        <v>114</v>
      </c>
      <c r="S67" s="1">
        <v>5</v>
      </c>
      <c r="T67" s="1">
        <v>4</v>
      </c>
      <c r="U67" s="1">
        <v>2</v>
      </c>
      <c r="V67" s="1">
        <v>78</v>
      </c>
      <c r="W67" s="1" t="s">
        <v>39</v>
      </c>
      <c r="X67" s="1" t="s">
        <v>63</v>
      </c>
      <c r="Y67" s="1" t="s">
        <v>39</v>
      </c>
      <c r="AA67" s="1">
        <v>1</v>
      </c>
      <c r="AB67" s="1">
        <v>1</v>
      </c>
      <c r="AC67" s="1">
        <v>1</v>
      </c>
      <c r="AD67" s="1">
        <v>273.97000000000003</v>
      </c>
      <c r="AE67" s="6">
        <v>0.88890000000000002</v>
      </c>
      <c r="AG67" s="1" t="s">
        <v>42</v>
      </c>
      <c r="AH67" s="1" t="s">
        <v>115</v>
      </c>
      <c r="AI67" s="1" t="s">
        <v>115</v>
      </c>
      <c r="AJ67" s="5">
        <v>3.1712962962962962E-3</v>
      </c>
      <c r="AK67" s="1">
        <v>274</v>
      </c>
    </row>
    <row r="68" spans="1:37" x14ac:dyDescent="0.25">
      <c r="A68" t="s">
        <v>121</v>
      </c>
      <c r="B68" s="1">
        <v>67</v>
      </c>
      <c r="C68" s="2">
        <v>45400</v>
      </c>
      <c r="D68" s="1" t="s">
        <v>108</v>
      </c>
      <c r="E68" s="1" t="s">
        <v>37</v>
      </c>
      <c r="G68" s="1" t="s">
        <v>66</v>
      </c>
      <c r="H68" s="1" t="s">
        <v>48</v>
      </c>
      <c r="I68" s="1" t="s">
        <v>65</v>
      </c>
      <c r="M68" s="1" t="s">
        <v>49</v>
      </c>
      <c r="P68" s="1" t="s">
        <v>51</v>
      </c>
      <c r="S68" s="1">
        <v>5</v>
      </c>
      <c r="T68" s="1">
        <v>4</v>
      </c>
      <c r="U68" s="1">
        <v>2</v>
      </c>
      <c r="V68" s="1">
        <v>36</v>
      </c>
      <c r="W68" s="1" t="s">
        <v>44</v>
      </c>
      <c r="X68" s="1" t="s">
        <v>63</v>
      </c>
      <c r="Y68" s="1" t="s">
        <v>44</v>
      </c>
      <c r="AA68" s="1">
        <v>1</v>
      </c>
      <c r="AB68" s="1">
        <v>1</v>
      </c>
      <c r="AC68" s="1">
        <v>1</v>
      </c>
      <c r="AD68" s="1">
        <v>231.59</v>
      </c>
      <c r="AE68" s="6">
        <v>0.88890000000000002</v>
      </c>
      <c r="AG68" s="1" t="s">
        <v>42</v>
      </c>
      <c r="AH68" s="1" t="s">
        <v>115</v>
      </c>
      <c r="AI68" s="1" t="s">
        <v>115</v>
      </c>
      <c r="AJ68" s="5">
        <v>2.685185185185185E-3</v>
      </c>
      <c r="AK68" s="1">
        <v>232</v>
      </c>
    </row>
    <row r="69" spans="1:37" x14ac:dyDescent="0.25">
      <c r="A69" t="s">
        <v>121</v>
      </c>
      <c r="B69" s="1">
        <v>68</v>
      </c>
      <c r="C69" s="2">
        <v>45400</v>
      </c>
      <c r="D69" s="1" t="s">
        <v>108</v>
      </c>
      <c r="K69" s="1" t="s">
        <v>68</v>
      </c>
      <c r="L69" s="1" t="s">
        <v>116</v>
      </c>
      <c r="N69" s="1" t="s">
        <v>38</v>
      </c>
      <c r="Q69" s="1" t="s">
        <v>56</v>
      </c>
      <c r="R69" s="1" t="s">
        <v>117</v>
      </c>
      <c r="S69" s="1">
        <v>5</v>
      </c>
      <c r="T69" s="1">
        <v>5</v>
      </c>
      <c r="U69" s="1">
        <v>2</v>
      </c>
      <c r="V69" s="1">
        <v>77</v>
      </c>
      <c r="W69" s="1" t="s">
        <v>39</v>
      </c>
      <c r="X69" s="1" t="s">
        <v>63</v>
      </c>
      <c r="Y69" s="1" t="s">
        <v>39</v>
      </c>
      <c r="Z69" s="1" t="s">
        <v>118</v>
      </c>
      <c r="AA69" s="1">
        <v>1</v>
      </c>
      <c r="AB69" s="1">
        <v>1</v>
      </c>
      <c r="AC69" s="1">
        <v>1</v>
      </c>
      <c r="AD69" s="1">
        <v>178.07</v>
      </c>
      <c r="AE69" s="3">
        <v>1</v>
      </c>
      <c r="AG69" s="1" t="s">
        <v>42</v>
      </c>
      <c r="AH69" s="1" t="s">
        <v>115</v>
      </c>
      <c r="AI69" s="1" t="s">
        <v>115</v>
      </c>
      <c r="AJ69" s="5">
        <v>2.0717592592592593E-3</v>
      </c>
      <c r="AK69" s="1">
        <v>178</v>
      </c>
    </row>
    <row r="70" spans="1:37" x14ac:dyDescent="0.25">
      <c r="A70" t="s">
        <v>121</v>
      </c>
      <c r="B70" s="1">
        <v>69</v>
      </c>
      <c r="C70" s="2">
        <v>45400</v>
      </c>
      <c r="D70" s="1" t="s">
        <v>108</v>
      </c>
      <c r="E70" s="1" t="s">
        <v>37</v>
      </c>
      <c r="G70" s="1" t="s">
        <v>66</v>
      </c>
      <c r="H70" s="1" t="s">
        <v>48</v>
      </c>
      <c r="P70" s="1" t="s">
        <v>51</v>
      </c>
      <c r="S70" s="1">
        <v>5</v>
      </c>
      <c r="T70" s="1">
        <v>5</v>
      </c>
      <c r="U70" s="1">
        <v>5</v>
      </c>
      <c r="V70" s="1">
        <v>38</v>
      </c>
      <c r="W70" s="1" t="s">
        <v>44</v>
      </c>
      <c r="X70" s="1" t="s">
        <v>40</v>
      </c>
      <c r="Y70" s="1" t="s">
        <v>39</v>
      </c>
      <c r="AA70" s="1">
        <v>1</v>
      </c>
      <c r="AB70" s="1">
        <v>1</v>
      </c>
      <c r="AC70" s="1">
        <v>1</v>
      </c>
      <c r="AD70" s="1">
        <v>134.66999999999999</v>
      </c>
      <c r="AE70" s="6">
        <v>0.88890000000000002</v>
      </c>
      <c r="AG70" s="1" t="s">
        <v>42</v>
      </c>
      <c r="AH70" s="1" t="s">
        <v>115</v>
      </c>
      <c r="AI70" s="1" t="s">
        <v>115</v>
      </c>
      <c r="AJ70" s="5">
        <v>1.5625000000000001E-3</v>
      </c>
      <c r="AK70" s="1">
        <v>135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A74AE-16EC-4AF2-86BF-8D16E0E6F0F5}">
  <dimension ref="A1:AL70"/>
  <sheetViews>
    <sheetView zoomScaleNormal="100" workbookViewId="0">
      <selection activeCell="AA1" sqref="AA1"/>
    </sheetView>
  </sheetViews>
  <sheetFormatPr baseColWidth="10" defaultRowHeight="15" x14ac:dyDescent="0.25"/>
  <cols>
    <col min="4" max="4" width="11.5703125" customWidth="1"/>
    <col min="14" max="14" width="18.5703125" customWidth="1"/>
    <col min="16" max="16" width="23.5703125" customWidth="1"/>
    <col min="17" max="17" width="19.85546875" customWidth="1"/>
    <col min="19" max="19" width="17.28515625" customWidth="1"/>
    <col min="25" max="25" width="19.42578125" customWidth="1"/>
    <col min="27" max="27" width="108" customWidth="1"/>
  </cols>
  <sheetData>
    <row r="1" spans="1:38" x14ac:dyDescent="0.25">
      <c r="A1" t="s">
        <v>119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</row>
    <row r="2" spans="1:38" x14ac:dyDescent="0.25">
      <c r="A2" t="s">
        <v>120</v>
      </c>
      <c r="B2" s="1">
        <v>1</v>
      </c>
      <c r="C2" s="2">
        <v>45362</v>
      </c>
      <c r="D2" s="1" t="s">
        <v>36</v>
      </c>
      <c r="E2" s="1" t="s">
        <v>37</v>
      </c>
      <c r="O2" s="1" t="s">
        <v>38</v>
      </c>
      <c r="T2" s="1">
        <v>5</v>
      </c>
      <c r="U2" s="1">
        <v>5</v>
      </c>
      <c r="W2" s="1">
        <v>88</v>
      </c>
      <c r="X2" s="1" t="s">
        <v>39</v>
      </c>
      <c r="Y2" s="1" t="s">
        <v>40</v>
      </c>
      <c r="Z2" s="1" t="s">
        <v>39</v>
      </c>
      <c r="AA2" s="1" t="s">
        <v>41</v>
      </c>
      <c r="AB2" s="1">
        <v>1</v>
      </c>
      <c r="AC2" s="1">
        <v>1</v>
      </c>
      <c r="AD2" s="1">
        <v>1</v>
      </c>
      <c r="AE2" s="1">
        <v>83.85</v>
      </c>
      <c r="AF2" s="3">
        <v>1</v>
      </c>
      <c r="AH2" s="1" t="s">
        <v>42</v>
      </c>
      <c r="AI2" s="4">
        <v>45599</v>
      </c>
      <c r="AJ2" s="4">
        <v>45599</v>
      </c>
      <c r="AK2" s="5">
        <v>9.7222222222222219E-4</v>
      </c>
      <c r="AL2" s="1">
        <v>84</v>
      </c>
    </row>
    <row r="3" spans="1:38" x14ac:dyDescent="0.25">
      <c r="A3" t="s">
        <v>120</v>
      </c>
      <c r="B3" s="1">
        <v>2</v>
      </c>
      <c r="C3" s="2">
        <v>45362</v>
      </c>
      <c r="D3" s="1" t="s">
        <v>36</v>
      </c>
      <c r="E3" s="1" t="s">
        <v>37</v>
      </c>
      <c r="F3" s="1" t="s">
        <v>43</v>
      </c>
      <c r="O3" s="1" t="s">
        <v>38</v>
      </c>
      <c r="U3" s="1">
        <v>5</v>
      </c>
      <c r="V3" s="1">
        <v>2</v>
      </c>
      <c r="W3" s="1">
        <v>88</v>
      </c>
      <c r="X3" s="1" t="s">
        <v>44</v>
      </c>
      <c r="Y3" s="1" t="s">
        <v>45</v>
      </c>
      <c r="Z3" s="1" t="s">
        <v>39</v>
      </c>
      <c r="AA3" s="1" t="s">
        <v>46</v>
      </c>
      <c r="AB3" s="1">
        <v>1</v>
      </c>
      <c r="AC3" s="1">
        <v>1</v>
      </c>
      <c r="AD3" s="1">
        <v>1</v>
      </c>
      <c r="AE3" s="1">
        <v>121.78</v>
      </c>
      <c r="AF3" s="3">
        <v>1</v>
      </c>
      <c r="AH3" s="1" t="s">
        <v>42</v>
      </c>
      <c r="AI3" s="4">
        <v>45599</v>
      </c>
      <c r="AJ3" s="4">
        <v>45599</v>
      </c>
      <c r="AK3" s="5">
        <v>1.4120370370370369E-3</v>
      </c>
      <c r="AL3" s="1">
        <v>122</v>
      </c>
    </row>
    <row r="4" spans="1:38" x14ac:dyDescent="0.25">
      <c r="A4" t="s">
        <v>120</v>
      </c>
      <c r="B4" s="1">
        <v>3</v>
      </c>
      <c r="C4" s="2">
        <v>45362</v>
      </c>
      <c r="D4" s="1" t="s">
        <v>47</v>
      </c>
      <c r="E4" s="1" t="s">
        <v>37</v>
      </c>
      <c r="F4" s="1" t="s">
        <v>43</v>
      </c>
      <c r="H4" s="1" t="s">
        <v>48</v>
      </c>
      <c r="N4" s="1" t="s">
        <v>49</v>
      </c>
      <c r="O4" s="1" t="s">
        <v>38</v>
      </c>
      <c r="P4" s="1" t="s">
        <v>50</v>
      </c>
      <c r="Q4" s="1" t="s">
        <v>51</v>
      </c>
      <c r="T4" s="1">
        <v>5</v>
      </c>
      <c r="U4" s="1">
        <v>5</v>
      </c>
      <c r="W4" s="1">
        <v>90</v>
      </c>
      <c r="X4" s="1" t="s">
        <v>39</v>
      </c>
      <c r="Y4" s="1" t="s">
        <v>45</v>
      </c>
      <c r="Z4" s="1" t="s">
        <v>44</v>
      </c>
      <c r="AA4" s="1" t="s">
        <v>52</v>
      </c>
      <c r="AB4" s="1">
        <v>1</v>
      </c>
      <c r="AC4" s="1">
        <v>1</v>
      </c>
      <c r="AD4" s="1">
        <v>1</v>
      </c>
      <c r="AE4" s="1">
        <v>150.87</v>
      </c>
      <c r="AF4" s="3">
        <v>1</v>
      </c>
      <c r="AH4" s="1" t="s">
        <v>42</v>
      </c>
      <c r="AI4" s="4">
        <v>45599</v>
      </c>
      <c r="AJ4" s="4">
        <v>45599</v>
      </c>
      <c r="AK4" s="5">
        <v>1.7476851851851852E-3</v>
      </c>
      <c r="AL4" s="1">
        <v>151</v>
      </c>
    </row>
    <row r="5" spans="1:38" x14ac:dyDescent="0.25">
      <c r="A5" t="s">
        <v>120</v>
      </c>
      <c r="B5" s="1">
        <v>4</v>
      </c>
      <c r="C5" s="2">
        <v>45362</v>
      </c>
      <c r="D5" s="1" t="s">
        <v>47</v>
      </c>
      <c r="E5" s="1" t="s">
        <v>37</v>
      </c>
      <c r="O5" s="1" t="s">
        <v>38</v>
      </c>
      <c r="T5" s="1">
        <v>3</v>
      </c>
      <c r="U5" s="1">
        <v>5</v>
      </c>
      <c r="V5" s="1">
        <v>2</v>
      </c>
      <c r="W5" s="1">
        <v>50</v>
      </c>
      <c r="X5" s="1" t="s">
        <v>44</v>
      </c>
      <c r="Y5" s="1" t="s">
        <v>45</v>
      </c>
      <c r="Z5" s="1" t="s">
        <v>44</v>
      </c>
      <c r="AA5" s="1" t="s">
        <v>53</v>
      </c>
      <c r="AB5" s="1">
        <v>1</v>
      </c>
      <c r="AC5" s="1">
        <v>1</v>
      </c>
      <c r="AD5" s="1">
        <v>1</v>
      </c>
      <c r="AE5" s="1">
        <v>121.69</v>
      </c>
      <c r="AF5" s="3">
        <v>1</v>
      </c>
      <c r="AH5" s="1" t="s">
        <v>42</v>
      </c>
      <c r="AI5" s="4">
        <v>45599</v>
      </c>
      <c r="AJ5" s="4">
        <v>45599</v>
      </c>
      <c r="AK5" s="5">
        <v>1.4120370370370369E-3</v>
      </c>
      <c r="AL5" s="1">
        <v>122</v>
      </c>
    </row>
    <row r="6" spans="1:38" x14ac:dyDescent="0.25">
      <c r="A6" t="s">
        <v>120</v>
      </c>
      <c r="B6" s="1">
        <v>5</v>
      </c>
      <c r="C6" s="2">
        <v>45362</v>
      </c>
      <c r="D6" s="1" t="s">
        <v>122</v>
      </c>
      <c r="E6" s="1" t="s">
        <v>37</v>
      </c>
      <c r="H6" s="1" t="s">
        <v>48</v>
      </c>
      <c r="J6" s="1" t="s">
        <v>55</v>
      </c>
      <c r="R6" s="1" t="s">
        <v>56</v>
      </c>
      <c r="S6" s="1" t="s">
        <v>126</v>
      </c>
      <c r="T6" s="1">
        <v>5</v>
      </c>
      <c r="U6" s="1">
        <v>5</v>
      </c>
      <c r="V6" s="1">
        <v>1</v>
      </c>
      <c r="W6" s="1">
        <v>50</v>
      </c>
      <c r="X6" s="1" t="s">
        <v>39</v>
      </c>
      <c r="Y6" s="1" t="s">
        <v>45</v>
      </c>
      <c r="Z6" s="1" t="s">
        <v>39</v>
      </c>
      <c r="AA6" s="1" t="s">
        <v>58</v>
      </c>
      <c r="AB6" s="1">
        <v>1</v>
      </c>
      <c r="AC6" s="1">
        <v>1</v>
      </c>
      <c r="AD6" s="1">
        <v>1</v>
      </c>
      <c r="AE6" s="1">
        <v>113.94</v>
      </c>
      <c r="AF6" s="3">
        <v>1</v>
      </c>
      <c r="AH6" s="1" t="s">
        <v>42</v>
      </c>
      <c r="AI6" s="4">
        <v>45599</v>
      </c>
      <c r="AJ6" s="4">
        <v>45599</v>
      </c>
      <c r="AK6" s="5">
        <v>1.3194444444444445E-3</v>
      </c>
      <c r="AL6" s="1">
        <v>114</v>
      </c>
    </row>
    <row r="7" spans="1:38" x14ac:dyDescent="0.25">
      <c r="A7" t="s">
        <v>120</v>
      </c>
      <c r="B7" s="1">
        <v>6</v>
      </c>
      <c r="C7" s="2">
        <v>45363</v>
      </c>
      <c r="D7" s="1" t="s">
        <v>59</v>
      </c>
      <c r="F7" s="1" t="s">
        <v>43</v>
      </c>
      <c r="O7" s="1" t="s">
        <v>38</v>
      </c>
      <c r="T7" s="1">
        <v>4</v>
      </c>
      <c r="U7" s="1">
        <v>5</v>
      </c>
      <c r="V7" s="1">
        <v>2</v>
      </c>
      <c r="W7" s="1">
        <v>62</v>
      </c>
      <c r="X7" s="1" t="s">
        <v>39</v>
      </c>
      <c r="Y7" s="1" t="s">
        <v>40</v>
      </c>
      <c r="Z7" s="1" t="s">
        <v>39</v>
      </c>
      <c r="AA7" s="1" t="s">
        <v>60</v>
      </c>
      <c r="AB7" s="1">
        <v>1</v>
      </c>
      <c r="AC7" s="1">
        <v>1</v>
      </c>
      <c r="AD7" s="1">
        <v>1</v>
      </c>
      <c r="AE7" s="1">
        <v>56.6</v>
      </c>
      <c r="AF7" s="3">
        <v>1</v>
      </c>
      <c r="AH7" s="1" t="s">
        <v>42</v>
      </c>
      <c r="AI7" s="4">
        <v>45629</v>
      </c>
      <c r="AJ7" s="4">
        <v>45629</v>
      </c>
      <c r="AK7" s="5">
        <v>6.5972222222222224E-4</v>
      </c>
      <c r="AL7" s="1">
        <v>57</v>
      </c>
    </row>
    <row r="8" spans="1:38" x14ac:dyDescent="0.25">
      <c r="A8" t="s">
        <v>120</v>
      </c>
      <c r="B8" s="1">
        <v>7</v>
      </c>
      <c r="C8" s="2">
        <v>45363</v>
      </c>
      <c r="D8" s="1" t="s">
        <v>122</v>
      </c>
      <c r="E8" s="1" t="s">
        <v>37</v>
      </c>
      <c r="F8" s="1" t="s">
        <v>43</v>
      </c>
      <c r="H8" s="1" t="s">
        <v>48</v>
      </c>
      <c r="N8" s="1" t="s">
        <v>49</v>
      </c>
      <c r="T8" s="1">
        <v>4</v>
      </c>
      <c r="U8" s="1">
        <v>5</v>
      </c>
      <c r="V8" s="1">
        <v>4</v>
      </c>
      <c r="W8" s="1">
        <v>50</v>
      </c>
      <c r="X8" s="1" t="s">
        <v>39</v>
      </c>
      <c r="Y8" s="1" t="s">
        <v>40</v>
      </c>
      <c r="Z8" s="1" t="s">
        <v>39</v>
      </c>
      <c r="AA8" s="1" t="s">
        <v>61</v>
      </c>
      <c r="AB8" s="1">
        <v>1</v>
      </c>
      <c r="AC8" s="1">
        <v>1</v>
      </c>
      <c r="AD8" s="1">
        <v>1</v>
      </c>
      <c r="AE8" s="1">
        <v>94.57</v>
      </c>
      <c r="AF8" s="3">
        <v>1</v>
      </c>
      <c r="AH8" s="1" t="s">
        <v>42</v>
      </c>
      <c r="AI8" s="4">
        <v>45629</v>
      </c>
      <c r="AJ8" s="4">
        <v>45629</v>
      </c>
      <c r="AK8" s="5">
        <v>1.0995370370370371E-3</v>
      </c>
      <c r="AL8" s="1">
        <v>95</v>
      </c>
    </row>
    <row r="9" spans="1:38" x14ac:dyDescent="0.25">
      <c r="A9" t="s">
        <v>120</v>
      </c>
      <c r="B9" s="1">
        <v>8</v>
      </c>
      <c r="C9" s="2">
        <v>45363</v>
      </c>
      <c r="D9" s="1" t="s">
        <v>47</v>
      </c>
      <c r="H9" s="1" t="s">
        <v>48</v>
      </c>
      <c r="R9" s="1" t="s">
        <v>56</v>
      </c>
      <c r="S9" s="1" t="s">
        <v>126</v>
      </c>
      <c r="T9" s="1">
        <v>2</v>
      </c>
      <c r="U9" s="1">
        <v>4</v>
      </c>
      <c r="V9" s="1">
        <v>3</v>
      </c>
      <c r="W9" s="1">
        <v>35</v>
      </c>
      <c r="X9" s="1" t="s">
        <v>39</v>
      </c>
      <c r="Y9" s="1" t="s">
        <v>63</v>
      </c>
      <c r="Z9" s="1" t="s">
        <v>39</v>
      </c>
      <c r="AA9" s="1" t="s">
        <v>64</v>
      </c>
      <c r="AB9" s="1">
        <v>1</v>
      </c>
      <c r="AC9" s="1">
        <v>1</v>
      </c>
      <c r="AD9" s="1">
        <v>1</v>
      </c>
      <c r="AE9" s="1">
        <v>560.36</v>
      </c>
      <c r="AF9" s="3">
        <v>1</v>
      </c>
      <c r="AH9" s="1" t="s">
        <v>42</v>
      </c>
      <c r="AI9" s="4">
        <v>45629</v>
      </c>
      <c r="AJ9" s="4">
        <v>45629</v>
      </c>
      <c r="AK9" s="5">
        <v>6.4930555555555557E-3</v>
      </c>
      <c r="AL9" s="1">
        <v>560</v>
      </c>
    </row>
    <row r="10" spans="1:38" x14ac:dyDescent="0.25">
      <c r="A10" t="s">
        <v>120</v>
      </c>
      <c r="B10" s="1">
        <v>9</v>
      </c>
      <c r="C10" s="2">
        <v>45363</v>
      </c>
      <c r="D10" s="1" t="s">
        <v>47</v>
      </c>
      <c r="H10" s="1" t="s">
        <v>48</v>
      </c>
      <c r="N10" s="1" t="s">
        <v>49</v>
      </c>
      <c r="O10" s="1" t="s">
        <v>38</v>
      </c>
      <c r="P10" s="1" t="s">
        <v>50</v>
      </c>
      <c r="T10" s="1">
        <v>4</v>
      </c>
      <c r="U10" s="1">
        <v>5</v>
      </c>
      <c r="V10" s="1">
        <v>2</v>
      </c>
      <c r="W10" s="1">
        <v>50</v>
      </c>
      <c r="X10" s="1" t="s">
        <v>39</v>
      </c>
      <c r="Y10" s="1" t="s">
        <v>40</v>
      </c>
      <c r="Z10" s="1" t="s">
        <v>39</v>
      </c>
      <c r="AB10" s="1">
        <v>1</v>
      </c>
      <c r="AC10" s="1">
        <v>1</v>
      </c>
      <c r="AD10" s="1">
        <v>1</v>
      </c>
      <c r="AE10" s="1">
        <v>342.03</v>
      </c>
      <c r="AF10" s="6">
        <v>0.88890000000000002</v>
      </c>
      <c r="AH10" s="1" t="s">
        <v>42</v>
      </c>
      <c r="AI10" s="4">
        <v>45629</v>
      </c>
      <c r="AJ10" s="4">
        <v>45629</v>
      </c>
      <c r="AK10" s="5">
        <v>3.9699074074074072E-3</v>
      </c>
      <c r="AL10" s="1">
        <v>342</v>
      </c>
    </row>
    <row r="11" spans="1:38" x14ac:dyDescent="0.25">
      <c r="A11" t="s">
        <v>120</v>
      </c>
      <c r="B11" s="1">
        <v>10</v>
      </c>
      <c r="C11" s="2">
        <v>45363</v>
      </c>
      <c r="D11" s="1" t="s">
        <v>47</v>
      </c>
      <c r="E11" s="1" t="s">
        <v>37</v>
      </c>
      <c r="H11" s="1" t="s">
        <v>48</v>
      </c>
      <c r="I11" s="1" t="s">
        <v>65</v>
      </c>
      <c r="N11" s="1" t="s">
        <v>49</v>
      </c>
      <c r="O11" s="1" t="s">
        <v>38</v>
      </c>
      <c r="Q11" s="1" t="s">
        <v>51</v>
      </c>
      <c r="T11" s="1">
        <v>4</v>
      </c>
      <c r="U11" s="1">
        <v>5</v>
      </c>
      <c r="V11" s="1">
        <v>5</v>
      </c>
      <c r="W11" s="1">
        <v>90</v>
      </c>
      <c r="X11" s="1" t="s">
        <v>39</v>
      </c>
      <c r="Y11" s="1" t="s">
        <v>40</v>
      </c>
      <c r="Z11" s="1" t="s">
        <v>39</v>
      </c>
      <c r="AB11" s="1">
        <v>1</v>
      </c>
      <c r="AC11" s="1">
        <v>1</v>
      </c>
      <c r="AD11" s="1">
        <v>1</v>
      </c>
      <c r="AE11" s="1">
        <v>76.209999999999994</v>
      </c>
      <c r="AF11" s="6">
        <v>0.88890000000000002</v>
      </c>
      <c r="AH11" s="1" t="s">
        <v>42</v>
      </c>
      <c r="AI11" s="4">
        <v>45629</v>
      </c>
      <c r="AJ11" s="4">
        <v>45629</v>
      </c>
      <c r="AK11" s="5">
        <v>8.9120370370370373E-4</v>
      </c>
      <c r="AL11" s="1">
        <v>76</v>
      </c>
    </row>
    <row r="12" spans="1:38" x14ac:dyDescent="0.25">
      <c r="A12" t="s">
        <v>120</v>
      </c>
      <c r="B12" s="1">
        <v>11</v>
      </c>
      <c r="C12" s="2">
        <v>45363</v>
      </c>
      <c r="D12" s="1" t="s">
        <v>36</v>
      </c>
      <c r="E12" s="1" t="s">
        <v>37</v>
      </c>
      <c r="F12" s="1" t="s">
        <v>43</v>
      </c>
      <c r="G12" s="1" t="s">
        <v>66</v>
      </c>
      <c r="O12" s="1" t="s">
        <v>38</v>
      </c>
      <c r="Q12" s="1" t="s">
        <v>51</v>
      </c>
      <c r="T12" s="1">
        <v>5</v>
      </c>
      <c r="U12" s="1">
        <v>5</v>
      </c>
      <c r="V12" s="1">
        <v>3</v>
      </c>
      <c r="W12" s="1">
        <v>51</v>
      </c>
      <c r="X12" s="1" t="s">
        <v>39</v>
      </c>
      <c r="Y12" s="1" t="s">
        <v>63</v>
      </c>
      <c r="Z12" s="1" t="s">
        <v>44</v>
      </c>
      <c r="AB12" s="1">
        <v>1</v>
      </c>
      <c r="AC12" s="1">
        <v>1</v>
      </c>
      <c r="AD12" s="1">
        <v>1</v>
      </c>
      <c r="AE12" s="1">
        <v>54.45</v>
      </c>
      <c r="AF12" s="6">
        <v>0.88890000000000002</v>
      </c>
      <c r="AH12" s="1" t="s">
        <v>42</v>
      </c>
      <c r="AI12" s="4">
        <v>45629</v>
      </c>
      <c r="AJ12" s="4">
        <v>45629</v>
      </c>
      <c r="AK12" s="5">
        <v>6.3657407407407413E-4</v>
      </c>
      <c r="AL12" s="1">
        <v>54</v>
      </c>
    </row>
    <row r="13" spans="1:38" x14ac:dyDescent="0.25">
      <c r="A13" t="s">
        <v>120</v>
      </c>
      <c r="B13" s="1">
        <v>12</v>
      </c>
      <c r="C13" s="2">
        <v>45363</v>
      </c>
      <c r="D13" s="1" t="s">
        <v>47</v>
      </c>
      <c r="E13" s="1" t="s">
        <v>37</v>
      </c>
      <c r="I13" s="1" t="s">
        <v>65</v>
      </c>
      <c r="O13" s="1" t="s">
        <v>38</v>
      </c>
      <c r="Q13" s="1" t="s">
        <v>51</v>
      </c>
      <c r="T13" s="1">
        <v>5</v>
      </c>
      <c r="U13" s="1">
        <v>4</v>
      </c>
      <c r="V13" s="1">
        <v>3</v>
      </c>
      <c r="W13" s="1">
        <v>40</v>
      </c>
      <c r="X13" s="1" t="s">
        <v>39</v>
      </c>
      <c r="Y13" s="1" t="s">
        <v>63</v>
      </c>
      <c r="Z13" s="1" t="s">
        <v>44</v>
      </c>
      <c r="AB13" s="1">
        <v>1</v>
      </c>
      <c r="AC13" s="1">
        <v>1</v>
      </c>
      <c r="AD13" s="1">
        <v>1</v>
      </c>
      <c r="AE13" s="1">
        <v>125.41</v>
      </c>
      <c r="AF13" s="6">
        <v>0.88890000000000002</v>
      </c>
      <c r="AH13" s="1" t="s">
        <v>42</v>
      </c>
      <c r="AI13" s="4">
        <v>45629</v>
      </c>
      <c r="AJ13" s="4">
        <v>45629</v>
      </c>
      <c r="AK13" s="5">
        <v>1.4583333333333334E-3</v>
      </c>
      <c r="AL13" s="1">
        <v>125</v>
      </c>
    </row>
    <row r="14" spans="1:38" x14ac:dyDescent="0.25">
      <c r="A14" t="s">
        <v>120</v>
      </c>
      <c r="B14" s="1">
        <v>13</v>
      </c>
      <c r="C14" s="2">
        <v>45363</v>
      </c>
      <c r="D14" s="1" t="s">
        <v>47</v>
      </c>
      <c r="E14" s="1" t="s">
        <v>37</v>
      </c>
      <c r="O14" s="1" t="s">
        <v>38</v>
      </c>
      <c r="Q14" s="1" t="s">
        <v>51</v>
      </c>
      <c r="T14" s="1">
        <v>5</v>
      </c>
      <c r="U14" s="1">
        <v>5</v>
      </c>
      <c r="V14" s="1">
        <v>2</v>
      </c>
      <c r="W14" s="1">
        <v>50</v>
      </c>
      <c r="X14" s="1" t="s">
        <v>39</v>
      </c>
      <c r="Y14" s="1" t="s">
        <v>40</v>
      </c>
      <c r="Z14" s="1" t="s">
        <v>39</v>
      </c>
      <c r="AA14" s="1" t="s">
        <v>67</v>
      </c>
      <c r="AB14" s="1">
        <v>1</v>
      </c>
      <c r="AC14" s="1">
        <v>1</v>
      </c>
      <c r="AD14" s="1">
        <v>1</v>
      </c>
      <c r="AE14" s="1">
        <v>190.21</v>
      </c>
      <c r="AF14" s="3">
        <v>1</v>
      </c>
      <c r="AH14" s="1" t="s">
        <v>42</v>
      </c>
      <c r="AI14" s="4">
        <v>45629</v>
      </c>
      <c r="AJ14" s="4">
        <v>45629</v>
      </c>
      <c r="AK14" s="5">
        <v>2.2106481481481482E-3</v>
      </c>
      <c r="AL14" s="1">
        <v>190</v>
      </c>
    </row>
    <row r="15" spans="1:38" x14ac:dyDescent="0.25">
      <c r="A15" t="s">
        <v>120</v>
      </c>
      <c r="B15" s="1">
        <v>14</v>
      </c>
      <c r="C15" s="2">
        <v>45363</v>
      </c>
      <c r="D15" s="1" t="s">
        <v>47</v>
      </c>
      <c r="E15" s="1" t="s">
        <v>37</v>
      </c>
      <c r="F15" s="1" t="s">
        <v>43</v>
      </c>
      <c r="K15" s="1" t="s">
        <v>68</v>
      </c>
      <c r="L15" s="1" t="s">
        <v>124</v>
      </c>
      <c r="M15" s="1"/>
      <c r="N15" s="1" t="s">
        <v>49</v>
      </c>
      <c r="O15" s="1" t="s">
        <v>38</v>
      </c>
      <c r="P15" s="1" t="s">
        <v>50</v>
      </c>
      <c r="T15" s="1">
        <v>4</v>
      </c>
      <c r="U15" s="1">
        <v>4</v>
      </c>
      <c r="V15" s="1">
        <v>3</v>
      </c>
      <c r="W15" s="1">
        <v>70</v>
      </c>
      <c r="X15" s="1" t="s">
        <v>39</v>
      </c>
      <c r="Y15" s="1" t="s">
        <v>40</v>
      </c>
      <c r="Z15" s="1" t="s">
        <v>44</v>
      </c>
      <c r="AB15" s="1">
        <v>1</v>
      </c>
      <c r="AC15" s="1">
        <v>1</v>
      </c>
      <c r="AD15" s="1">
        <v>1</v>
      </c>
      <c r="AE15" s="1">
        <v>76.25</v>
      </c>
      <c r="AF15" s="6">
        <v>0.88890000000000002</v>
      </c>
      <c r="AH15" s="1" t="s">
        <v>42</v>
      </c>
      <c r="AI15" s="4">
        <v>45629</v>
      </c>
      <c r="AJ15" s="4">
        <v>45629</v>
      </c>
      <c r="AK15" s="5">
        <v>8.9120370370370373E-4</v>
      </c>
      <c r="AL15" s="1">
        <v>76</v>
      </c>
    </row>
    <row r="16" spans="1:38" x14ac:dyDescent="0.25">
      <c r="A16" t="s">
        <v>120</v>
      </c>
      <c r="B16" s="1">
        <v>15</v>
      </c>
      <c r="C16" s="2">
        <v>45363</v>
      </c>
      <c r="D16" s="1" t="s">
        <v>47</v>
      </c>
      <c r="F16" s="1" t="s">
        <v>43</v>
      </c>
      <c r="O16" s="1" t="s">
        <v>38</v>
      </c>
      <c r="T16" s="1">
        <v>5</v>
      </c>
      <c r="U16" s="1">
        <v>5</v>
      </c>
      <c r="V16" s="1">
        <v>3</v>
      </c>
      <c r="W16" s="1">
        <v>37</v>
      </c>
      <c r="X16" s="1" t="s">
        <v>39</v>
      </c>
      <c r="Y16" s="1" t="s">
        <v>63</v>
      </c>
      <c r="Z16" s="1" t="s">
        <v>39</v>
      </c>
      <c r="AB16" s="1">
        <v>1</v>
      </c>
      <c r="AC16" s="1">
        <v>1</v>
      </c>
      <c r="AD16" s="1">
        <v>1</v>
      </c>
      <c r="AE16" s="1">
        <v>69.069999999999993</v>
      </c>
      <c r="AF16" s="6">
        <v>0.88890000000000002</v>
      </c>
      <c r="AH16" s="1" t="s">
        <v>42</v>
      </c>
      <c r="AI16" s="4">
        <v>45629</v>
      </c>
      <c r="AJ16" s="4">
        <v>45629</v>
      </c>
      <c r="AK16" s="5">
        <v>8.1018518518518516E-4</v>
      </c>
      <c r="AL16" s="1">
        <v>69</v>
      </c>
    </row>
    <row r="17" spans="1:38" x14ac:dyDescent="0.25">
      <c r="A17" t="s">
        <v>120</v>
      </c>
      <c r="B17" s="1">
        <v>16</v>
      </c>
      <c r="C17" s="2">
        <v>45363</v>
      </c>
      <c r="D17" s="1" t="s">
        <v>36</v>
      </c>
      <c r="E17" s="1" t="s">
        <v>37</v>
      </c>
      <c r="O17" s="1" t="s">
        <v>38</v>
      </c>
      <c r="T17" s="1">
        <v>5</v>
      </c>
      <c r="U17" s="1">
        <v>5</v>
      </c>
      <c r="V17" s="1">
        <v>4</v>
      </c>
      <c r="W17" s="1">
        <v>36</v>
      </c>
      <c r="X17" s="1" t="s">
        <v>39</v>
      </c>
      <c r="Y17" s="1" t="s">
        <v>40</v>
      </c>
      <c r="Z17" s="1" t="s">
        <v>44</v>
      </c>
      <c r="AA17" s="1" t="s">
        <v>70</v>
      </c>
      <c r="AB17" s="1">
        <v>1</v>
      </c>
      <c r="AC17" s="1">
        <v>1</v>
      </c>
      <c r="AD17" s="1">
        <v>1</v>
      </c>
      <c r="AE17" s="1">
        <v>164.14</v>
      </c>
      <c r="AF17" s="3">
        <v>1</v>
      </c>
      <c r="AH17" s="1" t="s">
        <v>42</v>
      </c>
      <c r="AI17" s="4">
        <v>45629</v>
      </c>
      <c r="AJ17" s="4">
        <v>45629</v>
      </c>
      <c r="AK17" s="5">
        <v>1.9097222222222222E-3</v>
      </c>
      <c r="AL17" s="1">
        <v>164</v>
      </c>
    </row>
    <row r="18" spans="1:38" x14ac:dyDescent="0.25">
      <c r="A18" t="s">
        <v>120</v>
      </c>
      <c r="B18" s="1">
        <v>17</v>
      </c>
      <c r="C18" s="2">
        <v>45363</v>
      </c>
      <c r="D18" s="1" t="s">
        <v>47</v>
      </c>
      <c r="F18" s="1" t="s">
        <v>43</v>
      </c>
      <c r="O18" s="1" t="s">
        <v>38</v>
      </c>
      <c r="T18" s="1">
        <v>4</v>
      </c>
      <c r="U18" s="1">
        <v>5</v>
      </c>
      <c r="V18" s="1">
        <v>4</v>
      </c>
      <c r="W18" s="1">
        <v>7</v>
      </c>
      <c r="X18" s="1" t="s">
        <v>39</v>
      </c>
      <c r="Y18" s="1" t="s">
        <v>63</v>
      </c>
      <c r="Z18" s="1" t="s">
        <v>44</v>
      </c>
      <c r="AA18" s="1" t="s">
        <v>71</v>
      </c>
      <c r="AB18" s="1">
        <v>1</v>
      </c>
      <c r="AC18" s="1">
        <v>1</v>
      </c>
      <c r="AD18" s="1">
        <v>1</v>
      </c>
      <c r="AE18" s="1">
        <v>163.19999999999999</v>
      </c>
      <c r="AF18" s="3">
        <v>1</v>
      </c>
      <c r="AH18" s="1" t="s">
        <v>42</v>
      </c>
      <c r="AI18" s="4">
        <v>45629</v>
      </c>
      <c r="AJ18" s="4">
        <v>45629</v>
      </c>
      <c r="AK18" s="5">
        <v>1.8981481481481482E-3</v>
      </c>
      <c r="AL18" s="1">
        <v>163</v>
      </c>
    </row>
    <row r="19" spans="1:38" x14ac:dyDescent="0.25">
      <c r="A19" t="s">
        <v>120</v>
      </c>
      <c r="B19" s="1">
        <v>18</v>
      </c>
      <c r="C19" s="2">
        <v>45363</v>
      </c>
      <c r="D19" s="1" t="s">
        <v>36</v>
      </c>
      <c r="E19" s="1" t="s">
        <v>37</v>
      </c>
      <c r="F19" s="1" t="s">
        <v>43</v>
      </c>
      <c r="I19" s="1" t="s">
        <v>65</v>
      </c>
      <c r="N19" s="1" t="s">
        <v>49</v>
      </c>
      <c r="T19" s="1">
        <v>5</v>
      </c>
      <c r="U19" s="1">
        <v>5</v>
      </c>
      <c r="V19" s="1">
        <v>4</v>
      </c>
      <c r="W19" s="1">
        <v>100</v>
      </c>
      <c r="X19" s="1" t="s">
        <v>39</v>
      </c>
      <c r="Y19" s="1" t="s">
        <v>40</v>
      </c>
      <c r="Z19" s="1" t="s">
        <v>39</v>
      </c>
      <c r="AB19" s="1">
        <v>1</v>
      </c>
      <c r="AC19" s="1">
        <v>1</v>
      </c>
      <c r="AD19" s="1">
        <v>1</v>
      </c>
      <c r="AE19" s="1">
        <v>87.5</v>
      </c>
      <c r="AF19" s="6">
        <v>0.88890000000000002</v>
      </c>
      <c r="AH19" s="1" t="s">
        <v>42</v>
      </c>
      <c r="AI19" s="4">
        <v>45629</v>
      </c>
      <c r="AJ19" s="4">
        <v>45629</v>
      </c>
      <c r="AK19" s="5">
        <v>1.0185185185185184E-3</v>
      </c>
      <c r="AL19" s="1">
        <v>88</v>
      </c>
    </row>
    <row r="20" spans="1:38" x14ac:dyDescent="0.25">
      <c r="A20" t="s">
        <v>120</v>
      </c>
      <c r="B20" s="1">
        <v>19</v>
      </c>
      <c r="C20" s="2">
        <v>45363</v>
      </c>
      <c r="D20" s="1" t="s">
        <v>47</v>
      </c>
      <c r="E20" s="1" t="s">
        <v>37</v>
      </c>
      <c r="H20" s="1" t="s">
        <v>48</v>
      </c>
      <c r="N20" s="1" t="s">
        <v>49</v>
      </c>
      <c r="O20" s="1" t="s">
        <v>38</v>
      </c>
      <c r="P20" s="1" t="s">
        <v>50</v>
      </c>
      <c r="Q20" s="1" t="s">
        <v>51</v>
      </c>
      <c r="T20" s="1">
        <v>5</v>
      </c>
      <c r="U20" s="1">
        <v>4</v>
      </c>
      <c r="W20" s="1">
        <v>50</v>
      </c>
      <c r="X20" s="1" t="s">
        <v>39</v>
      </c>
      <c r="Y20" s="1" t="s">
        <v>63</v>
      </c>
      <c r="Z20" s="1" t="s">
        <v>44</v>
      </c>
      <c r="AA20" s="1" t="s">
        <v>72</v>
      </c>
      <c r="AB20" s="1">
        <v>1</v>
      </c>
      <c r="AC20" s="1">
        <v>1</v>
      </c>
      <c r="AD20" s="1">
        <v>1</v>
      </c>
      <c r="AE20" s="1">
        <v>159.84</v>
      </c>
      <c r="AF20" s="3">
        <v>1</v>
      </c>
      <c r="AH20" s="1" t="s">
        <v>42</v>
      </c>
      <c r="AI20" s="4">
        <v>45629</v>
      </c>
      <c r="AJ20" s="4">
        <v>45629</v>
      </c>
      <c r="AK20" s="5">
        <v>1.8518518518518519E-3</v>
      </c>
      <c r="AL20" s="1">
        <v>160</v>
      </c>
    </row>
    <row r="21" spans="1:38" x14ac:dyDescent="0.25">
      <c r="A21" t="s">
        <v>120</v>
      </c>
      <c r="B21" s="1">
        <v>20</v>
      </c>
      <c r="C21" s="2">
        <v>45363</v>
      </c>
      <c r="D21" s="1" t="s">
        <v>47</v>
      </c>
      <c r="H21" s="1" t="s">
        <v>48</v>
      </c>
      <c r="I21" s="1" t="s">
        <v>65</v>
      </c>
      <c r="N21" s="1" t="s">
        <v>49</v>
      </c>
      <c r="O21" s="1" t="s">
        <v>38</v>
      </c>
      <c r="P21" s="1" t="s">
        <v>50</v>
      </c>
      <c r="T21" s="1">
        <v>4</v>
      </c>
      <c r="W21" s="1">
        <v>80</v>
      </c>
      <c r="X21" s="1" t="s">
        <v>39</v>
      </c>
      <c r="Y21" s="1" t="s">
        <v>40</v>
      </c>
      <c r="Z21" s="1" t="s">
        <v>39</v>
      </c>
      <c r="AB21" s="1">
        <v>1</v>
      </c>
      <c r="AC21" s="1">
        <v>1</v>
      </c>
      <c r="AD21" s="1">
        <v>1</v>
      </c>
      <c r="AE21" s="1">
        <v>84.69</v>
      </c>
      <c r="AF21" s="6">
        <v>0.88890000000000002</v>
      </c>
      <c r="AH21" s="1" t="s">
        <v>42</v>
      </c>
      <c r="AI21" s="4">
        <v>45629</v>
      </c>
      <c r="AJ21" s="4">
        <v>45629</v>
      </c>
      <c r="AK21" s="5">
        <v>9.837962962962962E-4</v>
      </c>
      <c r="AL21" s="1">
        <v>85</v>
      </c>
    </row>
    <row r="22" spans="1:38" x14ac:dyDescent="0.25">
      <c r="A22" t="s">
        <v>120</v>
      </c>
      <c r="B22" s="1">
        <v>21</v>
      </c>
      <c r="C22" s="2">
        <v>45363</v>
      </c>
      <c r="D22" s="1" t="s">
        <v>47</v>
      </c>
      <c r="E22" s="1" t="s">
        <v>37</v>
      </c>
      <c r="G22" s="1" t="s">
        <v>66</v>
      </c>
      <c r="H22" s="1" t="s">
        <v>48</v>
      </c>
      <c r="I22" s="1" t="s">
        <v>65</v>
      </c>
      <c r="O22" s="1" t="s">
        <v>38</v>
      </c>
      <c r="Q22" s="1" t="s">
        <v>51</v>
      </c>
      <c r="T22" s="1">
        <v>4</v>
      </c>
      <c r="U22" s="1">
        <v>5</v>
      </c>
      <c r="V22" s="1">
        <v>3</v>
      </c>
      <c r="W22" s="1">
        <v>50</v>
      </c>
      <c r="X22" s="1" t="s">
        <v>39</v>
      </c>
      <c r="Y22" s="1" t="s">
        <v>40</v>
      </c>
      <c r="Z22" s="1" t="s">
        <v>39</v>
      </c>
      <c r="AA22" s="1" t="s">
        <v>73</v>
      </c>
      <c r="AB22" s="1">
        <v>1</v>
      </c>
      <c r="AC22" s="1">
        <v>1</v>
      </c>
      <c r="AD22" s="1">
        <v>1</v>
      </c>
      <c r="AE22" s="1">
        <v>202.5</v>
      </c>
      <c r="AF22" s="3">
        <v>1</v>
      </c>
      <c r="AH22" s="1" t="s">
        <v>42</v>
      </c>
      <c r="AI22" s="4">
        <v>45629</v>
      </c>
      <c r="AJ22" s="4">
        <v>45629</v>
      </c>
      <c r="AK22" s="5">
        <v>2.3495370370370371E-3</v>
      </c>
      <c r="AL22" s="1">
        <v>202</v>
      </c>
    </row>
    <row r="23" spans="1:38" x14ac:dyDescent="0.25">
      <c r="A23" t="s">
        <v>120</v>
      </c>
      <c r="B23" s="1">
        <v>22</v>
      </c>
      <c r="C23" s="2">
        <v>45363</v>
      </c>
      <c r="D23" s="1" t="s">
        <v>47</v>
      </c>
      <c r="F23" s="1" t="s">
        <v>43</v>
      </c>
      <c r="N23" s="1" t="s">
        <v>49</v>
      </c>
      <c r="Q23" s="1" t="s">
        <v>51</v>
      </c>
      <c r="T23" s="1">
        <v>4</v>
      </c>
      <c r="U23" s="1">
        <v>5</v>
      </c>
      <c r="V23" s="1">
        <v>5</v>
      </c>
      <c r="W23" s="1">
        <v>42</v>
      </c>
      <c r="X23" s="1" t="s">
        <v>39</v>
      </c>
      <c r="Y23" s="1" t="s">
        <v>63</v>
      </c>
      <c r="Z23" s="1" t="s">
        <v>44</v>
      </c>
      <c r="AB23" s="1">
        <v>1</v>
      </c>
      <c r="AC23" s="1">
        <v>1</v>
      </c>
      <c r="AD23" s="1">
        <v>1</v>
      </c>
      <c r="AE23" s="1">
        <v>61.86</v>
      </c>
      <c r="AF23" s="6">
        <v>0.88890000000000002</v>
      </c>
      <c r="AH23" s="1" t="s">
        <v>42</v>
      </c>
      <c r="AI23" s="4">
        <v>45629</v>
      </c>
      <c r="AJ23" s="4">
        <v>45629</v>
      </c>
      <c r="AK23" s="5">
        <v>7.1759259259259259E-4</v>
      </c>
      <c r="AL23" s="1">
        <v>62</v>
      </c>
    </row>
    <row r="24" spans="1:38" x14ac:dyDescent="0.25">
      <c r="A24" t="s">
        <v>120</v>
      </c>
      <c r="B24" s="1">
        <v>23</v>
      </c>
      <c r="C24" s="2">
        <v>45363</v>
      </c>
      <c r="D24" s="1" t="s">
        <v>36</v>
      </c>
      <c r="E24" s="1" t="s">
        <v>37</v>
      </c>
      <c r="F24" s="1" t="s">
        <v>43</v>
      </c>
      <c r="N24" s="1" t="s">
        <v>49</v>
      </c>
      <c r="O24" s="1" t="s">
        <v>38</v>
      </c>
      <c r="T24" s="1">
        <v>4</v>
      </c>
      <c r="U24" s="1">
        <v>4</v>
      </c>
      <c r="V24" s="1">
        <v>5</v>
      </c>
      <c r="W24" s="1">
        <v>100</v>
      </c>
      <c r="X24" s="1" t="s">
        <v>39</v>
      </c>
      <c r="Y24" s="1" t="s">
        <v>63</v>
      </c>
      <c r="Z24" s="1" t="s">
        <v>44</v>
      </c>
      <c r="AB24" s="1">
        <v>1</v>
      </c>
      <c r="AC24" s="1">
        <v>1</v>
      </c>
      <c r="AD24" s="1">
        <v>1</v>
      </c>
      <c r="AE24" s="1">
        <v>74.39</v>
      </c>
      <c r="AF24" s="6">
        <v>0.88890000000000002</v>
      </c>
      <c r="AH24" s="1" t="s">
        <v>42</v>
      </c>
      <c r="AI24" s="4">
        <v>45629</v>
      </c>
      <c r="AJ24" s="4">
        <v>45629</v>
      </c>
      <c r="AK24" s="5">
        <v>8.6805555555555551E-4</v>
      </c>
      <c r="AL24" s="1">
        <v>74</v>
      </c>
    </row>
    <row r="25" spans="1:38" x14ac:dyDescent="0.25">
      <c r="A25" t="s">
        <v>120</v>
      </c>
      <c r="B25" s="1">
        <v>24</v>
      </c>
      <c r="C25" s="2">
        <v>45363</v>
      </c>
      <c r="D25" s="1" t="s">
        <v>36</v>
      </c>
      <c r="E25" s="1" t="s">
        <v>37</v>
      </c>
      <c r="F25" s="1" t="s">
        <v>43</v>
      </c>
      <c r="G25" s="1" t="s">
        <v>66</v>
      </c>
      <c r="I25" s="1" t="s">
        <v>65</v>
      </c>
      <c r="N25" s="1" t="s">
        <v>49</v>
      </c>
      <c r="O25" s="1" t="s">
        <v>38</v>
      </c>
      <c r="P25" s="1" t="s">
        <v>50</v>
      </c>
      <c r="Q25" s="1" t="s">
        <v>51</v>
      </c>
      <c r="T25" s="1">
        <v>5</v>
      </c>
      <c r="U25" s="1">
        <v>5</v>
      </c>
      <c r="V25" s="1">
        <v>4</v>
      </c>
      <c r="W25" s="1">
        <v>40</v>
      </c>
      <c r="X25" s="1" t="s">
        <v>39</v>
      </c>
      <c r="Y25" s="1" t="s">
        <v>63</v>
      </c>
      <c r="Z25" s="1" t="s">
        <v>44</v>
      </c>
      <c r="AB25" s="1">
        <v>1</v>
      </c>
      <c r="AC25" s="1">
        <v>1</v>
      </c>
      <c r="AD25" s="1">
        <v>1</v>
      </c>
      <c r="AE25" s="1">
        <v>100.13</v>
      </c>
      <c r="AF25" s="6">
        <v>0.88890000000000002</v>
      </c>
      <c r="AH25" s="1" t="s">
        <v>42</v>
      </c>
      <c r="AI25" s="4">
        <v>45629</v>
      </c>
      <c r="AJ25" s="4">
        <v>45629</v>
      </c>
      <c r="AK25" s="5">
        <v>1.1689814814814816E-3</v>
      </c>
      <c r="AL25" s="1">
        <v>100</v>
      </c>
    </row>
    <row r="26" spans="1:38" x14ac:dyDescent="0.25">
      <c r="A26" t="s">
        <v>120</v>
      </c>
      <c r="B26" s="1">
        <v>25</v>
      </c>
      <c r="C26" s="2">
        <v>45363</v>
      </c>
      <c r="D26" s="1" t="s">
        <v>122</v>
      </c>
      <c r="I26" s="1" t="s">
        <v>65</v>
      </c>
      <c r="N26" s="1" t="s">
        <v>49</v>
      </c>
      <c r="P26" s="1" t="s">
        <v>50</v>
      </c>
      <c r="T26" s="1">
        <v>5</v>
      </c>
      <c r="V26" s="1">
        <v>5</v>
      </c>
      <c r="W26" s="1">
        <v>50</v>
      </c>
      <c r="X26" s="1" t="s">
        <v>39</v>
      </c>
      <c r="Y26" s="1" t="s">
        <v>40</v>
      </c>
      <c r="Z26" s="1" t="s">
        <v>39</v>
      </c>
      <c r="AA26" s="1" t="s">
        <v>74</v>
      </c>
      <c r="AB26" s="1">
        <v>1</v>
      </c>
      <c r="AC26" s="1">
        <v>1</v>
      </c>
      <c r="AD26" s="1">
        <v>1</v>
      </c>
      <c r="AE26" s="1">
        <v>106.49</v>
      </c>
      <c r="AF26" s="3">
        <v>1</v>
      </c>
      <c r="AH26" s="1" t="s">
        <v>42</v>
      </c>
      <c r="AI26" s="4">
        <v>45629</v>
      </c>
      <c r="AJ26" s="4">
        <v>45629</v>
      </c>
      <c r="AK26" s="5">
        <v>1.238425925925926E-3</v>
      </c>
      <c r="AL26" s="1">
        <v>106</v>
      </c>
    </row>
    <row r="27" spans="1:38" x14ac:dyDescent="0.25">
      <c r="A27" t="s">
        <v>120</v>
      </c>
      <c r="B27" s="1">
        <v>26</v>
      </c>
      <c r="C27" s="2">
        <v>45363</v>
      </c>
      <c r="D27" s="1" t="s">
        <v>122</v>
      </c>
      <c r="E27" s="1" t="s">
        <v>37</v>
      </c>
      <c r="I27" s="1" t="s">
        <v>65</v>
      </c>
      <c r="K27" s="1" t="s">
        <v>68</v>
      </c>
      <c r="L27" s="1" t="s">
        <v>75</v>
      </c>
      <c r="M27" s="1"/>
      <c r="Q27" s="1" t="s">
        <v>51</v>
      </c>
      <c r="R27" s="1" t="s">
        <v>56</v>
      </c>
      <c r="S27" s="1" t="s">
        <v>127</v>
      </c>
      <c r="T27" s="1">
        <v>5</v>
      </c>
      <c r="U27" s="1">
        <v>3</v>
      </c>
      <c r="V27" s="1">
        <v>3</v>
      </c>
      <c r="W27" s="1">
        <v>50</v>
      </c>
      <c r="X27" s="1" t="s">
        <v>39</v>
      </c>
      <c r="Y27" s="1" t="s">
        <v>40</v>
      </c>
      <c r="Z27" s="1" t="s">
        <v>39</v>
      </c>
      <c r="AB27" s="1">
        <v>1</v>
      </c>
      <c r="AC27" s="1">
        <v>1</v>
      </c>
      <c r="AD27" s="1">
        <v>1</v>
      </c>
      <c r="AE27" s="1">
        <v>71.22</v>
      </c>
      <c r="AF27" s="6">
        <v>0.88890000000000002</v>
      </c>
      <c r="AH27" s="1" t="s">
        <v>42</v>
      </c>
      <c r="AI27" s="4">
        <v>45629</v>
      </c>
      <c r="AJ27" s="4">
        <v>45629</v>
      </c>
      <c r="AK27" s="5">
        <v>8.3333333333333339E-4</v>
      </c>
      <c r="AL27" s="1">
        <v>71</v>
      </c>
    </row>
    <row r="28" spans="1:38" x14ac:dyDescent="0.25">
      <c r="A28" t="s">
        <v>120</v>
      </c>
      <c r="B28" s="1">
        <v>27</v>
      </c>
      <c r="C28" s="2">
        <v>45363</v>
      </c>
      <c r="D28" s="1" t="s">
        <v>122</v>
      </c>
      <c r="E28" s="1" t="s">
        <v>37</v>
      </c>
      <c r="N28" s="1" t="s">
        <v>49</v>
      </c>
      <c r="T28" s="1">
        <v>3</v>
      </c>
      <c r="U28" s="1">
        <v>4</v>
      </c>
      <c r="V28" s="1">
        <v>2</v>
      </c>
      <c r="W28" s="1">
        <v>69</v>
      </c>
      <c r="X28" s="1" t="s">
        <v>39</v>
      </c>
      <c r="Y28" s="1" t="s">
        <v>40</v>
      </c>
      <c r="Z28" s="1" t="s">
        <v>39</v>
      </c>
      <c r="AB28" s="1">
        <v>1</v>
      </c>
      <c r="AC28" s="1">
        <v>1</v>
      </c>
      <c r="AD28" s="1">
        <v>1</v>
      </c>
      <c r="AE28" s="1">
        <v>192.06</v>
      </c>
      <c r="AF28" s="6">
        <v>0.88890000000000002</v>
      </c>
      <c r="AH28" s="1" t="s">
        <v>42</v>
      </c>
      <c r="AI28" s="4">
        <v>45629</v>
      </c>
      <c r="AJ28" s="4">
        <v>45629</v>
      </c>
      <c r="AK28" s="5">
        <v>2.2337962962962962E-3</v>
      </c>
      <c r="AL28" s="1">
        <v>192</v>
      </c>
    </row>
    <row r="29" spans="1:38" x14ac:dyDescent="0.25">
      <c r="A29" t="s">
        <v>120</v>
      </c>
      <c r="B29" s="1">
        <v>28</v>
      </c>
      <c r="C29" s="2">
        <v>45363</v>
      </c>
      <c r="D29" s="1" t="s">
        <v>47</v>
      </c>
      <c r="E29" s="1" t="s">
        <v>37</v>
      </c>
      <c r="O29" s="1" t="s">
        <v>38</v>
      </c>
      <c r="Q29" s="1" t="s">
        <v>51</v>
      </c>
      <c r="T29" s="1">
        <v>4</v>
      </c>
      <c r="U29" s="1">
        <v>4</v>
      </c>
      <c r="V29" s="1">
        <v>3</v>
      </c>
      <c r="W29" s="1">
        <v>70</v>
      </c>
      <c r="X29" s="1" t="s">
        <v>39</v>
      </c>
      <c r="Y29" s="1" t="s">
        <v>63</v>
      </c>
      <c r="Z29" s="1" t="s">
        <v>44</v>
      </c>
      <c r="AB29" s="1">
        <v>1</v>
      </c>
      <c r="AC29" s="1">
        <v>1</v>
      </c>
      <c r="AD29" s="1">
        <v>1</v>
      </c>
      <c r="AE29" s="1">
        <v>125.68</v>
      </c>
      <c r="AF29" s="6">
        <v>0.88890000000000002</v>
      </c>
      <c r="AH29" s="1" t="s">
        <v>42</v>
      </c>
      <c r="AI29" s="4">
        <v>45629</v>
      </c>
      <c r="AJ29" s="4">
        <v>45629</v>
      </c>
      <c r="AK29" s="5">
        <v>1.4583333333333334E-3</v>
      </c>
      <c r="AL29" s="1">
        <v>126</v>
      </c>
    </row>
    <row r="30" spans="1:38" x14ac:dyDescent="0.25">
      <c r="A30" t="s">
        <v>120</v>
      </c>
      <c r="B30" s="1">
        <v>29</v>
      </c>
      <c r="C30" s="2">
        <v>45364</v>
      </c>
      <c r="D30" s="1" t="s">
        <v>59</v>
      </c>
      <c r="E30" s="1" t="s">
        <v>37</v>
      </c>
      <c r="G30" s="1" t="s">
        <v>66</v>
      </c>
      <c r="N30" s="1" t="s">
        <v>49</v>
      </c>
      <c r="O30" s="1" t="s">
        <v>38</v>
      </c>
      <c r="Q30" s="1" t="s">
        <v>51</v>
      </c>
      <c r="T30" s="1">
        <v>4</v>
      </c>
      <c r="U30" s="1">
        <v>4</v>
      </c>
      <c r="V30" s="1">
        <v>4</v>
      </c>
      <c r="W30" s="1">
        <v>82</v>
      </c>
      <c r="X30" s="1" t="s">
        <v>39</v>
      </c>
      <c r="Y30" s="1" t="s">
        <v>40</v>
      </c>
      <c r="Z30" s="1" t="s">
        <v>44</v>
      </c>
      <c r="AB30" s="1">
        <v>1</v>
      </c>
      <c r="AC30" s="1">
        <v>1</v>
      </c>
      <c r="AD30" s="1">
        <v>1</v>
      </c>
      <c r="AE30" s="1">
        <v>75.97</v>
      </c>
      <c r="AF30" s="6">
        <v>0.88890000000000002</v>
      </c>
      <c r="AH30" s="1" t="s">
        <v>42</v>
      </c>
      <c r="AI30" s="1" t="s">
        <v>77</v>
      </c>
      <c r="AJ30" s="1" t="s">
        <v>77</v>
      </c>
      <c r="AK30" s="5">
        <v>8.7962962962962962E-4</v>
      </c>
      <c r="AL30" s="1">
        <v>76</v>
      </c>
    </row>
    <row r="31" spans="1:38" x14ac:dyDescent="0.25">
      <c r="A31" t="s">
        <v>120</v>
      </c>
      <c r="B31" s="1">
        <v>30</v>
      </c>
      <c r="C31" s="2">
        <v>45364</v>
      </c>
      <c r="D31" s="1" t="s">
        <v>47</v>
      </c>
      <c r="H31" s="1" t="s">
        <v>48</v>
      </c>
      <c r="N31" s="1" t="s">
        <v>49</v>
      </c>
      <c r="O31" s="1" t="s">
        <v>38</v>
      </c>
      <c r="P31" s="1" t="s">
        <v>50</v>
      </c>
      <c r="Q31" s="1" t="s">
        <v>51</v>
      </c>
      <c r="T31" s="1">
        <v>4</v>
      </c>
      <c r="U31" s="1">
        <v>4</v>
      </c>
      <c r="V31" s="1">
        <v>3</v>
      </c>
      <c r="W31" s="1">
        <v>50</v>
      </c>
      <c r="X31" s="1" t="s">
        <v>44</v>
      </c>
      <c r="Z31" s="1" t="s">
        <v>44</v>
      </c>
      <c r="AB31" s="1">
        <v>1</v>
      </c>
      <c r="AC31" s="1">
        <v>1</v>
      </c>
      <c r="AD31" s="1">
        <v>1</v>
      </c>
      <c r="AE31" s="1">
        <v>117.42</v>
      </c>
      <c r="AF31" s="6">
        <v>0.77780000000000005</v>
      </c>
      <c r="AH31" s="1" t="s">
        <v>42</v>
      </c>
      <c r="AI31" s="1" t="s">
        <v>77</v>
      </c>
      <c r="AJ31" s="1" t="s">
        <v>77</v>
      </c>
      <c r="AK31" s="5">
        <v>1.3657407407407407E-3</v>
      </c>
      <c r="AL31" s="1">
        <v>117</v>
      </c>
    </row>
    <row r="32" spans="1:38" x14ac:dyDescent="0.25">
      <c r="A32" t="s">
        <v>120</v>
      </c>
      <c r="B32" s="1">
        <v>31</v>
      </c>
      <c r="C32" s="2">
        <v>45364</v>
      </c>
      <c r="D32" s="1" t="s">
        <v>122</v>
      </c>
      <c r="E32" s="1" t="s">
        <v>37</v>
      </c>
      <c r="O32" s="1" t="s">
        <v>38</v>
      </c>
      <c r="Q32" s="1" t="s">
        <v>51</v>
      </c>
      <c r="T32" s="1">
        <v>5</v>
      </c>
      <c r="U32" s="1">
        <v>5</v>
      </c>
      <c r="V32" s="1">
        <v>3</v>
      </c>
      <c r="W32" s="1">
        <v>24</v>
      </c>
      <c r="X32" s="1" t="s">
        <v>39</v>
      </c>
      <c r="Y32" s="1" t="s">
        <v>63</v>
      </c>
      <c r="Z32" s="1" t="s">
        <v>44</v>
      </c>
      <c r="AB32" s="1">
        <v>1</v>
      </c>
      <c r="AC32" s="1">
        <v>1</v>
      </c>
      <c r="AD32" s="1">
        <v>1</v>
      </c>
      <c r="AE32" s="1">
        <v>77.95</v>
      </c>
      <c r="AF32" s="6">
        <v>0.88890000000000002</v>
      </c>
      <c r="AH32" s="1" t="s">
        <v>42</v>
      </c>
      <c r="AI32" s="1" t="s">
        <v>77</v>
      </c>
      <c r="AJ32" s="1" t="s">
        <v>77</v>
      </c>
      <c r="AK32" s="5">
        <v>9.0277777777777774E-4</v>
      </c>
      <c r="AL32" s="1">
        <v>78</v>
      </c>
    </row>
    <row r="33" spans="1:38" x14ac:dyDescent="0.25">
      <c r="A33" t="s">
        <v>120</v>
      </c>
      <c r="B33" s="1">
        <v>32</v>
      </c>
      <c r="C33" s="2">
        <v>45364</v>
      </c>
      <c r="D33" s="1" t="s">
        <v>36</v>
      </c>
      <c r="E33" s="1" t="s">
        <v>37</v>
      </c>
      <c r="N33" s="1" t="s">
        <v>49</v>
      </c>
      <c r="O33" s="1" t="s">
        <v>38</v>
      </c>
      <c r="Q33" s="1" t="s">
        <v>51</v>
      </c>
      <c r="T33" s="1">
        <v>5</v>
      </c>
      <c r="U33" s="1">
        <v>5</v>
      </c>
      <c r="V33" s="1">
        <v>5</v>
      </c>
      <c r="W33" s="1">
        <v>15</v>
      </c>
      <c r="X33" s="1" t="s">
        <v>39</v>
      </c>
      <c r="Y33" s="1" t="s">
        <v>63</v>
      </c>
      <c r="Z33" s="1" t="s">
        <v>39</v>
      </c>
      <c r="AB33" s="1">
        <v>1</v>
      </c>
      <c r="AC33" s="1">
        <v>1</v>
      </c>
      <c r="AD33" s="1">
        <v>1</v>
      </c>
      <c r="AE33" s="1">
        <v>82.61</v>
      </c>
      <c r="AF33" s="6">
        <v>0.88890000000000002</v>
      </c>
      <c r="AH33" s="1" t="s">
        <v>42</v>
      </c>
      <c r="AI33" s="1" t="s">
        <v>77</v>
      </c>
      <c r="AJ33" s="1" t="s">
        <v>77</v>
      </c>
      <c r="AK33" s="5">
        <v>9.6064814814814819E-4</v>
      </c>
      <c r="AL33" s="1">
        <v>83</v>
      </c>
    </row>
    <row r="34" spans="1:38" x14ac:dyDescent="0.25">
      <c r="A34" t="s">
        <v>120</v>
      </c>
      <c r="B34" s="1">
        <v>33</v>
      </c>
      <c r="C34" s="2">
        <v>45365</v>
      </c>
      <c r="D34" s="1" t="s">
        <v>36</v>
      </c>
      <c r="I34" s="1" t="s">
        <v>65</v>
      </c>
      <c r="O34" s="1" t="s">
        <v>38</v>
      </c>
      <c r="T34" s="1">
        <v>4</v>
      </c>
      <c r="U34" s="1">
        <v>4</v>
      </c>
      <c r="V34" s="1">
        <v>3</v>
      </c>
      <c r="W34" s="1">
        <v>84</v>
      </c>
      <c r="X34" s="1" t="s">
        <v>44</v>
      </c>
      <c r="Y34" s="1" t="s">
        <v>63</v>
      </c>
      <c r="Z34" s="1" t="s">
        <v>44</v>
      </c>
      <c r="AB34" s="1">
        <v>1</v>
      </c>
      <c r="AC34" s="1">
        <v>1</v>
      </c>
      <c r="AD34" s="1">
        <v>1</v>
      </c>
      <c r="AE34" s="1">
        <v>62.58</v>
      </c>
      <c r="AF34" s="6">
        <v>0.88890000000000002</v>
      </c>
      <c r="AH34" s="1" t="s">
        <v>42</v>
      </c>
      <c r="AI34" s="1" t="s">
        <v>78</v>
      </c>
      <c r="AJ34" s="1" t="s">
        <v>78</v>
      </c>
      <c r="AK34" s="5">
        <v>7.291666666666667E-4</v>
      </c>
      <c r="AL34" s="1">
        <v>63</v>
      </c>
    </row>
    <row r="35" spans="1:38" x14ac:dyDescent="0.25">
      <c r="A35" t="s">
        <v>120</v>
      </c>
      <c r="B35" s="1">
        <v>34</v>
      </c>
      <c r="C35" s="2">
        <v>45365</v>
      </c>
      <c r="D35" s="1" t="s">
        <v>36</v>
      </c>
      <c r="K35" s="1" t="s">
        <v>68</v>
      </c>
      <c r="L35" s="1" t="s">
        <v>79</v>
      </c>
      <c r="M35" s="1"/>
      <c r="O35" s="1" t="s">
        <v>38</v>
      </c>
      <c r="T35" s="1">
        <v>3</v>
      </c>
      <c r="U35" s="1">
        <v>1</v>
      </c>
      <c r="V35" s="1">
        <v>1</v>
      </c>
      <c r="W35" s="1">
        <v>0</v>
      </c>
      <c r="X35" s="1" t="s">
        <v>44</v>
      </c>
      <c r="Y35" s="1" t="s">
        <v>45</v>
      </c>
      <c r="Z35" s="1" t="s">
        <v>44</v>
      </c>
      <c r="AA35" s="1" t="s">
        <v>38</v>
      </c>
      <c r="AB35" s="1">
        <v>1</v>
      </c>
      <c r="AC35" s="1">
        <v>1</v>
      </c>
      <c r="AD35" s="1">
        <v>1</v>
      </c>
      <c r="AE35" s="1">
        <v>98.01</v>
      </c>
      <c r="AF35" s="3">
        <v>1</v>
      </c>
      <c r="AH35" s="1" t="s">
        <v>42</v>
      </c>
      <c r="AI35" s="1" t="s">
        <v>78</v>
      </c>
      <c r="AJ35" s="1" t="s">
        <v>78</v>
      </c>
      <c r="AK35" s="5">
        <v>1.1458333333333333E-3</v>
      </c>
      <c r="AL35" s="1">
        <v>98</v>
      </c>
    </row>
    <row r="36" spans="1:38" x14ac:dyDescent="0.25">
      <c r="A36" t="s">
        <v>120</v>
      </c>
      <c r="B36" s="1">
        <v>35</v>
      </c>
      <c r="C36" s="2">
        <v>45365</v>
      </c>
      <c r="D36" s="1" t="s">
        <v>36</v>
      </c>
      <c r="E36" s="1" t="s">
        <v>37</v>
      </c>
      <c r="F36" s="1" t="s">
        <v>43</v>
      </c>
      <c r="G36" s="1" t="s">
        <v>66</v>
      </c>
      <c r="H36" s="1" t="s">
        <v>48</v>
      </c>
      <c r="J36" s="1" t="s">
        <v>55</v>
      </c>
      <c r="N36" s="1" t="s">
        <v>49</v>
      </c>
      <c r="Q36" s="1" t="s">
        <v>51</v>
      </c>
      <c r="T36" s="1">
        <v>4</v>
      </c>
      <c r="U36" s="1">
        <v>5</v>
      </c>
      <c r="V36" s="1">
        <v>4</v>
      </c>
      <c r="W36" s="1">
        <v>80</v>
      </c>
      <c r="Y36" s="1" t="s">
        <v>40</v>
      </c>
      <c r="Z36" s="1" t="s">
        <v>44</v>
      </c>
      <c r="AA36" s="1" t="s">
        <v>80</v>
      </c>
      <c r="AB36" s="1">
        <v>1</v>
      </c>
      <c r="AC36" s="1">
        <v>1</v>
      </c>
      <c r="AD36" s="1">
        <v>1</v>
      </c>
      <c r="AE36" s="1">
        <v>128.81</v>
      </c>
      <c r="AF36" s="6">
        <v>0.88890000000000002</v>
      </c>
      <c r="AH36" s="1" t="s">
        <v>42</v>
      </c>
      <c r="AI36" s="1" t="s">
        <v>78</v>
      </c>
      <c r="AJ36" s="1" t="s">
        <v>78</v>
      </c>
      <c r="AK36" s="5">
        <v>1.4930555555555556E-3</v>
      </c>
      <c r="AL36" s="1">
        <v>129</v>
      </c>
    </row>
    <row r="37" spans="1:38" x14ac:dyDescent="0.25">
      <c r="A37" t="s">
        <v>120</v>
      </c>
      <c r="B37" s="1">
        <v>36</v>
      </c>
      <c r="C37" s="2">
        <v>45365</v>
      </c>
      <c r="D37" s="1" t="s">
        <v>36</v>
      </c>
      <c r="K37" s="1" t="s">
        <v>68</v>
      </c>
      <c r="L37" s="1" t="s">
        <v>79</v>
      </c>
      <c r="M37" s="1"/>
      <c r="T37" s="1">
        <v>3</v>
      </c>
      <c r="U37" s="1">
        <v>4</v>
      </c>
      <c r="V37" s="1">
        <v>2</v>
      </c>
      <c r="W37" s="1">
        <v>66</v>
      </c>
      <c r="X37" s="1" t="s">
        <v>39</v>
      </c>
      <c r="Y37" s="1" t="s">
        <v>45</v>
      </c>
      <c r="Z37" s="1" t="s">
        <v>39</v>
      </c>
      <c r="AB37" s="1">
        <v>1</v>
      </c>
      <c r="AC37" s="1">
        <v>1</v>
      </c>
      <c r="AD37" s="1">
        <v>1</v>
      </c>
      <c r="AE37" s="1">
        <v>116.79</v>
      </c>
      <c r="AF37" s="6">
        <v>0.77780000000000005</v>
      </c>
      <c r="AH37" s="1" t="s">
        <v>42</v>
      </c>
      <c r="AI37" s="1" t="s">
        <v>78</v>
      </c>
      <c r="AJ37" s="1" t="s">
        <v>78</v>
      </c>
      <c r="AK37" s="5">
        <v>1.3541666666666667E-3</v>
      </c>
      <c r="AL37" s="1">
        <v>117</v>
      </c>
    </row>
    <row r="38" spans="1:38" x14ac:dyDescent="0.25">
      <c r="A38" t="s">
        <v>120</v>
      </c>
      <c r="B38" s="1">
        <v>37</v>
      </c>
      <c r="C38" s="2">
        <v>45365</v>
      </c>
      <c r="D38" s="1" t="s">
        <v>36</v>
      </c>
      <c r="E38" s="1" t="s">
        <v>37</v>
      </c>
      <c r="F38" s="1" t="s">
        <v>43</v>
      </c>
      <c r="H38" s="1" t="s">
        <v>48</v>
      </c>
      <c r="I38" s="1" t="s">
        <v>65</v>
      </c>
      <c r="J38" s="1" t="s">
        <v>55</v>
      </c>
      <c r="N38" s="1" t="s">
        <v>49</v>
      </c>
      <c r="Q38" s="1" t="s">
        <v>51</v>
      </c>
      <c r="T38" s="1">
        <v>3</v>
      </c>
      <c r="U38" s="1">
        <v>1</v>
      </c>
      <c r="V38" s="1">
        <v>4</v>
      </c>
      <c r="W38" s="1">
        <v>73</v>
      </c>
      <c r="X38" s="1" t="s">
        <v>39</v>
      </c>
      <c r="Y38" s="1" t="s">
        <v>40</v>
      </c>
      <c r="Z38" s="1" t="s">
        <v>44</v>
      </c>
      <c r="AA38" s="1" t="s">
        <v>81</v>
      </c>
      <c r="AB38" s="1">
        <v>1</v>
      </c>
      <c r="AC38" s="1">
        <v>1</v>
      </c>
      <c r="AD38" s="1">
        <v>1</v>
      </c>
      <c r="AE38" s="1">
        <v>138.72</v>
      </c>
      <c r="AF38" s="3">
        <v>1</v>
      </c>
      <c r="AH38" s="1" t="s">
        <v>42</v>
      </c>
      <c r="AI38" s="1" t="s">
        <v>78</v>
      </c>
      <c r="AJ38" s="1" t="s">
        <v>78</v>
      </c>
      <c r="AK38" s="5">
        <v>1.6087962962962963E-3</v>
      </c>
      <c r="AL38" s="1">
        <v>139</v>
      </c>
    </row>
    <row r="39" spans="1:38" x14ac:dyDescent="0.25">
      <c r="A39" t="s">
        <v>120</v>
      </c>
      <c r="B39" s="1">
        <v>38</v>
      </c>
      <c r="C39" s="2">
        <v>45365</v>
      </c>
      <c r="D39" s="1" t="s">
        <v>36</v>
      </c>
      <c r="K39" s="1" t="s">
        <v>68</v>
      </c>
      <c r="L39" s="1" t="s">
        <v>82</v>
      </c>
      <c r="M39" s="1"/>
      <c r="R39" s="1" t="s">
        <v>56</v>
      </c>
      <c r="S39" s="1" t="s">
        <v>83</v>
      </c>
      <c r="T39" s="1">
        <v>4</v>
      </c>
      <c r="U39" s="1">
        <v>4</v>
      </c>
      <c r="V39" s="1">
        <v>2</v>
      </c>
      <c r="W39" s="1">
        <v>67</v>
      </c>
      <c r="X39" s="1" t="s">
        <v>39</v>
      </c>
      <c r="Y39" s="1" t="s">
        <v>40</v>
      </c>
      <c r="Z39" s="1" t="s">
        <v>44</v>
      </c>
      <c r="AB39" s="1">
        <v>1</v>
      </c>
      <c r="AC39" s="1">
        <v>1</v>
      </c>
      <c r="AD39" s="1">
        <v>1</v>
      </c>
      <c r="AE39" s="1">
        <v>131.82</v>
      </c>
      <c r="AF39" s="6">
        <v>0.88890000000000002</v>
      </c>
      <c r="AH39" s="1" t="s">
        <v>42</v>
      </c>
      <c r="AI39" s="1" t="s">
        <v>78</v>
      </c>
      <c r="AJ39" s="1" t="s">
        <v>78</v>
      </c>
      <c r="AK39" s="5">
        <v>1.5277777777777779E-3</v>
      </c>
      <c r="AL39" s="1">
        <v>132</v>
      </c>
    </row>
    <row r="40" spans="1:38" x14ac:dyDescent="0.25">
      <c r="A40" t="s">
        <v>120</v>
      </c>
      <c r="B40" s="1">
        <v>39</v>
      </c>
      <c r="C40" s="2">
        <v>45365</v>
      </c>
      <c r="D40" s="1" t="s">
        <v>36</v>
      </c>
      <c r="E40" s="1" t="s">
        <v>37</v>
      </c>
      <c r="F40" s="1" t="s">
        <v>43</v>
      </c>
      <c r="G40" s="1" t="s">
        <v>66</v>
      </c>
      <c r="I40" s="1" t="s">
        <v>65</v>
      </c>
      <c r="Q40" s="1" t="s">
        <v>51</v>
      </c>
      <c r="T40" s="1">
        <v>4</v>
      </c>
      <c r="U40" s="1">
        <v>4</v>
      </c>
      <c r="V40" s="1">
        <v>2</v>
      </c>
      <c r="W40" s="1">
        <v>36</v>
      </c>
      <c r="X40" s="1" t="s">
        <v>39</v>
      </c>
      <c r="Y40" s="1" t="s">
        <v>40</v>
      </c>
      <c r="Z40" s="1" t="s">
        <v>44</v>
      </c>
      <c r="AA40" s="1" t="s">
        <v>84</v>
      </c>
      <c r="AB40" s="1">
        <v>1</v>
      </c>
      <c r="AC40" s="1">
        <v>1</v>
      </c>
      <c r="AD40" s="1">
        <v>1</v>
      </c>
      <c r="AE40" s="1">
        <v>140.44999999999999</v>
      </c>
      <c r="AF40" s="3">
        <v>1</v>
      </c>
      <c r="AH40" s="1" t="s">
        <v>42</v>
      </c>
      <c r="AI40" s="1" t="s">
        <v>78</v>
      </c>
      <c r="AJ40" s="1" t="s">
        <v>78</v>
      </c>
      <c r="AK40" s="5">
        <v>1.6319444444444445E-3</v>
      </c>
      <c r="AL40" s="1">
        <v>140</v>
      </c>
    </row>
    <row r="41" spans="1:38" x14ac:dyDescent="0.25">
      <c r="A41" t="s">
        <v>120</v>
      </c>
      <c r="B41" s="1">
        <v>40</v>
      </c>
      <c r="C41" s="2">
        <v>45365</v>
      </c>
      <c r="D41" s="1" t="s">
        <v>36</v>
      </c>
      <c r="F41" s="1" t="s">
        <v>43</v>
      </c>
      <c r="I41" s="1" t="s">
        <v>65</v>
      </c>
      <c r="O41" s="1" t="s">
        <v>38</v>
      </c>
      <c r="T41" s="1">
        <v>2</v>
      </c>
      <c r="U41" s="1">
        <v>4</v>
      </c>
      <c r="V41" s="1">
        <v>2</v>
      </c>
      <c r="W41" s="1">
        <v>71</v>
      </c>
      <c r="X41" s="1" t="s">
        <v>44</v>
      </c>
      <c r="Y41" s="1" t="s">
        <v>40</v>
      </c>
      <c r="Z41" s="1" t="s">
        <v>44</v>
      </c>
      <c r="AA41" s="1" t="s">
        <v>85</v>
      </c>
      <c r="AB41" s="1">
        <v>1</v>
      </c>
      <c r="AC41" s="1">
        <v>1</v>
      </c>
      <c r="AD41" s="1">
        <v>1</v>
      </c>
      <c r="AE41" s="1">
        <v>118.03</v>
      </c>
      <c r="AF41" s="3">
        <v>1</v>
      </c>
      <c r="AH41" s="1" t="s">
        <v>42</v>
      </c>
      <c r="AI41" s="1" t="s">
        <v>78</v>
      </c>
      <c r="AJ41" s="1" t="s">
        <v>78</v>
      </c>
      <c r="AK41" s="5">
        <v>1.3773148148148147E-3</v>
      </c>
      <c r="AL41" s="1">
        <v>118</v>
      </c>
    </row>
    <row r="42" spans="1:38" x14ac:dyDescent="0.25">
      <c r="A42" t="s">
        <v>120</v>
      </c>
      <c r="B42" s="1">
        <v>41</v>
      </c>
      <c r="C42" s="2">
        <v>45365</v>
      </c>
      <c r="D42" s="1" t="s">
        <v>36</v>
      </c>
      <c r="F42" s="1" t="s">
        <v>43</v>
      </c>
      <c r="H42" s="1" t="s">
        <v>48</v>
      </c>
      <c r="I42" s="1" t="s">
        <v>65</v>
      </c>
      <c r="N42" s="1" t="s">
        <v>49</v>
      </c>
      <c r="O42" s="1" t="s">
        <v>38</v>
      </c>
      <c r="P42" s="1" t="s">
        <v>50</v>
      </c>
      <c r="T42" s="1">
        <v>5</v>
      </c>
      <c r="U42" s="1">
        <v>4</v>
      </c>
      <c r="V42" s="1">
        <v>3</v>
      </c>
      <c r="W42" s="1">
        <v>28</v>
      </c>
      <c r="X42" s="1" t="s">
        <v>39</v>
      </c>
      <c r="Y42" s="1" t="s">
        <v>63</v>
      </c>
      <c r="Z42" s="1" t="s">
        <v>44</v>
      </c>
      <c r="AA42" s="1" t="s">
        <v>86</v>
      </c>
      <c r="AB42" s="1">
        <v>1</v>
      </c>
      <c r="AC42" s="1">
        <v>1</v>
      </c>
      <c r="AD42" s="1">
        <v>1</v>
      </c>
      <c r="AE42" s="1">
        <v>149.5</v>
      </c>
      <c r="AF42" s="3">
        <v>1</v>
      </c>
      <c r="AH42" s="1" t="s">
        <v>42</v>
      </c>
      <c r="AI42" s="1" t="s">
        <v>78</v>
      </c>
      <c r="AJ42" s="1" t="s">
        <v>78</v>
      </c>
      <c r="AK42" s="5">
        <v>1.736111111111111E-3</v>
      </c>
      <c r="AL42" s="1">
        <v>150</v>
      </c>
    </row>
    <row r="43" spans="1:38" x14ac:dyDescent="0.25">
      <c r="A43" t="s">
        <v>120</v>
      </c>
      <c r="B43" s="1">
        <v>42</v>
      </c>
      <c r="C43" s="2">
        <v>45365</v>
      </c>
      <c r="D43" s="1" t="s">
        <v>36</v>
      </c>
      <c r="E43" s="1" t="s">
        <v>37</v>
      </c>
      <c r="F43" s="1" t="s">
        <v>43</v>
      </c>
      <c r="G43" s="1" t="s">
        <v>66</v>
      </c>
      <c r="O43" s="1" t="s">
        <v>38</v>
      </c>
      <c r="T43" s="1">
        <v>3</v>
      </c>
      <c r="U43" s="1">
        <v>2</v>
      </c>
      <c r="V43" s="1">
        <v>4</v>
      </c>
      <c r="W43" s="1">
        <v>70</v>
      </c>
      <c r="X43" s="1" t="s">
        <v>39</v>
      </c>
      <c r="Y43" s="1" t="s">
        <v>63</v>
      </c>
      <c r="Z43" s="1" t="s">
        <v>44</v>
      </c>
      <c r="AA43" s="1" t="s">
        <v>87</v>
      </c>
      <c r="AB43" s="1">
        <v>1</v>
      </c>
      <c r="AC43" s="1">
        <v>1</v>
      </c>
      <c r="AD43" s="1">
        <v>1</v>
      </c>
      <c r="AE43" s="1">
        <v>163.29</v>
      </c>
      <c r="AF43" s="3">
        <v>1</v>
      </c>
      <c r="AH43" s="1" t="s">
        <v>42</v>
      </c>
      <c r="AI43" s="1" t="s">
        <v>78</v>
      </c>
      <c r="AJ43" s="1" t="s">
        <v>78</v>
      </c>
      <c r="AK43" s="5">
        <v>1.8981481481481482E-3</v>
      </c>
      <c r="AL43" s="1">
        <v>163</v>
      </c>
    </row>
    <row r="44" spans="1:38" x14ac:dyDescent="0.25">
      <c r="A44" t="s">
        <v>120</v>
      </c>
      <c r="B44" s="1">
        <v>43</v>
      </c>
      <c r="C44" s="2">
        <v>45365</v>
      </c>
      <c r="D44" s="1" t="s">
        <v>36</v>
      </c>
      <c r="E44" s="1" t="s">
        <v>37</v>
      </c>
      <c r="F44" s="1" t="s">
        <v>43</v>
      </c>
      <c r="G44" s="1" t="s">
        <v>66</v>
      </c>
      <c r="O44" s="1" t="s">
        <v>38</v>
      </c>
      <c r="T44" s="1">
        <v>4</v>
      </c>
      <c r="U44" s="1">
        <v>5</v>
      </c>
      <c r="V44" s="1">
        <v>4</v>
      </c>
      <c r="W44" s="1">
        <v>50</v>
      </c>
      <c r="X44" s="1" t="s">
        <v>44</v>
      </c>
      <c r="Z44" s="1" t="s">
        <v>44</v>
      </c>
      <c r="AB44" s="1">
        <v>1</v>
      </c>
      <c r="AC44" s="1">
        <v>1</v>
      </c>
      <c r="AD44" s="1">
        <v>1</v>
      </c>
      <c r="AE44" s="1">
        <v>160.31</v>
      </c>
      <c r="AF44" s="6">
        <v>0.77780000000000005</v>
      </c>
      <c r="AH44" s="1" t="s">
        <v>42</v>
      </c>
      <c r="AI44" s="1" t="s">
        <v>78</v>
      </c>
      <c r="AJ44" s="1" t="s">
        <v>78</v>
      </c>
      <c r="AK44" s="5">
        <v>1.8634259259259259E-3</v>
      </c>
      <c r="AL44" s="1">
        <v>160</v>
      </c>
    </row>
    <row r="45" spans="1:38" x14ac:dyDescent="0.25">
      <c r="A45" t="s">
        <v>120</v>
      </c>
      <c r="B45" s="1">
        <v>44</v>
      </c>
      <c r="C45" s="2">
        <v>45365</v>
      </c>
      <c r="D45" s="1" t="s">
        <v>36</v>
      </c>
      <c r="E45" s="1" t="s">
        <v>37</v>
      </c>
      <c r="F45" s="1" t="s">
        <v>43</v>
      </c>
      <c r="O45" s="1" t="s">
        <v>38</v>
      </c>
      <c r="Q45" s="1" t="s">
        <v>51</v>
      </c>
      <c r="U45" s="1">
        <v>4</v>
      </c>
      <c r="V45" s="1">
        <v>3</v>
      </c>
      <c r="W45" s="1">
        <v>100</v>
      </c>
      <c r="X45" s="1" t="s">
        <v>44</v>
      </c>
      <c r="Y45" s="1" t="s">
        <v>63</v>
      </c>
      <c r="Z45" s="1" t="s">
        <v>39</v>
      </c>
      <c r="AB45" s="1">
        <v>1</v>
      </c>
      <c r="AC45" s="1">
        <v>1</v>
      </c>
      <c r="AD45" s="1">
        <v>1</v>
      </c>
      <c r="AE45" s="1">
        <v>75.25</v>
      </c>
      <c r="AF45" s="6">
        <v>0.88890000000000002</v>
      </c>
      <c r="AH45" s="1" t="s">
        <v>42</v>
      </c>
      <c r="AI45" s="1" t="s">
        <v>78</v>
      </c>
      <c r="AJ45" s="1" t="s">
        <v>78</v>
      </c>
      <c r="AK45" s="5">
        <v>8.7962962962962962E-4</v>
      </c>
      <c r="AL45" s="1">
        <v>75</v>
      </c>
    </row>
    <row r="46" spans="1:38" x14ac:dyDescent="0.25">
      <c r="A46" t="s">
        <v>120</v>
      </c>
      <c r="B46" s="1">
        <v>45</v>
      </c>
      <c r="C46" s="2">
        <v>45365</v>
      </c>
      <c r="D46" s="1" t="s">
        <v>36</v>
      </c>
      <c r="H46" s="1" t="s">
        <v>48</v>
      </c>
      <c r="N46" s="1" t="s">
        <v>49</v>
      </c>
      <c r="T46" s="1">
        <v>5</v>
      </c>
      <c r="U46" s="1">
        <v>2</v>
      </c>
      <c r="V46" s="1">
        <v>3</v>
      </c>
      <c r="W46" s="1">
        <v>89</v>
      </c>
      <c r="X46" s="1" t="s">
        <v>39</v>
      </c>
      <c r="Y46" s="1" t="s">
        <v>40</v>
      </c>
      <c r="Z46" s="1" t="s">
        <v>39</v>
      </c>
      <c r="AA46" s="1" t="s">
        <v>88</v>
      </c>
      <c r="AB46" s="1">
        <v>1</v>
      </c>
      <c r="AC46" s="1">
        <v>1</v>
      </c>
      <c r="AD46" s="1">
        <v>1</v>
      </c>
      <c r="AE46" s="1">
        <v>156.9</v>
      </c>
      <c r="AF46" s="3">
        <v>1</v>
      </c>
      <c r="AH46" s="1" t="s">
        <v>42</v>
      </c>
      <c r="AI46" s="1" t="s">
        <v>78</v>
      </c>
      <c r="AJ46" s="1" t="s">
        <v>78</v>
      </c>
      <c r="AK46" s="5">
        <v>1.8171296296296297E-3</v>
      </c>
      <c r="AL46" s="1">
        <v>157</v>
      </c>
    </row>
    <row r="47" spans="1:38" x14ac:dyDescent="0.25">
      <c r="A47" t="s">
        <v>120</v>
      </c>
      <c r="B47" s="1">
        <v>46</v>
      </c>
      <c r="C47" s="2">
        <v>45365</v>
      </c>
      <c r="D47" s="1" t="s">
        <v>36</v>
      </c>
      <c r="F47" s="1" t="s">
        <v>43</v>
      </c>
      <c r="K47" s="1" t="s">
        <v>68</v>
      </c>
      <c r="L47" s="1" t="s">
        <v>124</v>
      </c>
      <c r="M47" s="1"/>
      <c r="N47" s="1" t="s">
        <v>49</v>
      </c>
      <c r="O47" s="1" t="s">
        <v>38</v>
      </c>
      <c r="Q47" s="1" t="s">
        <v>51</v>
      </c>
      <c r="T47" s="1">
        <v>1</v>
      </c>
      <c r="U47" s="1">
        <v>5</v>
      </c>
      <c r="V47" s="1">
        <v>1</v>
      </c>
      <c r="W47" s="1">
        <v>70</v>
      </c>
      <c r="X47" s="1" t="s">
        <v>44</v>
      </c>
      <c r="Y47" s="1" t="s">
        <v>45</v>
      </c>
      <c r="Z47" s="1" t="s">
        <v>39</v>
      </c>
      <c r="AA47" s="1" t="s">
        <v>90</v>
      </c>
      <c r="AB47" s="1">
        <v>1</v>
      </c>
      <c r="AC47" s="1">
        <v>1</v>
      </c>
      <c r="AD47" s="1">
        <v>1</v>
      </c>
      <c r="AE47" s="1">
        <v>175.6</v>
      </c>
      <c r="AF47" s="3">
        <v>1</v>
      </c>
      <c r="AH47" s="1" t="s">
        <v>42</v>
      </c>
      <c r="AI47" s="1" t="s">
        <v>78</v>
      </c>
      <c r="AJ47" s="1" t="s">
        <v>78</v>
      </c>
      <c r="AK47" s="5">
        <v>2.0370370370370369E-3</v>
      </c>
      <c r="AL47" s="1">
        <v>176</v>
      </c>
    </row>
    <row r="48" spans="1:38" x14ac:dyDescent="0.25">
      <c r="A48" t="s">
        <v>120</v>
      </c>
      <c r="B48" s="1">
        <v>47</v>
      </c>
      <c r="C48" s="2">
        <v>45365</v>
      </c>
      <c r="D48" s="1" t="s">
        <v>36</v>
      </c>
      <c r="K48" s="1" t="s">
        <v>68</v>
      </c>
      <c r="L48" s="1" t="s">
        <v>124</v>
      </c>
      <c r="M48" s="1"/>
      <c r="N48" s="1" t="s">
        <v>49</v>
      </c>
      <c r="O48" s="1" t="s">
        <v>38</v>
      </c>
      <c r="Q48" s="1" t="s">
        <v>51</v>
      </c>
      <c r="T48" s="1">
        <v>4</v>
      </c>
      <c r="U48" s="1">
        <v>2</v>
      </c>
      <c r="W48" s="1">
        <v>50</v>
      </c>
      <c r="X48" s="1" t="s">
        <v>39</v>
      </c>
      <c r="Y48" s="1" t="s">
        <v>45</v>
      </c>
      <c r="Z48" s="1" t="s">
        <v>39</v>
      </c>
      <c r="AA48" s="1" t="s">
        <v>91</v>
      </c>
      <c r="AB48" s="1">
        <v>1</v>
      </c>
      <c r="AC48" s="1">
        <v>1</v>
      </c>
      <c r="AD48" s="1">
        <v>1</v>
      </c>
      <c r="AE48" s="1">
        <v>168.45</v>
      </c>
      <c r="AF48" s="3">
        <v>1</v>
      </c>
      <c r="AH48" s="1" t="s">
        <v>42</v>
      </c>
      <c r="AI48" s="1" t="s">
        <v>78</v>
      </c>
      <c r="AJ48" s="1" t="s">
        <v>78</v>
      </c>
      <c r="AK48" s="5">
        <v>1.9560185185185184E-3</v>
      </c>
      <c r="AL48" s="1">
        <v>168</v>
      </c>
    </row>
    <row r="49" spans="1:38" x14ac:dyDescent="0.25">
      <c r="A49" t="s">
        <v>120</v>
      </c>
      <c r="B49" s="1">
        <v>48</v>
      </c>
      <c r="C49" s="2">
        <v>45365</v>
      </c>
      <c r="D49" s="1" t="s">
        <v>36</v>
      </c>
      <c r="E49" s="1" t="s">
        <v>37</v>
      </c>
      <c r="G49" s="1" t="s">
        <v>66</v>
      </c>
      <c r="H49" s="1" t="s">
        <v>48</v>
      </c>
      <c r="I49" s="1" t="s">
        <v>65</v>
      </c>
      <c r="N49" s="1" t="s">
        <v>49</v>
      </c>
      <c r="O49" s="1" t="s">
        <v>38</v>
      </c>
      <c r="P49" s="1" t="s">
        <v>50</v>
      </c>
      <c r="Q49" s="1" t="s">
        <v>51</v>
      </c>
      <c r="R49" s="1" t="s">
        <v>56</v>
      </c>
      <c r="T49" s="1">
        <v>4</v>
      </c>
      <c r="U49" s="1">
        <v>5</v>
      </c>
      <c r="V49" s="1">
        <v>2</v>
      </c>
      <c r="W49" s="1">
        <v>72</v>
      </c>
      <c r="X49" s="1" t="s">
        <v>39</v>
      </c>
      <c r="Y49" s="1" t="s">
        <v>40</v>
      </c>
      <c r="Z49" s="1" t="s">
        <v>39</v>
      </c>
      <c r="AA49" s="1" t="s">
        <v>92</v>
      </c>
      <c r="AB49" s="1">
        <v>1</v>
      </c>
      <c r="AC49" s="1">
        <v>1</v>
      </c>
      <c r="AD49" s="1">
        <v>1</v>
      </c>
      <c r="AE49" s="1">
        <v>169.18</v>
      </c>
      <c r="AF49" s="3">
        <v>1</v>
      </c>
      <c r="AH49" s="1" t="s">
        <v>42</v>
      </c>
      <c r="AI49" s="1" t="s">
        <v>78</v>
      </c>
      <c r="AJ49" s="1" t="s">
        <v>78</v>
      </c>
      <c r="AK49" s="5">
        <v>1.9675925925925924E-3</v>
      </c>
      <c r="AL49" s="1">
        <v>169</v>
      </c>
    </row>
    <row r="50" spans="1:38" x14ac:dyDescent="0.25">
      <c r="A50" t="s">
        <v>120</v>
      </c>
      <c r="B50" s="1">
        <v>49</v>
      </c>
      <c r="C50" s="2">
        <v>45365</v>
      </c>
      <c r="D50" s="1" t="s">
        <v>36</v>
      </c>
      <c r="F50" s="1" t="s">
        <v>43</v>
      </c>
      <c r="R50" s="1" t="s">
        <v>56</v>
      </c>
      <c r="S50" s="1" t="s">
        <v>93</v>
      </c>
      <c r="T50" s="1">
        <v>4</v>
      </c>
      <c r="U50" s="1">
        <v>5</v>
      </c>
      <c r="V50" s="1">
        <v>2</v>
      </c>
      <c r="W50" s="1">
        <v>90</v>
      </c>
      <c r="X50" s="1" t="s">
        <v>39</v>
      </c>
      <c r="Y50" s="1" t="s">
        <v>40</v>
      </c>
      <c r="Z50" s="1" t="s">
        <v>39</v>
      </c>
      <c r="AB50" s="1">
        <v>1</v>
      </c>
      <c r="AC50" s="1">
        <v>1</v>
      </c>
      <c r="AD50" s="1">
        <v>1</v>
      </c>
      <c r="AE50" s="1">
        <v>159.22</v>
      </c>
      <c r="AF50" s="6">
        <v>0.88890000000000002</v>
      </c>
      <c r="AH50" s="1" t="s">
        <v>42</v>
      </c>
      <c r="AI50" s="1" t="s">
        <v>78</v>
      </c>
      <c r="AJ50" s="1" t="s">
        <v>78</v>
      </c>
      <c r="AK50" s="5">
        <v>1.8518518518518519E-3</v>
      </c>
      <c r="AL50" s="1">
        <v>159</v>
      </c>
    </row>
    <row r="51" spans="1:38" x14ac:dyDescent="0.25">
      <c r="A51" t="s">
        <v>120</v>
      </c>
      <c r="B51" s="1">
        <v>50</v>
      </c>
      <c r="C51" s="2">
        <v>45365</v>
      </c>
      <c r="D51" s="1" t="s">
        <v>36</v>
      </c>
      <c r="H51" s="1" t="s">
        <v>48</v>
      </c>
      <c r="I51" s="1" t="s">
        <v>65</v>
      </c>
      <c r="O51" s="1" t="s">
        <v>38</v>
      </c>
      <c r="T51" s="1">
        <v>4</v>
      </c>
      <c r="U51" s="1">
        <v>4</v>
      </c>
      <c r="V51" s="1">
        <v>2</v>
      </c>
      <c r="W51" s="1">
        <v>100</v>
      </c>
      <c r="X51" s="1" t="s">
        <v>39</v>
      </c>
      <c r="Y51" s="1" t="s">
        <v>63</v>
      </c>
      <c r="Z51" s="1" t="s">
        <v>44</v>
      </c>
      <c r="AA51" s="1" t="s">
        <v>94</v>
      </c>
      <c r="AB51" s="1">
        <v>1</v>
      </c>
      <c r="AC51" s="1">
        <v>1</v>
      </c>
      <c r="AD51" s="1">
        <v>1</v>
      </c>
      <c r="AE51" s="1">
        <v>191.98</v>
      </c>
      <c r="AF51" s="3">
        <v>1</v>
      </c>
      <c r="AH51" s="1" t="s">
        <v>42</v>
      </c>
      <c r="AI51" s="1" t="s">
        <v>78</v>
      </c>
      <c r="AJ51" s="1" t="s">
        <v>78</v>
      </c>
      <c r="AK51" s="5">
        <v>2.2222222222222222E-3</v>
      </c>
      <c r="AL51" s="1">
        <v>192</v>
      </c>
    </row>
    <row r="52" spans="1:38" x14ac:dyDescent="0.25">
      <c r="A52" t="s">
        <v>120</v>
      </c>
      <c r="B52" s="1">
        <v>51</v>
      </c>
      <c r="C52" s="2">
        <v>45365</v>
      </c>
      <c r="D52" s="1" t="s">
        <v>36</v>
      </c>
      <c r="K52" s="1" t="s">
        <v>68</v>
      </c>
      <c r="L52" s="1" t="s">
        <v>79</v>
      </c>
      <c r="M52" s="1"/>
      <c r="O52" s="1" t="s">
        <v>38</v>
      </c>
      <c r="Q52" s="1" t="s">
        <v>51</v>
      </c>
      <c r="T52" s="1">
        <v>3</v>
      </c>
      <c r="U52" s="1">
        <v>4</v>
      </c>
      <c r="V52" s="1">
        <v>2</v>
      </c>
      <c r="W52" s="1">
        <v>25</v>
      </c>
      <c r="X52" s="1" t="s">
        <v>44</v>
      </c>
      <c r="Y52" s="1" t="s">
        <v>40</v>
      </c>
      <c r="Z52" s="1" t="s">
        <v>39</v>
      </c>
      <c r="AA52" s="1" t="s">
        <v>96</v>
      </c>
      <c r="AB52" s="1">
        <v>1</v>
      </c>
      <c r="AC52" s="1">
        <v>1</v>
      </c>
      <c r="AD52" s="1">
        <v>1</v>
      </c>
      <c r="AE52" s="1">
        <v>241.33</v>
      </c>
      <c r="AF52" s="3">
        <v>1</v>
      </c>
      <c r="AH52" s="1" t="s">
        <v>42</v>
      </c>
      <c r="AI52" s="1" t="s">
        <v>78</v>
      </c>
      <c r="AJ52" s="1" t="s">
        <v>78</v>
      </c>
      <c r="AK52" s="5">
        <v>2.8009259259259259E-3</v>
      </c>
      <c r="AL52" s="1">
        <v>241</v>
      </c>
    </row>
    <row r="53" spans="1:38" x14ac:dyDescent="0.25">
      <c r="A53" t="s">
        <v>120</v>
      </c>
      <c r="B53" s="1">
        <v>52</v>
      </c>
      <c r="C53" s="2">
        <v>45365</v>
      </c>
      <c r="D53" s="1" t="s">
        <v>36</v>
      </c>
      <c r="F53" s="1" t="s">
        <v>43</v>
      </c>
      <c r="K53" s="1" t="s">
        <v>68</v>
      </c>
      <c r="R53" s="1" t="s">
        <v>56</v>
      </c>
      <c r="T53" s="1">
        <v>4</v>
      </c>
      <c r="U53" s="1">
        <v>5</v>
      </c>
      <c r="V53" s="1">
        <v>2</v>
      </c>
      <c r="W53" s="1">
        <v>50</v>
      </c>
      <c r="X53" s="1" t="s">
        <v>39</v>
      </c>
      <c r="Y53" s="1" t="s">
        <v>63</v>
      </c>
      <c r="Z53" s="1" t="s">
        <v>39</v>
      </c>
      <c r="AA53" s="1" t="s">
        <v>97</v>
      </c>
      <c r="AB53" s="1">
        <v>1</v>
      </c>
      <c r="AC53" s="1">
        <v>1</v>
      </c>
      <c r="AD53" s="1">
        <v>1</v>
      </c>
      <c r="AE53" s="1">
        <v>296.36</v>
      </c>
      <c r="AF53" s="3">
        <v>1</v>
      </c>
      <c r="AH53" s="1" t="s">
        <v>42</v>
      </c>
      <c r="AI53" s="1" t="s">
        <v>78</v>
      </c>
      <c r="AJ53" s="1" t="s">
        <v>78</v>
      </c>
      <c r="AK53" s="5">
        <v>3.4375E-3</v>
      </c>
      <c r="AL53" s="1">
        <v>296</v>
      </c>
    </row>
    <row r="54" spans="1:38" x14ac:dyDescent="0.25">
      <c r="A54" t="s">
        <v>120</v>
      </c>
      <c r="B54" s="1">
        <v>53</v>
      </c>
      <c r="C54" s="2">
        <v>45365</v>
      </c>
      <c r="D54" s="1" t="s">
        <v>36</v>
      </c>
      <c r="F54" s="1" t="s">
        <v>43</v>
      </c>
      <c r="O54" s="1" t="s">
        <v>38</v>
      </c>
      <c r="Q54" s="1" t="s">
        <v>51</v>
      </c>
      <c r="T54" s="1">
        <v>4</v>
      </c>
      <c r="U54" s="1">
        <v>4</v>
      </c>
      <c r="V54" s="1">
        <v>3</v>
      </c>
      <c r="W54" s="1">
        <v>77</v>
      </c>
      <c r="X54" s="1" t="s">
        <v>39</v>
      </c>
      <c r="Y54" s="1" t="s">
        <v>40</v>
      </c>
      <c r="Z54" s="1" t="s">
        <v>44</v>
      </c>
      <c r="AB54" s="1">
        <v>1</v>
      </c>
      <c r="AC54" s="1">
        <v>1</v>
      </c>
      <c r="AD54" s="1">
        <v>1</v>
      </c>
      <c r="AE54" s="1">
        <v>259.72000000000003</v>
      </c>
      <c r="AF54" s="6">
        <v>0.88890000000000002</v>
      </c>
      <c r="AH54" s="1" t="s">
        <v>42</v>
      </c>
      <c r="AI54" s="1" t="s">
        <v>78</v>
      </c>
      <c r="AJ54" s="1" t="s">
        <v>78</v>
      </c>
      <c r="AK54" s="5">
        <v>3.0092592592592593E-3</v>
      </c>
      <c r="AL54" s="1">
        <v>260</v>
      </c>
    </row>
    <row r="55" spans="1:38" x14ac:dyDescent="0.25">
      <c r="A55" t="s">
        <v>120</v>
      </c>
      <c r="B55" s="1">
        <v>54</v>
      </c>
      <c r="C55" s="2">
        <v>45368</v>
      </c>
      <c r="D55" s="1" t="s">
        <v>36</v>
      </c>
      <c r="F55" s="1" t="s">
        <v>43</v>
      </c>
      <c r="H55" s="1" t="s">
        <v>48</v>
      </c>
      <c r="I55" s="1" t="s">
        <v>65</v>
      </c>
      <c r="O55" s="1" t="s">
        <v>38</v>
      </c>
      <c r="T55" s="1">
        <v>4</v>
      </c>
      <c r="U55" s="1">
        <v>5</v>
      </c>
      <c r="V55" s="1">
        <v>2</v>
      </c>
      <c r="W55" s="1">
        <v>35</v>
      </c>
      <c r="X55" s="1" t="s">
        <v>39</v>
      </c>
      <c r="Y55" s="1" t="s">
        <v>40</v>
      </c>
      <c r="Z55" s="1" t="s">
        <v>39</v>
      </c>
      <c r="AA55" s="1" t="s">
        <v>98</v>
      </c>
      <c r="AB55" s="1">
        <v>1</v>
      </c>
      <c r="AC55" s="1">
        <v>1</v>
      </c>
      <c r="AD55" s="1">
        <v>1</v>
      </c>
      <c r="AE55" s="1">
        <v>263.20999999999998</v>
      </c>
      <c r="AF55" s="3">
        <v>1</v>
      </c>
      <c r="AH55" s="1" t="s">
        <v>42</v>
      </c>
      <c r="AI55" s="1" t="s">
        <v>99</v>
      </c>
      <c r="AJ55" s="1" t="s">
        <v>99</v>
      </c>
      <c r="AK55" s="5">
        <v>3.0555555555555557E-3</v>
      </c>
      <c r="AL55" s="1">
        <v>263</v>
      </c>
    </row>
    <row r="56" spans="1:38" x14ac:dyDescent="0.25">
      <c r="A56" t="s">
        <v>120</v>
      </c>
      <c r="B56" s="1">
        <v>55</v>
      </c>
      <c r="C56" s="2">
        <v>45369</v>
      </c>
      <c r="D56" s="1" t="s">
        <v>47</v>
      </c>
      <c r="E56" s="1" t="s">
        <v>37</v>
      </c>
      <c r="F56" s="1" t="s">
        <v>43</v>
      </c>
      <c r="G56" s="1" t="s">
        <v>66</v>
      </c>
      <c r="K56" s="1" t="s">
        <v>68</v>
      </c>
      <c r="L56" s="1" t="s">
        <v>100</v>
      </c>
      <c r="M56" s="1"/>
      <c r="N56" s="1" t="s">
        <v>49</v>
      </c>
      <c r="O56" s="1" t="s">
        <v>38</v>
      </c>
      <c r="P56" s="1" t="s">
        <v>50</v>
      </c>
      <c r="Q56" s="1" t="s">
        <v>51</v>
      </c>
      <c r="T56" s="1">
        <v>5</v>
      </c>
      <c r="U56" s="1">
        <v>5</v>
      </c>
      <c r="V56" s="1">
        <v>2</v>
      </c>
      <c r="W56" s="1">
        <v>40</v>
      </c>
      <c r="X56" s="1" t="s">
        <v>39</v>
      </c>
      <c r="Y56" s="1" t="s">
        <v>40</v>
      </c>
      <c r="Z56" s="1" t="s">
        <v>44</v>
      </c>
      <c r="AA56" s="1" t="s">
        <v>101</v>
      </c>
      <c r="AB56" s="1">
        <v>1</v>
      </c>
      <c r="AC56" s="1">
        <v>1</v>
      </c>
      <c r="AD56" s="1">
        <v>1</v>
      </c>
      <c r="AE56" s="1">
        <v>188.36</v>
      </c>
      <c r="AF56" s="3">
        <v>1</v>
      </c>
      <c r="AG56" s="1" t="s">
        <v>102</v>
      </c>
      <c r="AH56" s="1" t="s">
        <v>42</v>
      </c>
      <c r="AI56" s="1" t="s">
        <v>103</v>
      </c>
      <c r="AJ56" s="1" t="s">
        <v>103</v>
      </c>
      <c r="AK56" s="5">
        <v>2.1875000000000002E-3</v>
      </c>
      <c r="AL56" s="1">
        <v>188</v>
      </c>
    </row>
    <row r="57" spans="1:38" x14ac:dyDescent="0.25">
      <c r="A57" t="s">
        <v>120</v>
      </c>
      <c r="B57" s="1">
        <v>56</v>
      </c>
      <c r="C57" s="2">
        <v>45369</v>
      </c>
      <c r="D57" s="1" t="s">
        <v>59</v>
      </c>
      <c r="E57" s="1" t="s">
        <v>37</v>
      </c>
      <c r="H57" s="1" t="s">
        <v>48</v>
      </c>
      <c r="N57" s="1" t="s">
        <v>49</v>
      </c>
      <c r="O57" s="1" t="s">
        <v>38</v>
      </c>
      <c r="T57" s="1">
        <v>4</v>
      </c>
      <c r="U57" s="1">
        <v>5</v>
      </c>
      <c r="V57" s="1">
        <v>2</v>
      </c>
      <c r="W57" s="1">
        <v>80</v>
      </c>
      <c r="X57" s="1" t="s">
        <v>39</v>
      </c>
      <c r="Y57" s="1" t="s">
        <v>40</v>
      </c>
      <c r="Z57" s="1" t="s">
        <v>39</v>
      </c>
      <c r="AA57" s="1" t="s">
        <v>104</v>
      </c>
      <c r="AB57" s="1">
        <v>1</v>
      </c>
      <c r="AC57" s="1">
        <v>1</v>
      </c>
      <c r="AD57" s="1">
        <v>1</v>
      </c>
      <c r="AE57" s="1">
        <v>1345.46</v>
      </c>
      <c r="AF57" s="3">
        <v>1</v>
      </c>
      <c r="AG57" s="1" t="s">
        <v>102</v>
      </c>
      <c r="AH57" s="1" t="s">
        <v>42</v>
      </c>
      <c r="AI57" s="1" t="s">
        <v>103</v>
      </c>
      <c r="AJ57" s="1" t="s">
        <v>103</v>
      </c>
      <c r="AK57" s="5">
        <v>1.5578703703703704E-2</v>
      </c>
      <c r="AL57" s="1">
        <v>1345</v>
      </c>
    </row>
    <row r="58" spans="1:38" x14ac:dyDescent="0.25">
      <c r="A58" t="s">
        <v>120</v>
      </c>
      <c r="B58" s="1">
        <v>57</v>
      </c>
      <c r="C58" s="2">
        <v>45369</v>
      </c>
      <c r="D58" s="1" t="s">
        <v>59</v>
      </c>
      <c r="E58" s="1" t="s">
        <v>37</v>
      </c>
      <c r="Q58" s="1" t="s">
        <v>51</v>
      </c>
      <c r="T58" s="1">
        <v>5</v>
      </c>
      <c r="U58" s="1">
        <v>3</v>
      </c>
      <c r="V58" s="1">
        <v>2</v>
      </c>
      <c r="W58" s="1">
        <v>50</v>
      </c>
      <c r="X58" s="1" t="s">
        <v>39</v>
      </c>
      <c r="Y58" s="1" t="s">
        <v>40</v>
      </c>
      <c r="Z58" s="1" t="s">
        <v>39</v>
      </c>
      <c r="AB58" s="1">
        <v>1</v>
      </c>
      <c r="AC58" s="1">
        <v>1</v>
      </c>
      <c r="AD58" s="1">
        <v>1</v>
      </c>
      <c r="AE58" s="1">
        <v>129.34</v>
      </c>
      <c r="AF58" s="6">
        <v>0.88890000000000002</v>
      </c>
      <c r="AG58" s="1" t="s">
        <v>102</v>
      </c>
      <c r="AH58" s="1" t="s">
        <v>42</v>
      </c>
      <c r="AI58" s="1" t="s">
        <v>103</v>
      </c>
      <c r="AJ58" s="1" t="s">
        <v>103</v>
      </c>
      <c r="AK58" s="5">
        <v>1.5046296296296296E-3</v>
      </c>
      <c r="AL58" s="1">
        <v>129</v>
      </c>
    </row>
    <row r="59" spans="1:38" x14ac:dyDescent="0.25">
      <c r="A59" t="s">
        <v>120</v>
      </c>
      <c r="B59" s="1">
        <v>58</v>
      </c>
      <c r="C59" s="2">
        <v>45369</v>
      </c>
      <c r="D59" s="1" t="s">
        <v>59</v>
      </c>
      <c r="E59" s="1" t="s">
        <v>37</v>
      </c>
      <c r="I59" s="1" t="s">
        <v>65</v>
      </c>
      <c r="O59" s="1" t="s">
        <v>38</v>
      </c>
      <c r="P59" s="1" t="s">
        <v>50</v>
      </c>
      <c r="Q59" s="1" t="s">
        <v>51</v>
      </c>
      <c r="T59" s="1">
        <v>5</v>
      </c>
      <c r="U59" s="1">
        <v>2</v>
      </c>
      <c r="V59" s="1">
        <v>4</v>
      </c>
      <c r="W59" s="1">
        <v>33</v>
      </c>
      <c r="X59" s="1" t="s">
        <v>39</v>
      </c>
      <c r="Y59" s="1" t="s">
        <v>40</v>
      </c>
      <c r="Z59" s="1" t="s">
        <v>44</v>
      </c>
      <c r="AB59" s="1">
        <v>1</v>
      </c>
      <c r="AC59" s="1">
        <v>1</v>
      </c>
      <c r="AD59" s="1">
        <v>1</v>
      </c>
      <c r="AE59" s="1">
        <v>45.93</v>
      </c>
      <c r="AF59" s="6">
        <v>0.88890000000000002</v>
      </c>
      <c r="AG59" s="1" t="s">
        <v>102</v>
      </c>
      <c r="AH59" s="1" t="s">
        <v>42</v>
      </c>
      <c r="AI59" s="1" t="s">
        <v>103</v>
      </c>
      <c r="AJ59" s="1" t="s">
        <v>103</v>
      </c>
      <c r="AK59" s="5">
        <v>5.3240740740740744E-4</v>
      </c>
      <c r="AL59" s="1">
        <v>46</v>
      </c>
    </row>
    <row r="60" spans="1:38" x14ac:dyDescent="0.25">
      <c r="A60" t="s">
        <v>120</v>
      </c>
      <c r="B60" s="1">
        <v>59</v>
      </c>
      <c r="C60" s="2">
        <v>45370</v>
      </c>
      <c r="D60" s="1" t="s">
        <v>36</v>
      </c>
      <c r="E60" s="1" t="s">
        <v>37</v>
      </c>
      <c r="F60" s="1" t="s">
        <v>43</v>
      </c>
      <c r="G60" s="1" t="s">
        <v>66</v>
      </c>
      <c r="H60" s="1" t="s">
        <v>48</v>
      </c>
      <c r="I60" s="1" t="s">
        <v>65</v>
      </c>
      <c r="O60" s="1" t="s">
        <v>38</v>
      </c>
      <c r="Q60" s="1" t="s">
        <v>51</v>
      </c>
      <c r="T60" s="1">
        <v>3</v>
      </c>
      <c r="U60" s="1">
        <v>4</v>
      </c>
      <c r="V60" s="1">
        <v>2</v>
      </c>
      <c r="W60" s="1">
        <v>50</v>
      </c>
      <c r="X60" s="1" t="s">
        <v>39</v>
      </c>
      <c r="Y60" s="1" t="s">
        <v>63</v>
      </c>
      <c r="Z60" s="1" t="s">
        <v>39</v>
      </c>
      <c r="AA60" s="1" t="s">
        <v>105</v>
      </c>
      <c r="AB60" s="1">
        <v>1</v>
      </c>
      <c r="AC60" s="1">
        <v>1</v>
      </c>
      <c r="AD60" s="1">
        <v>1</v>
      </c>
      <c r="AE60" s="1">
        <v>189</v>
      </c>
      <c r="AF60" s="3">
        <v>1</v>
      </c>
      <c r="AH60" s="1" t="s">
        <v>42</v>
      </c>
      <c r="AI60" s="1" t="s">
        <v>106</v>
      </c>
      <c r="AJ60" s="1" t="s">
        <v>106</v>
      </c>
      <c r="AK60" s="5">
        <v>2.1990740740740742E-3</v>
      </c>
      <c r="AL60" s="1">
        <v>189</v>
      </c>
    </row>
    <row r="61" spans="1:38" x14ac:dyDescent="0.25">
      <c r="A61" t="s">
        <v>121</v>
      </c>
      <c r="B61" s="1">
        <v>60</v>
      </c>
      <c r="C61" s="2">
        <v>45348</v>
      </c>
      <c r="D61" s="1" t="s">
        <v>36</v>
      </c>
      <c r="F61" s="1" t="s">
        <v>43</v>
      </c>
      <c r="G61" s="1" t="s">
        <v>66</v>
      </c>
      <c r="H61" s="1" t="s">
        <v>48</v>
      </c>
      <c r="I61" s="1" t="s">
        <v>65</v>
      </c>
      <c r="O61" s="1" t="s">
        <v>38</v>
      </c>
      <c r="Q61" s="1" t="s">
        <v>51</v>
      </c>
      <c r="T61" s="1">
        <v>3</v>
      </c>
      <c r="U61" s="1">
        <v>3</v>
      </c>
      <c r="V61" s="1">
        <v>3</v>
      </c>
      <c r="W61" s="1">
        <v>100</v>
      </c>
      <c r="X61" s="1" t="s">
        <v>39</v>
      </c>
      <c r="Y61" s="1" t="s">
        <v>63</v>
      </c>
      <c r="Z61" s="1" t="s">
        <v>39</v>
      </c>
      <c r="AB61" s="1">
        <v>1</v>
      </c>
      <c r="AC61" s="1">
        <v>1</v>
      </c>
      <c r="AD61" s="1">
        <v>1</v>
      </c>
      <c r="AE61" s="1">
        <v>123.03</v>
      </c>
      <c r="AF61" s="6">
        <v>0.88890000000000002</v>
      </c>
      <c r="AH61" s="1" t="s">
        <v>42</v>
      </c>
      <c r="AI61" s="1" t="s">
        <v>107</v>
      </c>
      <c r="AJ61" s="1" t="s">
        <v>107</v>
      </c>
      <c r="AK61" s="5">
        <v>1.4351851851851852E-3</v>
      </c>
      <c r="AL61" s="1">
        <v>123</v>
      </c>
    </row>
    <row r="62" spans="1:38" x14ac:dyDescent="0.25">
      <c r="A62" t="s">
        <v>121</v>
      </c>
      <c r="B62" s="1">
        <v>61</v>
      </c>
      <c r="C62" s="2">
        <v>45352</v>
      </c>
      <c r="D62" s="1" t="s">
        <v>123</v>
      </c>
      <c r="F62" s="1" t="s">
        <v>43</v>
      </c>
      <c r="I62" s="1" t="s">
        <v>65</v>
      </c>
      <c r="O62" s="1" t="s">
        <v>38</v>
      </c>
      <c r="P62" s="1" t="s">
        <v>50</v>
      </c>
      <c r="R62" s="1" t="s">
        <v>56</v>
      </c>
      <c r="S62" s="1" t="s">
        <v>109</v>
      </c>
      <c r="T62" s="1">
        <v>5</v>
      </c>
      <c r="U62" s="1">
        <v>5</v>
      </c>
      <c r="V62" s="1">
        <v>2</v>
      </c>
      <c r="W62" s="1">
        <v>0</v>
      </c>
      <c r="X62" s="1" t="s">
        <v>39</v>
      </c>
      <c r="Y62" s="1" t="s">
        <v>40</v>
      </c>
      <c r="Z62" s="1" t="s">
        <v>39</v>
      </c>
      <c r="AA62" s="1" t="s">
        <v>110</v>
      </c>
      <c r="AB62" s="1">
        <v>1</v>
      </c>
      <c r="AC62" s="1">
        <v>1</v>
      </c>
      <c r="AD62" s="1">
        <v>1</v>
      </c>
      <c r="AE62" s="1">
        <v>558.86</v>
      </c>
      <c r="AF62" s="3">
        <v>1</v>
      </c>
      <c r="AH62" s="1" t="s">
        <v>42</v>
      </c>
      <c r="AI62" s="4">
        <v>45294</v>
      </c>
      <c r="AJ62" s="4">
        <v>45294</v>
      </c>
      <c r="AK62" s="5">
        <v>6.4699074074074077E-3</v>
      </c>
      <c r="AL62" s="1">
        <v>559</v>
      </c>
    </row>
    <row r="63" spans="1:38" x14ac:dyDescent="0.25">
      <c r="A63" t="s">
        <v>121</v>
      </c>
      <c r="B63" s="1">
        <v>62</v>
      </c>
      <c r="C63" s="2">
        <v>45352</v>
      </c>
      <c r="D63" s="1" t="s">
        <v>36</v>
      </c>
      <c r="H63" s="1" t="s">
        <v>48</v>
      </c>
      <c r="I63" s="1" t="s">
        <v>65</v>
      </c>
      <c r="N63" s="1" t="s">
        <v>49</v>
      </c>
      <c r="O63" s="1" t="s">
        <v>38</v>
      </c>
      <c r="T63" s="1">
        <v>4</v>
      </c>
      <c r="U63" s="1">
        <v>3</v>
      </c>
      <c r="V63" s="1">
        <v>4</v>
      </c>
      <c r="W63" s="1">
        <v>73</v>
      </c>
      <c r="X63" s="1" t="s">
        <v>39</v>
      </c>
      <c r="Y63" s="1" t="s">
        <v>45</v>
      </c>
      <c r="Z63" s="1" t="s">
        <v>44</v>
      </c>
      <c r="AB63" s="1">
        <v>1</v>
      </c>
      <c r="AC63" s="1">
        <v>1</v>
      </c>
      <c r="AD63" s="1">
        <v>1</v>
      </c>
      <c r="AE63" s="1">
        <v>737.59</v>
      </c>
      <c r="AF63" s="6">
        <v>0.88890000000000002</v>
      </c>
      <c r="AH63" s="1" t="s">
        <v>42</v>
      </c>
      <c r="AI63" s="4">
        <v>45294</v>
      </c>
      <c r="AJ63" s="4">
        <v>45294</v>
      </c>
      <c r="AK63" s="5">
        <v>8.5416666666666662E-3</v>
      </c>
      <c r="AL63" s="1">
        <v>738</v>
      </c>
    </row>
    <row r="64" spans="1:38" x14ac:dyDescent="0.25">
      <c r="A64" t="s">
        <v>121</v>
      </c>
      <c r="B64" s="1">
        <v>63</v>
      </c>
      <c r="C64" s="2">
        <v>45361</v>
      </c>
      <c r="D64" s="1" t="s">
        <v>47</v>
      </c>
      <c r="E64" s="1" t="s">
        <v>37</v>
      </c>
      <c r="K64" s="1" t="s">
        <v>68</v>
      </c>
      <c r="L64" s="1" t="s">
        <v>112</v>
      </c>
      <c r="M64" s="1" t="s">
        <v>125</v>
      </c>
      <c r="O64" s="1" t="s">
        <v>38</v>
      </c>
      <c r="Q64" s="1" t="s">
        <v>51</v>
      </c>
      <c r="T64" s="1">
        <v>5</v>
      </c>
      <c r="U64" s="1">
        <v>5</v>
      </c>
      <c r="V64" s="1">
        <v>4</v>
      </c>
      <c r="W64" s="1">
        <v>27</v>
      </c>
      <c r="X64" s="1" t="s">
        <v>39</v>
      </c>
      <c r="Y64" s="1" t="s">
        <v>40</v>
      </c>
      <c r="Z64" s="1" t="s">
        <v>44</v>
      </c>
      <c r="AB64" s="1">
        <v>1</v>
      </c>
      <c r="AC64" s="1">
        <v>1</v>
      </c>
      <c r="AD64" s="1">
        <v>1</v>
      </c>
      <c r="AE64" s="1">
        <v>127.24</v>
      </c>
      <c r="AF64" s="6">
        <v>0.88890000000000002</v>
      </c>
      <c r="AH64" s="1" t="s">
        <v>42</v>
      </c>
      <c r="AI64" s="4">
        <v>45568</v>
      </c>
      <c r="AJ64" s="4">
        <v>45568</v>
      </c>
      <c r="AK64" s="5">
        <v>1.4814814814814814E-3</v>
      </c>
      <c r="AL64" s="1">
        <v>127</v>
      </c>
    </row>
    <row r="65" spans="1:38" x14ac:dyDescent="0.25">
      <c r="A65" t="s">
        <v>121</v>
      </c>
      <c r="B65" s="1">
        <v>64</v>
      </c>
      <c r="C65" s="2">
        <v>45361</v>
      </c>
      <c r="D65" s="1" t="s">
        <v>47</v>
      </c>
      <c r="H65" s="1" t="s">
        <v>48</v>
      </c>
      <c r="I65" s="1" t="s">
        <v>65</v>
      </c>
      <c r="K65" s="1" t="s">
        <v>68</v>
      </c>
      <c r="L65" s="1" t="s">
        <v>112</v>
      </c>
      <c r="M65" s="1"/>
      <c r="N65" s="1" t="s">
        <v>49</v>
      </c>
      <c r="O65" s="1" t="s">
        <v>38</v>
      </c>
      <c r="P65" s="1" t="s">
        <v>50</v>
      </c>
      <c r="T65" s="1">
        <v>5</v>
      </c>
      <c r="U65" s="1">
        <v>4</v>
      </c>
      <c r="V65" s="1">
        <v>2</v>
      </c>
      <c r="W65" s="1">
        <v>80</v>
      </c>
      <c r="X65" s="1" t="s">
        <v>39</v>
      </c>
      <c r="Y65" s="1" t="s">
        <v>40</v>
      </c>
      <c r="Z65" s="1" t="s">
        <v>44</v>
      </c>
      <c r="AA65" s="1" t="s">
        <v>94</v>
      </c>
      <c r="AB65" s="1">
        <v>1</v>
      </c>
      <c r="AC65" s="1">
        <v>1</v>
      </c>
      <c r="AD65" s="1">
        <v>1</v>
      </c>
      <c r="AE65" s="1">
        <v>194.43</v>
      </c>
      <c r="AF65" s="3">
        <v>1</v>
      </c>
      <c r="AH65" s="1" t="s">
        <v>42</v>
      </c>
      <c r="AI65" s="4">
        <v>45568</v>
      </c>
      <c r="AJ65" s="4">
        <v>45568</v>
      </c>
      <c r="AK65" s="5">
        <v>2.2569444444444442E-3</v>
      </c>
      <c r="AL65" s="1">
        <v>194</v>
      </c>
    </row>
    <row r="66" spans="1:38" x14ac:dyDescent="0.25">
      <c r="A66" t="s">
        <v>121</v>
      </c>
      <c r="B66" s="1">
        <v>65</v>
      </c>
      <c r="C66" s="2">
        <v>45361</v>
      </c>
      <c r="D66" s="1" t="s">
        <v>47</v>
      </c>
      <c r="E66" s="1" t="s">
        <v>37</v>
      </c>
      <c r="F66" s="1" t="s">
        <v>43</v>
      </c>
      <c r="H66" s="1" t="s">
        <v>48</v>
      </c>
      <c r="I66" s="1" t="s">
        <v>65</v>
      </c>
      <c r="J66" s="1" t="s">
        <v>55</v>
      </c>
      <c r="N66" s="1" t="s">
        <v>49</v>
      </c>
      <c r="T66" s="1">
        <v>4</v>
      </c>
      <c r="U66" s="1">
        <v>5</v>
      </c>
      <c r="V66" s="1">
        <v>2</v>
      </c>
      <c r="W66" s="1">
        <v>25</v>
      </c>
      <c r="X66" s="1" t="s">
        <v>39</v>
      </c>
      <c r="Y66" s="1" t="s">
        <v>40</v>
      </c>
      <c r="Z66" s="1" t="s">
        <v>44</v>
      </c>
      <c r="AA66" s="1" t="s">
        <v>113</v>
      </c>
      <c r="AB66" s="1">
        <v>1</v>
      </c>
      <c r="AC66" s="1">
        <v>1</v>
      </c>
      <c r="AD66" s="1">
        <v>1</v>
      </c>
      <c r="AE66" s="1">
        <v>207.76</v>
      </c>
      <c r="AF66" s="3">
        <v>1</v>
      </c>
      <c r="AH66" s="1" t="s">
        <v>42</v>
      </c>
      <c r="AI66" s="4">
        <v>45568</v>
      </c>
      <c r="AJ66" s="4">
        <v>45568</v>
      </c>
      <c r="AK66" s="5">
        <v>2.4074074074074076E-3</v>
      </c>
      <c r="AL66" s="1">
        <v>208</v>
      </c>
    </row>
    <row r="67" spans="1:38" x14ac:dyDescent="0.25">
      <c r="A67" t="s">
        <v>121</v>
      </c>
      <c r="B67" s="1">
        <v>66</v>
      </c>
      <c r="C67" s="2">
        <v>45400</v>
      </c>
      <c r="D67" s="1" t="s">
        <v>123</v>
      </c>
      <c r="F67" s="1" t="s">
        <v>43</v>
      </c>
      <c r="R67" s="1" t="s">
        <v>56</v>
      </c>
      <c r="S67" s="1" t="s">
        <v>126</v>
      </c>
      <c r="T67" s="1">
        <v>5</v>
      </c>
      <c r="U67" s="1">
        <v>4</v>
      </c>
      <c r="V67" s="1">
        <v>2</v>
      </c>
      <c r="W67" s="1">
        <v>78</v>
      </c>
      <c r="X67" s="1" t="s">
        <v>39</v>
      </c>
      <c r="Y67" s="1" t="s">
        <v>63</v>
      </c>
      <c r="Z67" s="1" t="s">
        <v>39</v>
      </c>
      <c r="AB67" s="1">
        <v>1</v>
      </c>
      <c r="AC67" s="1">
        <v>1</v>
      </c>
      <c r="AD67" s="1">
        <v>1</v>
      </c>
      <c r="AE67" s="1">
        <v>273.97000000000003</v>
      </c>
      <c r="AF67" s="6">
        <v>0.88890000000000002</v>
      </c>
      <c r="AH67" s="1" t="s">
        <v>42</v>
      </c>
      <c r="AI67" s="1" t="s">
        <v>115</v>
      </c>
      <c r="AJ67" s="1" t="s">
        <v>115</v>
      </c>
      <c r="AK67" s="5">
        <v>3.1712962962962962E-3</v>
      </c>
      <c r="AL67" s="1">
        <v>274</v>
      </c>
    </row>
    <row r="68" spans="1:38" x14ac:dyDescent="0.25">
      <c r="A68" t="s">
        <v>121</v>
      </c>
      <c r="B68" s="1">
        <v>67</v>
      </c>
      <c r="C68" s="2">
        <v>45400</v>
      </c>
      <c r="D68" s="1" t="s">
        <v>123</v>
      </c>
      <c r="E68" s="1" t="s">
        <v>37</v>
      </c>
      <c r="G68" s="1" t="s">
        <v>66</v>
      </c>
      <c r="H68" s="1" t="s">
        <v>48</v>
      </c>
      <c r="I68" s="1" t="s">
        <v>65</v>
      </c>
      <c r="N68" s="1" t="s">
        <v>49</v>
      </c>
      <c r="Q68" s="1" t="s">
        <v>51</v>
      </c>
      <c r="T68" s="1">
        <v>5</v>
      </c>
      <c r="U68" s="1">
        <v>4</v>
      </c>
      <c r="V68" s="1">
        <v>2</v>
      </c>
      <c r="W68" s="1">
        <v>36</v>
      </c>
      <c r="X68" s="1" t="s">
        <v>44</v>
      </c>
      <c r="Y68" s="1" t="s">
        <v>63</v>
      </c>
      <c r="Z68" s="1" t="s">
        <v>44</v>
      </c>
      <c r="AB68" s="1">
        <v>1</v>
      </c>
      <c r="AC68" s="1">
        <v>1</v>
      </c>
      <c r="AD68" s="1">
        <v>1</v>
      </c>
      <c r="AE68" s="1">
        <v>231.59</v>
      </c>
      <c r="AF68" s="6">
        <v>0.88890000000000002</v>
      </c>
      <c r="AH68" s="1" t="s">
        <v>42</v>
      </c>
      <c r="AI68" s="1" t="s">
        <v>115</v>
      </c>
      <c r="AJ68" s="1" t="s">
        <v>115</v>
      </c>
      <c r="AK68" s="5">
        <v>2.685185185185185E-3</v>
      </c>
      <c r="AL68" s="1">
        <v>232</v>
      </c>
    </row>
    <row r="69" spans="1:38" x14ac:dyDescent="0.25">
      <c r="A69" t="s">
        <v>121</v>
      </c>
      <c r="B69" s="1">
        <v>68</v>
      </c>
      <c r="C69" s="2">
        <v>45400</v>
      </c>
      <c r="D69" s="1" t="s">
        <v>123</v>
      </c>
      <c r="K69" s="1" t="s">
        <v>68</v>
      </c>
      <c r="L69" s="1" t="s">
        <v>116</v>
      </c>
      <c r="M69" s="1"/>
      <c r="O69" s="1" t="s">
        <v>38</v>
      </c>
      <c r="R69" s="1" t="s">
        <v>56</v>
      </c>
      <c r="S69" s="1" t="s">
        <v>93</v>
      </c>
      <c r="T69" s="1">
        <v>5</v>
      </c>
      <c r="U69" s="1">
        <v>5</v>
      </c>
      <c r="V69" s="1">
        <v>2</v>
      </c>
      <c r="W69" s="1">
        <v>77</v>
      </c>
      <c r="X69" s="1" t="s">
        <v>39</v>
      </c>
      <c r="Y69" s="1" t="s">
        <v>63</v>
      </c>
      <c r="Z69" s="1" t="s">
        <v>39</v>
      </c>
      <c r="AA69" s="1" t="s">
        <v>118</v>
      </c>
      <c r="AB69" s="1">
        <v>1</v>
      </c>
      <c r="AC69" s="1">
        <v>1</v>
      </c>
      <c r="AD69" s="1">
        <v>1</v>
      </c>
      <c r="AE69" s="1">
        <v>178.07</v>
      </c>
      <c r="AF69" s="3">
        <v>1</v>
      </c>
      <c r="AH69" s="1" t="s">
        <v>42</v>
      </c>
      <c r="AI69" s="1" t="s">
        <v>115</v>
      </c>
      <c r="AJ69" s="1" t="s">
        <v>115</v>
      </c>
      <c r="AK69" s="5">
        <v>2.0717592592592593E-3</v>
      </c>
      <c r="AL69" s="1">
        <v>178</v>
      </c>
    </row>
    <row r="70" spans="1:38" x14ac:dyDescent="0.25">
      <c r="A70" t="s">
        <v>121</v>
      </c>
      <c r="B70" s="1">
        <v>69</v>
      </c>
      <c r="C70" s="2">
        <v>45400</v>
      </c>
      <c r="D70" s="1" t="s">
        <v>123</v>
      </c>
      <c r="E70" s="1" t="s">
        <v>37</v>
      </c>
      <c r="G70" s="1" t="s">
        <v>66</v>
      </c>
      <c r="H70" s="1" t="s">
        <v>48</v>
      </c>
      <c r="Q70" s="1" t="s">
        <v>51</v>
      </c>
      <c r="T70" s="1">
        <v>5</v>
      </c>
      <c r="U70" s="1">
        <v>5</v>
      </c>
      <c r="V70" s="1">
        <v>5</v>
      </c>
      <c r="W70" s="1">
        <v>38</v>
      </c>
      <c r="X70" s="1" t="s">
        <v>44</v>
      </c>
      <c r="Y70" s="1" t="s">
        <v>40</v>
      </c>
      <c r="Z70" s="1" t="s">
        <v>39</v>
      </c>
      <c r="AB70" s="1">
        <v>1</v>
      </c>
      <c r="AC70" s="1">
        <v>1</v>
      </c>
      <c r="AD70" s="1">
        <v>1</v>
      </c>
      <c r="AE70" s="1">
        <v>134.66999999999999</v>
      </c>
      <c r="AF70" s="6">
        <v>0.88890000000000002</v>
      </c>
      <c r="AH70" s="1" t="s">
        <v>42</v>
      </c>
      <c r="AI70" s="1" t="s">
        <v>115</v>
      </c>
      <c r="AJ70" s="1" t="s">
        <v>115</v>
      </c>
      <c r="AK70" s="5">
        <v>1.5625000000000001E-3</v>
      </c>
      <c r="AL70" s="1">
        <v>135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27AE2-3CF9-4B4B-BA9D-A02C5602587B}">
  <dimension ref="A3:C9"/>
  <sheetViews>
    <sheetView workbookViewId="0">
      <selection activeCell="A3" sqref="A3"/>
    </sheetView>
  </sheetViews>
  <sheetFormatPr baseColWidth="10" defaultRowHeight="15" x14ac:dyDescent="0.25"/>
  <cols>
    <col min="1" max="1" width="22.7109375" bestFit="1" customWidth="1"/>
    <col min="2" max="2" width="61" bestFit="1" customWidth="1"/>
    <col min="3" max="3" width="57.85546875" bestFit="1" customWidth="1"/>
    <col min="4" max="4" width="15.85546875" bestFit="1" customWidth="1"/>
    <col min="5" max="10" width="2" bestFit="1" customWidth="1"/>
    <col min="11" max="70" width="3" bestFit="1" customWidth="1"/>
    <col min="71" max="71" width="15.85546875" bestFit="1" customWidth="1"/>
  </cols>
  <sheetData>
    <row r="3" spans="1:3" x14ac:dyDescent="0.25">
      <c r="A3" s="7" t="s">
        <v>128</v>
      </c>
      <c r="B3" t="s">
        <v>132</v>
      </c>
      <c r="C3" t="s">
        <v>133</v>
      </c>
    </row>
    <row r="4" spans="1:3" x14ac:dyDescent="0.25">
      <c r="A4" s="8" t="s">
        <v>36</v>
      </c>
      <c r="B4">
        <v>16</v>
      </c>
      <c r="C4">
        <v>20</v>
      </c>
    </row>
    <row r="5" spans="1:3" x14ac:dyDescent="0.25">
      <c r="A5" s="8" t="s">
        <v>47</v>
      </c>
      <c r="B5">
        <v>12</v>
      </c>
      <c r="C5">
        <v>7</v>
      </c>
    </row>
    <row r="6" spans="1:3" x14ac:dyDescent="0.25">
      <c r="A6" s="8" t="s">
        <v>59</v>
      </c>
      <c r="B6">
        <v>4</v>
      </c>
      <c r="C6">
        <v>1</v>
      </c>
    </row>
    <row r="7" spans="1:3" x14ac:dyDescent="0.25">
      <c r="A7" s="8" t="s">
        <v>123</v>
      </c>
      <c r="B7">
        <v>2</v>
      </c>
      <c r="C7">
        <v>2</v>
      </c>
    </row>
    <row r="8" spans="1:3" x14ac:dyDescent="0.25">
      <c r="A8" s="8" t="s">
        <v>122</v>
      </c>
      <c r="B8">
        <v>5</v>
      </c>
      <c r="C8">
        <v>1</v>
      </c>
    </row>
    <row r="9" spans="1:3" x14ac:dyDescent="0.25">
      <c r="A9" s="8" t="s">
        <v>129</v>
      </c>
      <c r="B9">
        <v>39</v>
      </c>
      <c r="C9">
        <v>31</v>
      </c>
    </row>
  </sheetData>
  <pageMargins left="0.7" right="0.7" top="0.78740157499999996" bottom="0.78740157499999996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AE51D-0332-4D6F-B6A4-B53B2036D2B2}">
  <dimension ref="A1:AL70"/>
  <sheetViews>
    <sheetView zoomScaleNormal="100" workbookViewId="0">
      <selection activeCell="AA1" sqref="AA1"/>
    </sheetView>
  </sheetViews>
  <sheetFormatPr baseColWidth="10" defaultRowHeight="15" x14ac:dyDescent="0.25"/>
  <cols>
    <col min="4" max="4" width="11.5703125" customWidth="1"/>
    <col min="5" max="12" width="15.7109375" customWidth="1"/>
    <col min="13" max="13" width="43.85546875" customWidth="1"/>
    <col min="14" max="14" width="21.7109375" customWidth="1"/>
    <col min="16" max="16" width="23.5703125" customWidth="1"/>
    <col min="17" max="17" width="19.85546875" customWidth="1"/>
    <col min="19" max="19" width="17.28515625" customWidth="1"/>
    <col min="25" max="25" width="19.42578125" customWidth="1"/>
    <col min="27" max="27" width="108" customWidth="1"/>
  </cols>
  <sheetData>
    <row r="1" spans="1:38" x14ac:dyDescent="0.25">
      <c r="A1" t="s">
        <v>119</v>
      </c>
      <c r="B1" s="1" t="s">
        <v>0</v>
      </c>
      <c r="C1" s="1" t="s">
        <v>1</v>
      </c>
      <c r="D1" s="1" t="s">
        <v>134</v>
      </c>
      <c r="E1" s="1" t="s">
        <v>135</v>
      </c>
      <c r="F1" s="1" t="s">
        <v>136</v>
      </c>
      <c r="G1" s="1" t="s">
        <v>137</v>
      </c>
      <c r="H1" s="1" t="s">
        <v>138</v>
      </c>
      <c r="I1" s="1" t="s">
        <v>139</v>
      </c>
      <c r="J1" s="1" t="s">
        <v>140</v>
      </c>
      <c r="K1" s="1" t="s">
        <v>141</v>
      </c>
      <c r="L1" s="1" t="s">
        <v>141</v>
      </c>
      <c r="M1" s="1">
        <v>2</v>
      </c>
      <c r="N1" s="10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0" t="s">
        <v>17</v>
      </c>
      <c r="U1" s="1" t="s">
        <v>18</v>
      </c>
      <c r="V1" s="1" t="s">
        <v>19</v>
      </c>
      <c r="W1" s="10" t="s">
        <v>20</v>
      </c>
      <c r="X1" s="10" t="s">
        <v>21</v>
      </c>
      <c r="Y1" s="10" t="s">
        <v>22</v>
      </c>
      <c r="Z1" s="10" t="s">
        <v>23</v>
      </c>
      <c r="AA1" s="10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</row>
    <row r="2" spans="1:38" x14ac:dyDescent="0.25">
      <c r="A2" t="s">
        <v>120</v>
      </c>
      <c r="B2" s="1">
        <v>1</v>
      </c>
      <c r="C2" s="2">
        <v>45362</v>
      </c>
      <c r="D2" s="1" t="s">
        <v>36</v>
      </c>
      <c r="E2" s="1" t="s">
        <v>37</v>
      </c>
      <c r="M2" t="str">
        <f>_xlfn.TEXTJOIN(";",TRUE,E2:L2)</f>
        <v>Instagram</v>
      </c>
      <c r="O2" s="1" t="s">
        <v>38</v>
      </c>
      <c r="T2" s="1">
        <v>5</v>
      </c>
      <c r="U2" s="1">
        <v>5</v>
      </c>
      <c r="W2" s="1">
        <v>88</v>
      </c>
      <c r="X2" s="1" t="s">
        <v>39</v>
      </c>
      <c r="Y2" s="1" t="s">
        <v>40</v>
      </c>
      <c r="Z2" s="1" t="s">
        <v>39</v>
      </c>
      <c r="AA2" s="1" t="s">
        <v>41</v>
      </c>
      <c r="AB2" s="1">
        <v>1</v>
      </c>
      <c r="AC2" s="1">
        <v>1</v>
      </c>
      <c r="AD2" s="1">
        <v>1</v>
      </c>
      <c r="AE2" s="1">
        <v>83.85</v>
      </c>
      <c r="AF2" s="3">
        <v>1</v>
      </c>
      <c r="AH2" s="1" t="s">
        <v>42</v>
      </c>
      <c r="AI2" s="4">
        <v>45599</v>
      </c>
      <c r="AJ2" s="4">
        <v>45599</v>
      </c>
      <c r="AK2" s="5">
        <v>9.7222222222222219E-4</v>
      </c>
      <c r="AL2" s="1">
        <v>84</v>
      </c>
    </row>
    <row r="3" spans="1:38" x14ac:dyDescent="0.25">
      <c r="A3" t="s">
        <v>120</v>
      </c>
      <c r="B3" s="1">
        <v>2</v>
      </c>
      <c r="C3" s="2">
        <v>45362</v>
      </c>
      <c r="D3" s="1" t="s">
        <v>36</v>
      </c>
      <c r="E3" s="1" t="s">
        <v>37</v>
      </c>
      <c r="F3" s="1" t="s">
        <v>43</v>
      </c>
      <c r="M3" t="str">
        <f t="shared" ref="M3:M66" si="0">_xlfn.TEXTJOIN(";",TRUE,E3:L3)</f>
        <v>Instagram;TikTok</v>
      </c>
      <c r="O3" s="1" t="s">
        <v>38</v>
      </c>
      <c r="U3" s="1">
        <v>5</v>
      </c>
      <c r="V3" s="1">
        <v>2</v>
      </c>
      <c r="W3" s="1">
        <v>88</v>
      </c>
      <c r="X3" s="1" t="s">
        <v>44</v>
      </c>
      <c r="Y3" s="1" t="s">
        <v>45</v>
      </c>
      <c r="Z3" s="1" t="s">
        <v>39</v>
      </c>
      <c r="AA3" s="1" t="s">
        <v>46</v>
      </c>
      <c r="AB3" s="1">
        <v>1</v>
      </c>
      <c r="AC3" s="1">
        <v>1</v>
      </c>
      <c r="AD3" s="1">
        <v>1</v>
      </c>
      <c r="AE3" s="1">
        <v>121.78</v>
      </c>
      <c r="AF3" s="3">
        <v>1</v>
      </c>
      <c r="AH3" s="1" t="s">
        <v>42</v>
      </c>
      <c r="AI3" s="4">
        <v>45599</v>
      </c>
      <c r="AJ3" s="4">
        <v>45599</v>
      </c>
      <c r="AK3" s="5">
        <v>1.4120370370370369E-3</v>
      </c>
      <c r="AL3" s="1">
        <v>122</v>
      </c>
    </row>
    <row r="4" spans="1:38" x14ac:dyDescent="0.25">
      <c r="A4" t="s">
        <v>120</v>
      </c>
      <c r="B4" s="1">
        <v>3</v>
      </c>
      <c r="C4" s="2">
        <v>45362</v>
      </c>
      <c r="D4" s="1" t="s">
        <v>47</v>
      </c>
      <c r="E4" s="1" t="s">
        <v>37</v>
      </c>
      <c r="F4" s="1" t="s">
        <v>43</v>
      </c>
      <c r="H4" s="1" t="s">
        <v>48</v>
      </c>
      <c r="M4" t="str">
        <f t="shared" si="0"/>
        <v>Instagram;TikTok;YouTube</v>
      </c>
      <c r="N4" s="10" t="s">
        <v>143</v>
      </c>
      <c r="O4" s="1" t="s">
        <v>38</v>
      </c>
      <c r="P4" s="1" t="s">
        <v>50</v>
      </c>
      <c r="Q4" s="1" t="s">
        <v>51</v>
      </c>
      <c r="T4" s="1">
        <v>5</v>
      </c>
      <c r="U4" s="1">
        <v>5</v>
      </c>
      <c r="W4" s="1">
        <v>90</v>
      </c>
      <c r="X4" s="1" t="s">
        <v>39</v>
      </c>
      <c r="Y4" s="1" t="s">
        <v>45</v>
      </c>
      <c r="Z4" s="1" t="s">
        <v>44</v>
      </c>
      <c r="AA4" s="1" t="s">
        <v>52</v>
      </c>
      <c r="AB4" s="1">
        <v>1</v>
      </c>
      <c r="AC4" s="1">
        <v>1</v>
      </c>
      <c r="AD4" s="1">
        <v>1</v>
      </c>
      <c r="AE4" s="1">
        <v>150.87</v>
      </c>
      <c r="AF4" s="3">
        <v>1</v>
      </c>
      <c r="AH4" s="1" t="s">
        <v>42</v>
      </c>
      <c r="AI4" s="4">
        <v>45599</v>
      </c>
      <c r="AJ4" s="4">
        <v>45599</v>
      </c>
      <c r="AK4" s="5">
        <v>1.7476851851851852E-3</v>
      </c>
      <c r="AL4" s="1">
        <v>151</v>
      </c>
    </row>
    <row r="5" spans="1:38" x14ac:dyDescent="0.25">
      <c r="A5" t="s">
        <v>120</v>
      </c>
      <c r="B5" s="1">
        <v>4</v>
      </c>
      <c r="C5" s="2">
        <v>45362</v>
      </c>
      <c r="D5" s="1" t="s">
        <v>47</v>
      </c>
      <c r="E5" s="1" t="s">
        <v>37</v>
      </c>
      <c r="M5" t="str">
        <f t="shared" si="0"/>
        <v>Instagram</v>
      </c>
      <c r="O5" s="1" t="s">
        <v>38</v>
      </c>
      <c r="T5" s="1">
        <v>3</v>
      </c>
      <c r="U5" s="1">
        <v>5</v>
      </c>
      <c r="V5" s="1">
        <v>2</v>
      </c>
      <c r="W5" s="1">
        <v>50</v>
      </c>
      <c r="X5" s="1" t="s">
        <v>44</v>
      </c>
      <c r="Y5" s="1" t="s">
        <v>45</v>
      </c>
      <c r="Z5" s="1" t="s">
        <v>44</v>
      </c>
      <c r="AA5" s="1" t="s">
        <v>53</v>
      </c>
      <c r="AB5" s="1">
        <v>1</v>
      </c>
      <c r="AC5" s="1">
        <v>1</v>
      </c>
      <c r="AD5" s="1">
        <v>1</v>
      </c>
      <c r="AE5" s="1">
        <v>121.69</v>
      </c>
      <c r="AF5" s="3">
        <v>1</v>
      </c>
      <c r="AH5" s="1" t="s">
        <v>42</v>
      </c>
      <c r="AI5" s="4">
        <v>45599</v>
      </c>
      <c r="AJ5" s="4">
        <v>45599</v>
      </c>
      <c r="AK5" s="5">
        <v>1.4120370370370369E-3</v>
      </c>
      <c r="AL5" s="1">
        <v>122</v>
      </c>
    </row>
    <row r="6" spans="1:38" x14ac:dyDescent="0.25">
      <c r="A6" t="s">
        <v>120</v>
      </c>
      <c r="B6" s="1">
        <v>5</v>
      </c>
      <c r="C6" s="2">
        <v>45362</v>
      </c>
      <c r="D6" s="1" t="s">
        <v>122</v>
      </c>
      <c r="E6" s="1" t="s">
        <v>37</v>
      </c>
      <c r="H6" s="1" t="s">
        <v>48</v>
      </c>
      <c r="J6" s="1" t="s">
        <v>55</v>
      </c>
      <c r="M6" t="str">
        <f t="shared" si="0"/>
        <v>Instagram;YouTube;Twitch</v>
      </c>
      <c r="R6" s="1" t="s">
        <v>56</v>
      </c>
      <c r="S6" s="1" t="s">
        <v>126</v>
      </c>
      <c r="T6" s="1">
        <v>5</v>
      </c>
      <c r="U6" s="1">
        <v>5</v>
      </c>
      <c r="V6" s="1">
        <v>1</v>
      </c>
      <c r="W6" s="1">
        <v>50</v>
      </c>
      <c r="X6" s="1" t="s">
        <v>39</v>
      </c>
      <c r="Y6" s="1" t="s">
        <v>45</v>
      </c>
      <c r="Z6" s="1" t="s">
        <v>39</v>
      </c>
      <c r="AA6" s="1" t="s">
        <v>58</v>
      </c>
      <c r="AB6" s="1">
        <v>1</v>
      </c>
      <c r="AC6" s="1">
        <v>1</v>
      </c>
      <c r="AD6" s="1">
        <v>1</v>
      </c>
      <c r="AE6" s="1">
        <v>113.94</v>
      </c>
      <c r="AF6" s="3">
        <v>1</v>
      </c>
      <c r="AH6" s="1" t="s">
        <v>42</v>
      </c>
      <c r="AI6" s="4">
        <v>45599</v>
      </c>
      <c r="AJ6" s="4">
        <v>45599</v>
      </c>
      <c r="AK6" s="5">
        <v>1.3194444444444445E-3</v>
      </c>
      <c r="AL6" s="1">
        <v>114</v>
      </c>
    </row>
    <row r="7" spans="1:38" x14ac:dyDescent="0.25">
      <c r="A7" t="s">
        <v>120</v>
      </c>
      <c r="B7" s="1">
        <v>6</v>
      </c>
      <c r="C7" s="2">
        <v>45363</v>
      </c>
      <c r="D7" s="1" t="s">
        <v>59</v>
      </c>
      <c r="F7" s="1" t="s">
        <v>43</v>
      </c>
      <c r="M7" t="str">
        <f t="shared" si="0"/>
        <v>TikTok</v>
      </c>
      <c r="O7" s="1" t="s">
        <v>38</v>
      </c>
      <c r="T7" s="1">
        <v>4</v>
      </c>
      <c r="U7" s="1">
        <v>5</v>
      </c>
      <c r="V7" s="1">
        <v>2</v>
      </c>
      <c r="W7" s="1">
        <v>62</v>
      </c>
      <c r="X7" s="1" t="s">
        <v>39</v>
      </c>
      <c r="Y7" s="1" t="s">
        <v>40</v>
      </c>
      <c r="Z7" s="1" t="s">
        <v>39</v>
      </c>
      <c r="AA7" s="1" t="s">
        <v>60</v>
      </c>
      <c r="AB7" s="1">
        <v>1</v>
      </c>
      <c r="AC7" s="1">
        <v>1</v>
      </c>
      <c r="AD7" s="1">
        <v>1</v>
      </c>
      <c r="AE7" s="1">
        <v>56.6</v>
      </c>
      <c r="AF7" s="3">
        <v>1</v>
      </c>
      <c r="AH7" s="1" t="s">
        <v>42</v>
      </c>
      <c r="AI7" s="4">
        <v>45629</v>
      </c>
      <c r="AJ7" s="4">
        <v>45629</v>
      </c>
      <c r="AK7" s="5">
        <v>6.5972222222222224E-4</v>
      </c>
      <c r="AL7" s="1">
        <v>57</v>
      </c>
    </row>
    <row r="8" spans="1:38" x14ac:dyDescent="0.25">
      <c r="A8" t="s">
        <v>120</v>
      </c>
      <c r="B8" s="1">
        <v>7</v>
      </c>
      <c r="C8" s="2">
        <v>45363</v>
      </c>
      <c r="D8" s="1" t="s">
        <v>122</v>
      </c>
      <c r="E8" s="1" t="s">
        <v>37</v>
      </c>
      <c r="F8" s="1" t="s">
        <v>43</v>
      </c>
      <c r="H8" s="1" t="s">
        <v>48</v>
      </c>
      <c r="M8" t="str">
        <f t="shared" si="0"/>
        <v>Instagram;TikTok;YouTube</v>
      </c>
      <c r="N8" s="10" t="s">
        <v>143</v>
      </c>
      <c r="T8" s="1">
        <v>4</v>
      </c>
      <c r="U8" s="1">
        <v>5</v>
      </c>
      <c r="V8" s="1">
        <v>4</v>
      </c>
      <c r="W8" s="1">
        <v>50</v>
      </c>
      <c r="X8" s="1" t="s">
        <v>39</v>
      </c>
      <c r="Y8" s="1" t="s">
        <v>40</v>
      </c>
      <c r="Z8" s="1" t="s">
        <v>39</v>
      </c>
      <c r="AA8" s="1" t="s">
        <v>61</v>
      </c>
      <c r="AB8" s="1">
        <v>1</v>
      </c>
      <c r="AC8" s="1">
        <v>1</v>
      </c>
      <c r="AD8" s="1">
        <v>1</v>
      </c>
      <c r="AE8" s="1">
        <v>94.57</v>
      </c>
      <c r="AF8" s="3">
        <v>1</v>
      </c>
      <c r="AH8" s="1" t="s">
        <v>42</v>
      </c>
      <c r="AI8" s="4">
        <v>45629</v>
      </c>
      <c r="AJ8" s="4">
        <v>45629</v>
      </c>
      <c r="AK8" s="5">
        <v>1.0995370370370371E-3</v>
      </c>
      <c r="AL8" s="1">
        <v>95</v>
      </c>
    </row>
    <row r="9" spans="1:38" x14ac:dyDescent="0.25">
      <c r="A9" t="s">
        <v>120</v>
      </c>
      <c r="B9" s="1">
        <v>8</v>
      </c>
      <c r="C9" s="2">
        <v>45363</v>
      </c>
      <c r="D9" s="1" t="s">
        <v>47</v>
      </c>
      <c r="H9" s="1" t="s">
        <v>48</v>
      </c>
      <c r="M9" t="str">
        <f t="shared" si="0"/>
        <v>YouTube</v>
      </c>
      <c r="R9" s="1" t="s">
        <v>56</v>
      </c>
      <c r="S9" s="1" t="s">
        <v>126</v>
      </c>
      <c r="T9" s="1">
        <v>2</v>
      </c>
      <c r="U9" s="1">
        <v>4</v>
      </c>
      <c r="V9" s="1">
        <v>3</v>
      </c>
      <c r="W9" s="1">
        <v>35</v>
      </c>
      <c r="X9" s="1" t="s">
        <v>39</v>
      </c>
      <c r="Y9" s="1" t="s">
        <v>63</v>
      </c>
      <c r="Z9" s="1" t="s">
        <v>39</v>
      </c>
      <c r="AA9" s="1" t="s">
        <v>64</v>
      </c>
      <c r="AB9" s="1">
        <v>1</v>
      </c>
      <c r="AC9" s="1">
        <v>1</v>
      </c>
      <c r="AD9" s="1">
        <v>1</v>
      </c>
      <c r="AE9" s="1">
        <v>560.36</v>
      </c>
      <c r="AF9" s="3">
        <v>1</v>
      </c>
      <c r="AH9" s="1" t="s">
        <v>42</v>
      </c>
      <c r="AI9" s="4">
        <v>45629</v>
      </c>
      <c r="AJ9" s="4">
        <v>45629</v>
      </c>
      <c r="AK9" s="5">
        <v>6.4930555555555557E-3</v>
      </c>
      <c r="AL9" s="1">
        <v>560</v>
      </c>
    </row>
    <row r="10" spans="1:38" x14ac:dyDescent="0.25">
      <c r="A10" t="s">
        <v>120</v>
      </c>
      <c r="B10" s="1">
        <v>9</v>
      </c>
      <c r="C10" s="2">
        <v>45363</v>
      </c>
      <c r="D10" s="1" t="s">
        <v>47</v>
      </c>
      <c r="H10" s="1" t="s">
        <v>48</v>
      </c>
      <c r="M10" t="str">
        <f t="shared" si="0"/>
        <v>YouTube</v>
      </c>
      <c r="N10" s="10" t="s">
        <v>143</v>
      </c>
      <c r="O10" s="1" t="s">
        <v>38</v>
      </c>
      <c r="P10" s="1" t="s">
        <v>50</v>
      </c>
      <c r="T10" s="1">
        <v>4</v>
      </c>
      <c r="U10" s="1">
        <v>5</v>
      </c>
      <c r="V10" s="1">
        <v>2</v>
      </c>
      <c r="W10" s="1">
        <v>50</v>
      </c>
      <c r="X10" s="1" t="s">
        <v>39</v>
      </c>
      <c r="Y10" s="1" t="s">
        <v>40</v>
      </c>
      <c r="Z10" s="1" t="s">
        <v>39</v>
      </c>
      <c r="AB10" s="1">
        <v>1</v>
      </c>
      <c r="AC10" s="1">
        <v>1</v>
      </c>
      <c r="AD10" s="1">
        <v>1</v>
      </c>
      <c r="AE10" s="1">
        <v>342.03</v>
      </c>
      <c r="AF10" s="6">
        <v>0.88890000000000002</v>
      </c>
      <c r="AH10" s="1" t="s">
        <v>42</v>
      </c>
      <c r="AI10" s="4">
        <v>45629</v>
      </c>
      <c r="AJ10" s="4">
        <v>45629</v>
      </c>
      <c r="AK10" s="5">
        <v>3.9699074074074072E-3</v>
      </c>
      <c r="AL10" s="1">
        <v>342</v>
      </c>
    </row>
    <row r="11" spans="1:38" x14ac:dyDescent="0.25">
      <c r="A11" t="s">
        <v>120</v>
      </c>
      <c r="B11" s="1">
        <v>10</v>
      </c>
      <c r="C11" s="2">
        <v>45363</v>
      </c>
      <c r="D11" s="1" t="s">
        <v>47</v>
      </c>
      <c r="E11" s="1" t="s">
        <v>37</v>
      </c>
      <c r="H11" s="1" t="s">
        <v>48</v>
      </c>
      <c r="I11" s="1" t="s">
        <v>65</v>
      </c>
      <c r="M11" t="str">
        <f t="shared" si="0"/>
        <v>Instagram;YouTube;Netflix</v>
      </c>
      <c r="N11" s="10" t="s">
        <v>143</v>
      </c>
      <c r="O11" s="1" t="s">
        <v>38</v>
      </c>
      <c r="Q11" s="1" t="s">
        <v>51</v>
      </c>
      <c r="T11" s="1">
        <v>4</v>
      </c>
      <c r="U11" s="1">
        <v>5</v>
      </c>
      <c r="V11" s="1">
        <v>5</v>
      </c>
      <c r="W11" s="1">
        <v>90</v>
      </c>
      <c r="X11" s="1" t="s">
        <v>39</v>
      </c>
      <c r="Y11" s="1" t="s">
        <v>40</v>
      </c>
      <c r="Z11" s="1" t="s">
        <v>39</v>
      </c>
      <c r="AB11" s="1">
        <v>1</v>
      </c>
      <c r="AC11" s="1">
        <v>1</v>
      </c>
      <c r="AD11" s="1">
        <v>1</v>
      </c>
      <c r="AE11" s="1">
        <v>76.209999999999994</v>
      </c>
      <c r="AF11" s="6">
        <v>0.88890000000000002</v>
      </c>
      <c r="AH11" s="1" t="s">
        <v>42</v>
      </c>
      <c r="AI11" s="4">
        <v>45629</v>
      </c>
      <c r="AJ11" s="4">
        <v>45629</v>
      </c>
      <c r="AK11" s="5">
        <v>8.9120370370370373E-4</v>
      </c>
      <c r="AL11" s="1">
        <v>76</v>
      </c>
    </row>
    <row r="12" spans="1:38" x14ac:dyDescent="0.25">
      <c r="A12" t="s">
        <v>120</v>
      </c>
      <c r="B12" s="1">
        <v>11</v>
      </c>
      <c r="C12" s="2">
        <v>45363</v>
      </c>
      <c r="D12" s="1" t="s">
        <v>36</v>
      </c>
      <c r="E12" s="1" t="s">
        <v>37</v>
      </c>
      <c r="F12" s="1" t="s">
        <v>43</v>
      </c>
      <c r="G12" s="1" t="s">
        <v>66</v>
      </c>
      <c r="M12" t="str">
        <f t="shared" si="0"/>
        <v>Instagram;TikTok;Snapchat</v>
      </c>
      <c r="O12" s="1" t="s">
        <v>38</v>
      </c>
      <c r="Q12" s="1" t="s">
        <v>51</v>
      </c>
      <c r="T12" s="1">
        <v>5</v>
      </c>
      <c r="U12" s="1">
        <v>5</v>
      </c>
      <c r="V12" s="1">
        <v>3</v>
      </c>
      <c r="W12" s="1">
        <v>51</v>
      </c>
      <c r="X12" s="1" t="s">
        <v>39</v>
      </c>
      <c r="Y12" s="1" t="s">
        <v>63</v>
      </c>
      <c r="Z12" s="1" t="s">
        <v>44</v>
      </c>
      <c r="AB12" s="1">
        <v>1</v>
      </c>
      <c r="AC12" s="1">
        <v>1</v>
      </c>
      <c r="AD12" s="1">
        <v>1</v>
      </c>
      <c r="AE12" s="1">
        <v>54.45</v>
      </c>
      <c r="AF12" s="6">
        <v>0.88890000000000002</v>
      </c>
      <c r="AH12" s="1" t="s">
        <v>42</v>
      </c>
      <c r="AI12" s="4">
        <v>45629</v>
      </c>
      <c r="AJ12" s="4">
        <v>45629</v>
      </c>
      <c r="AK12" s="5">
        <v>6.3657407407407413E-4</v>
      </c>
      <c r="AL12" s="1">
        <v>54</v>
      </c>
    </row>
    <row r="13" spans="1:38" x14ac:dyDescent="0.25">
      <c r="A13" t="s">
        <v>120</v>
      </c>
      <c r="B13" s="1">
        <v>12</v>
      </c>
      <c r="C13" s="2">
        <v>45363</v>
      </c>
      <c r="D13" s="1" t="s">
        <v>47</v>
      </c>
      <c r="E13" s="1" t="s">
        <v>37</v>
      </c>
      <c r="I13" s="1" t="s">
        <v>65</v>
      </c>
      <c r="M13" t="str">
        <f t="shared" si="0"/>
        <v>Instagram;Netflix</v>
      </c>
      <c r="O13" s="1" t="s">
        <v>38</v>
      </c>
      <c r="Q13" s="1" t="s">
        <v>51</v>
      </c>
      <c r="T13" s="1">
        <v>5</v>
      </c>
      <c r="U13" s="1">
        <v>4</v>
      </c>
      <c r="V13" s="1">
        <v>3</v>
      </c>
      <c r="W13" s="1">
        <v>40</v>
      </c>
      <c r="X13" s="1" t="s">
        <v>39</v>
      </c>
      <c r="Y13" s="1" t="s">
        <v>63</v>
      </c>
      <c r="Z13" s="1" t="s">
        <v>44</v>
      </c>
      <c r="AB13" s="1">
        <v>1</v>
      </c>
      <c r="AC13" s="1">
        <v>1</v>
      </c>
      <c r="AD13" s="1">
        <v>1</v>
      </c>
      <c r="AE13" s="1">
        <v>125.41</v>
      </c>
      <c r="AF13" s="6">
        <v>0.88890000000000002</v>
      </c>
      <c r="AH13" s="1" t="s">
        <v>42</v>
      </c>
      <c r="AI13" s="4">
        <v>45629</v>
      </c>
      <c r="AJ13" s="4">
        <v>45629</v>
      </c>
      <c r="AK13" s="5">
        <v>1.4583333333333334E-3</v>
      </c>
      <c r="AL13" s="1">
        <v>125</v>
      </c>
    </row>
    <row r="14" spans="1:38" x14ac:dyDescent="0.25">
      <c r="A14" t="s">
        <v>120</v>
      </c>
      <c r="B14" s="1">
        <v>13</v>
      </c>
      <c r="C14" s="2">
        <v>45363</v>
      </c>
      <c r="D14" s="1" t="s">
        <v>47</v>
      </c>
      <c r="E14" s="1" t="s">
        <v>37</v>
      </c>
      <c r="M14" t="str">
        <f t="shared" si="0"/>
        <v>Instagram</v>
      </c>
      <c r="O14" s="1" t="s">
        <v>38</v>
      </c>
      <c r="Q14" s="1" t="s">
        <v>51</v>
      </c>
      <c r="T14" s="1">
        <v>5</v>
      </c>
      <c r="U14" s="1">
        <v>5</v>
      </c>
      <c r="V14" s="1">
        <v>2</v>
      </c>
      <c r="W14" s="1">
        <v>50</v>
      </c>
      <c r="X14" s="1" t="s">
        <v>39</v>
      </c>
      <c r="Y14" s="1" t="s">
        <v>40</v>
      </c>
      <c r="Z14" s="1" t="s">
        <v>39</v>
      </c>
      <c r="AA14" s="1" t="s">
        <v>67</v>
      </c>
      <c r="AB14" s="1">
        <v>1</v>
      </c>
      <c r="AC14" s="1">
        <v>1</v>
      </c>
      <c r="AD14" s="1">
        <v>1</v>
      </c>
      <c r="AE14" s="1">
        <v>190.21</v>
      </c>
      <c r="AF14" s="3">
        <v>1</v>
      </c>
      <c r="AH14" s="1" t="s">
        <v>42</v>
      </c>
      <c r="AI14" s="4">
        <v>45629</v>
      </c>
      <c r="AJ14" s="4">
        <v>45629</v>
      </c>
      <c r="AK14" s="5">
        <v>2.2106481481481482E-3</v>
      </c>
      <c r="AL14" s="1">
        <v>190</v>
      </c>
    </row>
    <row r="15" spans="1:38" x14ac:dyDescent="0.25">
      <c r="A15" t="s">
        <v>120</v>
      </c>
      <c r="B15" s="1">
        <v>14</v>
      </c>
      <c r="C15" s="2">
        <v>45363</v>
      </c>
      <c r="D15" s="1" t="s">
        <v>47</v>
      </c>
      <c r="E15" s="1" t="s">
        <v>37</v>
      </c>
      <c r="F15" s="1" t="s">
        <v>43</v>
      </c>
      <c r="K15" s="1" t="s">
        <v>124</v>
      </c>
      <c r="L15" s="1"/>
      <c r="M15" t="str">
        <f t="shared" si="0"/>
        <v>Instagram;TikTok;Whatsapp</v>
      </c>
      <c r="N15" s="10" t="s">
        <v>143</v>
      </c>
      <c r="O15" s="1" t="s">
        <v>38</v>
      </c>
      <c r="P15" s="1" t="s">
        <v>50</v>
      </c>
      <c r="T15" s="1">
        <v>4</v>
      </c>
      <c r="U15" s="1">
        <v>4</v>
      </c>
      <c r="V15" s="1">
        <v>3</v>
      </c>
      <c r="W15" s="1">
        <v>70</v>
      </c>
      <c r="X15" s="1" t="s">
        <v>39</v>
      </c>
      <c r="Y15" s="1" t="s">
        <v>40</v>
      </c>
      <c r="Z15" s="1" t="s">
        <v>44</v>
      </c>
      <c r="AB15" s="1">
        <v>1</v>
      </c>
      <c r="AC15" s="1">
        <v>1</v>
      </c>
      <c r="AD15" s="1">
        <v>1</v>
      </c>
      <c r="AE15" s="1">
        <v>76.25</v>
      </c>
      <c r="AF15" s="6">
        <v>0.88890000000000002</v>
      </c>
      <c r="AH15" s="1" t="s">
        <v>42</v>
      </c>
      <c r="AI15" s="4">
        <v>45629</v>
      </c>
      <c r="AJ15" s="4">
        <v>45629</v>
      </c>
      <c r="AK15" s="5">
        <v>8.9120370370370373E-4</v>
      </c>
      <c r="AL15" s="1">
        <v>76</v>
      </c>
    </row>
    <row r="16" spans="1:38" x14ac:dyDescent="0.25">
      <c r="A16" t="s">
        <v>120</v>
      </c>
      <c r="B16" s="1">
        <v>15</v>
      </c>
      <c r="C16" s="2">
        <v>45363</v>
      </c>
      <c r="D16" s="1" t="s">
        <v>47</v>
      </c>
      <c r="F16" s="1" t="s">
        <v>43</v>
      </c>
      <c r="M16" t="str">
        <f t="shared" si="0"/>
        <v>TikTok</v>
      </c>
      <c r="O16" s="1" t="s">
        <v>38</v>
      </c>
      <c r="T16" s="1">
        <v>5</v>
      </c>
      <c r="U16" s="1">
        <v>5</v>
      </c>
      <c r="V16" s="1">
        <v>3</v>
      </c>
      <c r="W16" s="1">
        <v>37</v>
      </c>
      <c r="X16" s="1" t="s">
        <v>39</v>
      </c>
      <c r="Y16" s="1" t="s">
        <v>63</v>
      </c>
      <c r="Z16" s="1" t="s">
        <v>39</v>
      </c>
      <c r="AB16" s="1">
        <v>1</v>
      </c>
      <c r="AC16" s="1">
        <v>1</v>
      </c>
      <c r="AD16" s="1">
        <v>1</v>
      </c>
      <c r="AE16" s="1">
        <v>69.069999999999993</v>
      </c>
      <c r="AF16" s="6">
        <v>0.88890000000000002</v>
      </c>
      <c r="AH16" s="1" t="s">
        <v>42</v>
      </c>
      <c r="AI16" s="4">
        <v>45629</v>
      </c>
      <c r="AJ16" s="4">
        <v>45629</v>
      </c>
      <c r="AK16" s="5">
        <v>8.1018518518518516E-4</v>
      </c>
      <c r="AL16" s="1">
        <v>69</v>
      </c>
    </row>
    <row r="17" spans="1:38" x14ac:dyDescent="0.25">
      <c r="A17" t="s">
        <v>120</v>
      </c>
      <c r="B17" s="1">
        <v>16</v>
      </c>
      <c r="C17" s="2">
        <v>45363</v>
      </c>
      <c r="D17" s="1" t="s">
        <v>36</v>
      </c>
      <c r="E17" s="1" t="s">
        <v>37</v>
      </c>
      <c r="M17" t="str">
        <f t="shared" si="0"/>
        <v>Instagram</v>
      </c>
      <c r="O17" s="1" t="s">
        <v>38</v>
      </c>
      <c r="T17" s="1">
        <v>5</v>
      </c>
      <c r="U17" s="1">
        <v>5</v>
      </c>
      <c r="V17" s="1">
        <v>4</v>
      </c>
      <c r="W17" s="1">
        <v>36</v>
      </c>
      <c r="X17" s="1" t="s">
        <v>39</v>
      </c>
      <c r="Y17" s="1" t="s">
        <v>40</v>
      </c>
      <c r="Z17" s="1" t="s">
        <v>44</v>
      </c>
      <c r="AA17" s="1" t="s">
        <v>70</v>
      </c>
      <c r="AB17" s="1">
        <v>1</v>
      </c>
      <c r="AC17" s="1">
        <v>1</v>
      </c>
      <c r="AD17" s="1">
        <v>1</v>
      </c>
      <c r="AE17" s="1">
        <v>164.14</v>
      </c>
      <c r="AF17" s="3">
        <v>1</v>
      </c>
      <c r="AH17" s="1" t="s">
        <v>42</v>
      </c>
      <c r="AI17" s="4">
        <v>45629</v>
      </c>
      <c r="AJ17" s="4">
        <v>45629</v>
      </c>
      <c r="AK17" s="5">
        <v>1.9097222222222222E-3</v>
      </c>
      <c r="AL17" s="1">
        <v>164</v>
      </c>
    </row>
    <row r="18" spans="1:38" x14ac:dyDescent="0.25">
      <c r="A18" t="s">
        <v>120</v>
      </c>
      <c r="B18" s="1">
        <v>17</v>
      </c>
      <c r="C18" s="2">
        <v>45363</v>
      </c>
      <c r="D18" s="1" t="s">
        <v>47</v>
      </c>
      <c r="F18" s="1" t="s">
        <v>43</v>
      </c>
      <c r="M18" t="str">
        <f t="shared" si="0"/>
        <v>TikTok</v>
      </c>
      <c r="O18" s="1" t="s">
        <v>38</v>
      </c>
      <c r="T18" s="1">
        <v>4</v>
      </c>
      <c r="U18" s="1">
        <v>5</v>
      </c>
      <c r="V18" s="1">
        <v>4</v>
      </c>
      <c r="W18" s="1">
        <v>7</v>
      </c>
      <c r="X18" s="1" t="s">
        <v>39</v>
      </c>
      <c r="Y18" s="1" t="s">
        <v>63</v>
      </c>
      <c r="Z18" s="1" t="s">
        <v>44</v>
      </c>
      <c r="AA18" s="1" t="s">
        <v>71</v>
      </c>
      <c r="AB18" s="1">
        <v>1</v>
      </c>
      <c r="AC18" s="1">
        <v>1</v>
      </c>
      <c r="AD18" s="1">
        <v>1</v>
      </c>
      <c r="AE18" s="1">
        <v>163.19999999999999</v>
      </c>
      <c r="AF18" s="3">
        <v>1</v>
      </c>
      <c r="AH18" s="1" t="s">
        <v>42</v>
      </c>
      <c r="AI18" s="4">
        <v>45629</v>
      </c>
      <c r="AJ18" s="4">
        <v>45629</v>
      </c>
      <c r="AK18" s="5">
        <v>1.8981481481481482E-3</v>
      </c>
      <c r="AL18" s="1">
        <v>163</v>
      </c>
    </row>
    <row r="19" spans="1:38" x14ac:dyDescent="0.25">
      <c r="A19" t="s">
        <v>120</v>
      </c>
      <c r="B19" s="1">
        <v>18</v>
      </c>
      <c r="C19" s="2">
        <v>45363</v>
      </c>
      <c r="D19" s="1" t="s">
        <v>36</v>
      </c>
      <c r="E19" s="1" t="s">
        <v>37</v>
      </c>
      <c r="F19" s="1" t="s">
        <v>43</v>
      </c>
      <c r="I19" s="1" t="s">
        <v>65</v>
      </c>
      <c r="M19" t="str">
        <f t="shared" si="0"/>
        <v>Instagram;TikTok;Netflix</v>
      </c>
      <c r="N19" s="10" t="s">
        <v>143</v>
      </c>
      <c r="T19" s="1">
        <v>5</v>
      </c>
      <c r="U19" s="1">
        <v>5</v>
      </c>
      <c r="V19" s="1">
        <v>4</v>
      </c>
      <c r="W19" s="1">
        <v>100</v>
      </c>
      <c r="X19" s="1" t="s">
        <v>39</v>
      </c>
      <c r="Y19" s="1" t="s">
        <v>40</v>
      </c>
      <c r="Z19" s="1" t="s">
        <v>39</v>
      </c>
      <c r="AB19" s="1">
        <v>1</v>
      </c>
      <c r="AC19" s="1">
        <v>1</v>
      </c>
      <c r="AD19" s="1">
        <v>1</v>
      </c>
      <c r="AE19" s="1">
        <v>87.5</v>
      </c>
      <c r="AF19" s="6">
        <v>0.88890000000000002</v>
      </c>
      <c r="AH19" s="1" t="s">
        <v>42</v>
      </c>
      <c r="AI19" s="4">
        <v>45629</v>
      </c>
      <c r="AJ19" s="4">
        <v>45629</v>
      </c>
      <c r="AK19" s="5">
        <v>1.0185185185185184E-3</v>
      </c>
      <c r="AL19" s="1">
        <v>88</v>
      </c>
    </row>
    <row r="20" spans="1:38" x14ac:dyDescent="0.25">
      <c r="A20" t="s">
        <v>120</v>
      </c>
      <c r="B20" s="1">
        <v>19</v>
      </c>
      <c r="C20" s="2">
        <v>45363</v>
      </c>
      <c r="D20" s="1" t="s">
        <v>47</v>
      </c>
      <c r="E20" s="1" t="s">
        <v>37</v>
      </c>
      <c r="H20" s="1" t="s">
        <v>48</v>
      </c>
      <c r="M20" t="str">
        <f t="shared" si="0"/>
        <v>Instagram;YouTube</v>
      </c>
      <c r="N20" s="10" t="s">
        <v>143</v>
      </c>
      <c r="O20" s="1" t="s">
        <v>38</v>
      </c>
      <c r="P20" s="1" t="s">
        <v>50</v>
      </c>
      <c r="Q20" s="1" t="s">
        <v>51</v>
      </c>
      <c r="T20" s="1">
        <v>5</v>
      </c>
      <c r="U20" s="1">
        <v>4</v>
      </c>
      <c r="W20" s="1">
        <v>50</v>
      </c>
      <c r="X20" s="1" t="s">
        <v>39</v>
      </c>
      <c r="Y20" s="1" t="s">
        <v>63</v>
      </c>
      <c r="Z20" s="1" t="s">
        <v>44</v>
      </c>
      <c r="AA20" s="1" t="s">
        <v>72</v>
      </c>
      <c r="AB20" s="1">
        <v>1</v>
      </c>
      <c r="AC20" s="1">
        <v>1</v>
      </c>
      <c r="AD20" s="1">
        <v>1</v>
      </c>
      <c r="AE20" s="1">
        <v>159.84</v>
      </c>
      <c r="AF20" s="3">
        <v>1</v>
      </c>
      <c r="AH20" s="1" t="s">
        <v>42</v>
      </c>
      <c r="AI20" s="4">
        <v>45629</v>
      </c>
      <c r="AJ20" s="4">
        <v>45629</v>
      </c>
      <c r="AK20" s="5">
        <v>1.8518518518518519E-3</v>
      </c>
      <c r="AL20" s="1">
        <v>160</v>
      </c>
    </row>
    <row r="21" spans="1:38" x14ac:dyDescent="0.25">
      <c r="A21" t="s">
        <v>120</v>
      </c>
      <c r="B21" s="1">
        <v>20</v>
      </c>
      <c r="C21" s="2">
        <v>45363</v>
      </c>
      <c r="D21" s="1" t="s">
        <v>47</v>
      </c>
      <c r="H21" s="1" t="s">
        <v>48</v>
      </c>
      <c r="I21" s="1" t="s">
        <v>65</v>
      </c>
      <c r="M21" t="str">
        <f t="shared" si="0"/>
        <v>YouTube;Netflix</v>
      </c>
      <c r="N21" s="10" t="s">
        <v>143</v>
      </c>
      <c r="O21" s="1" t="s">
        <v>38</v>
      </c>
      <c r="P21" s="1" t="s">
        <v>50</v>
      </c>
      <c r="T21" s="1">
        <v>4</v>
      </c>
      <c r="W21" s="1">
        <v>80</v>
      </c>
      <c r="X21" s="1" t="s">
        <v>39</v>
      </c>
      <c r="Y21" s="1" t="s">
        <v>40</v>
      </c>
      <c r="Z21" s="1" t="s">
        <v>39</v>
      </c>
      <c r="AB21" s="1">
        <v>1</v>
      </c>
      <c r="AC21" s="1">
        <v>1</v>
      </c>
      <c r="AD21" s="1">
        <v>1</v>
      </c>
      <c r="AE21" s="1">
        <v>84.69</v>
      </c>
      <c r="AF21" s="6">
        <v>0.88890000000000002</v>
      </c>
      <c r="AH21" s="1" t="s">
        <v>42</v>
      </c>
      <c r="AI21" s="4">
        <v>45629</v>
      </c>
      <c r="AJ21" s="4">
        <v>45629</v>
      </c>
      <c r="AK21" s="5">
        <v>9.837962962962962E-4</v>
      </c>
      <c r="AL21" s="1">
        <v>85</v>
      </c>
    </row>
    <row r="22" spans="1:38" x14ac:dyDescent="0.25">
      <c r="A22" t="s">
        <v>120</v>
      </c>
      <c r="B22" s="1">
        <v>21</v>
      </c>
      <c r="C22" s="2">
        <v>45363</v>
      </c>
      <c r="D22" s="1" t="s">
        <v>47</v>
      </c>
      <c r="E22" s="1" t="s">
        <v>37</v>
      </c>
      <c r="G22" s="1" t="s">
        <v>66</v>
      </c>
      <c r="H22" s="1" t="s">
        <v>48</v>
      </c>
      <c r="I22" s="1" t="s">
        <v>65</v>
      </c>
      <c r="M22" t="str">
        <f t="shared" si="0"/>
        <v>Instagram;Snapchat;YouTube;Netflix</v>
      </c>
      <c r="O22" s="1" t="s">
        <v>38</v>
      </c>
      <c r="Q22" s="1" t="s">
        <v>51</v>
      </c>
      <c r="T22" s="1">
        <v>4</v>
      </c>
      <c r="U22" s="1">
        <v>5</v>
      </c>
      <c r="V22" s="1">
        <v>3</v>
      </c>
      <c r="W22" s="1">
        <v>50</v>
      </c>
      <c r="X22" s="1" t="s">
        <v>39</v>
      </c>
      <c r="Y22" s="1" t="s">
        <v>40</v>
      </c>
      <c r="Z22" s="1" t="s">
        <v>39</v>
      </c>
      <c r="AA22" s="1" t="s">
        <v>73</v>
      </c>
      <c r="AB22" s="1">
        <v>1</v>
      </c>
      <c r="AC22" s="1">
        <v>1</v>
      </c>
      <c r="AD22" s="1">
        <v>1</v>
      </c>
      <c r="AE22" s="1">
        <v>202.5</v>
      </c>
      <c r="AF22" s="3">
        <v>1</v>
      </c>
      <c r="AH22" s="1" t="s">
        <v>42</v>
      </c>
      <c r="AI22" s="4">
        <v>45629</v>
      </c>
      <c r="AJ22" s="4">
        <v>45629</v>
      </c>
      <c r="AK22" s="5">
        <v>2.3495370370370371E-3</v>
      </c>
      <c r="AL22" s="1">
        <v>202</v>
      </c>
    </row>
    <row r="23" spans="1:38" x14ac:dyDescent="0.25">
      <c r="A23" t="s">
        <v>120</v>
      </c>
      <c r="B23" s="1">
        <v>22</v>
      </c>
      <c r="C23" s="2">
        <v>45363</v>
      </c>
      <c r="D23" s="1" t="s">
        <v>47</v>
      </c>
      <c r="F23" s="1" t="s">
        <v>43</v>
      </c>
      <c r="M23" t="str">
        <f t="shared" si="0"/>
        <v>TikTok</v>
      </c>
      <c r="N23" s="10" t="s">
        <v>143</v>
      </c>
      <c r="Q23" s="1" t="s">
        <v>51</v>
      </c>
      <c r="T23" s="1">
        <v>4</v>
      </c>
      <c r="U23" s="1">
        <v>5</v>
      </c>
      <c r="V23" s="1">
        <v>5</v>
      </c>
      <c r="W23" s="1">
        <v>42</v>
      </c>
      <c r="X23" s="1" t="s">
        <v>39</v>
      </c>
      <c r="Y23" s="1" t="s">
        <v>63</v>
      </c>
      <c r="Z23" s="1" t="s">
        <v>44</v>
      </c>
      <c r="AB23" s="1">
        <v>1</v>
      </c>
      <c r="AC23" s="1">
        <v>1</v>
      </c>
      <c r="AD23" s="1">
        <v>1</v>
      </c>
      <c r="AE23" s="1">
        <v>61.86</v>
      </c>
      <c r="AF23" s="6">
        <v>0.88890000000000002</v>
      </c>
      <c r="AH23" s="1" t="s">
        <v>42</v>
      </c>
      <c r="AI23" s="4">
        <v>45629</v>
      </c>
      <c r="AJ23" s="4">
        <v>45629</v>
      </c>
      <c r="AK23" s="5">
        <v>7.1759259259259259E-4</v>
      </c>
      <c r="AL23" s="1">
        <v>62</v>
      </c>
    </row>
    <row r="24" spans="1:38" x14ac:dyDescent="0.25">
      <c r="A24" t="s">
        <v>120</v>
      </c>
      <c r="B24" s="1">
        <v>23</v>
      </c>
      <c r="C24" s="2">
        <v>45363</v>
      </c>
      <c r="D24" s="1" t="s">
        <v>36</v>
      </c>
      <c r="E24" s="1" t="s">
        <v>37</v>
      </c>
      <c r="F24" s="1" t="s">
        <v>43</v>
      </c>
      <c r="M24" t="str">
        <f t="shared" si="0"/>
        <v>Instagram;TikTok</v>
      </c>
      <c r="N24" s="10" t="s">
        <v>143</v>
      </c>
      <c r="O24" s="1" t="s">
        <v>38</v>
      </c>
      <c r="T24" s="1">
        <v>4</v>
      </c>
      <c r="U24" s="1">
        <v>4</v>
      </c>
      <c r="V24" s="1">
        <v>5</v>
      </c>
      <c r="W24" s="1">
        <v>100</v>
      </c>
      <c r="X24" s="1" t="s">
        <v>39</v>
      </c>
      <c r="Y24" s="1" t="s">
        <v>63</v>
      </c>
      <c r="Z24" s="1" t="s">
        <v>44</v>
      </c>
      <c r="AB24" s="1">
        <v>1</v>
      </c>
      <c r="AC24" s="1">
        <v>1</v>
      </c>
      <c r="AD24" s="1">
        <v>1</v>
      </c>
      <c r="AE24" s="1">
        <v>74.39</v>
      </c>
      <c r="AF24" s="6">
        <v>0.88890000000000002</v>
      </c>
      <c r="AH24" s="1" t="s">
        <v>42</v>
      </c>
      <c r="AI24" s="4">
        <v>45629</v>
      </c>
      <c r="AJ24" s="4">
        <v>45629</v>
      </c>
      <c r="AK24" s="5">
        <v>8.6805555555555551E-4</v>
      </c>
      <c r="AL24" s="1">
        <v>74</v>
      </c>
    </row>
    <row r="25" spans="1:38" x14ac:dyDescent="0.25">
      <c r="A25" t="s">
        <v>120</v>
      </c>
      <c r="B25" s="1">
        <v>24</v>
      </c>
      <c r="C25" s="2">
        <v>45363</v>
      </c>
      <c r="D25" s="1" t="s">
        <v>36</v>
      </c>
      <c r="E25" s="1" t="s">
        <v>37</v>
      </c>
      <c r="F25" s="1" t="s">
        <v>43</v>
      </c>
      <c r="G25" s="1" t="s">
        <v>66</v>
      </c>
      <c r="I25" s="1" t="s">
        <v>65</v>
      </c>
      <c r="M25" t="str">
        <f t="shared" si="0"/>
        <v>Instagram;TikTok;Snapchat;Netflix</v>
      </c>
      <c r="N25" s="10" t="s">
        <v>143</v>
      </c>
      <c r="O25" s="1" t="s">
        <v>38</v>
      </c>
      <c r="P25" s="1" t="s">
        <v>50</v>
      </c>
      <c r="Q25" s="1" t="s">
        <v>51</v>
      </c>
      <c r="T25" s="1">
        <v>5</v>
      </c>
      <c r="U25" s="1">
        <v>5</v>
      </c>
      <c r="V25" s="1">
        <v>4</v>
      </c>
      <c r="W25" s="1">
        <v>40</v>
      </c>
      <c r="X25" s="1" t="s">
        <v>39</v>
      </c>
      <c r="Y25" s="1" t="s">
        <v>63</v>
      </c>
      <c r="Z25" s="1" t="s">
        <v>44</v>
      </c>
      <c r="AB25" s="1">
        <v>1</v>
      </c>
      <c r="AC25" s="1">
        <v>1</v>
      </c>
      <c r="AD25" s="1">
        <v>1</v>
      </c>
      <c r="AE25" s="1">
        <v>100.13</v>
      </c>
      <c r="AF25" s="6">
        <v>0.88890000000000002</v>
      </c>
      <c r="AH25" s="1" t="s">
        <v>42</v>
      </c>
      <c r="AI25" s="4">
        <v>45629</v>
      </c>
      <c r="AJ25" s="4">
        <v>45629</v>
      </c>
      <c r="AK25" s="5">
        <v>1.1689814814814816E-3</v>
      </c>
      <c r="AL25" s="1">
        <v>100</v>
      </c>
    </row>
    <row r="26" spans="1:38" x14ac:dyDescent="0.25">
      <c r="A26" t="s">
        <v>120</v>
      </c>
      <c r="B26" s="1">
        <v>25</v>
      </c>
      <c r="C26" s="2">
        <v>45363</v>
      </c>
      <c r="D26" s="1" t="s">
        <v>122</v>
      </c>
      <c r="I26" s="1" t="s">
        <v>65</v>
      </c>
      <c r="M26" t="str">
        <f t="shared" si="0"/>
        <v>Netflix</v>
      </c>
      <c r="N26" s="10" t="s">
        <v>143</v>
      </c>
      <c r="P26" s="1" t="s">
        <v>50</v>
      </c>
      <c r="T26" s="1">
        <v>5</v>
      </c>
      <c r="V26" s="1">
        <v>5</v>
      </c>
      <c r="W26" s="1">
        <v>50</v>
      </c>
      <c r="X26" s="1" t="s">
        <v>39</v>
      </c>
      <c r="Y26" s="1" t="s">
        <v>40</v>
      </c>
      <c r="Z26" s="1" t="s">
        <v>39</v>
      </c>
      <c r="AA26" s="1" t="s">
        <v>74</v>
      </c>
      <c r="AB26" s="1">
        <v>1</v>
      </c>
      <c r="AC26" s="1">
        <v>1</v>
      </c>
      <c r="AD26" s="1">
        <v>1</v>
      </c>
      <c r="AE26" s="1">
        <v>106.49</v>
      </c>
      <c r="AF26" s="3">
        <v>1</v>
      </c>
      <c r="AH26" s="1" t="s">
        <v>42</v>
      </c>
      <c r="AI26" s="4">
        <v>45629</v>
      </c>
      <c r="AJ26" s="4">
        <v>45629</v>
      </c>
      <c r="AK26" s="5">
        <v>1.238425925925926E-3</v>
      </c>
      <c r="AL26" s="1">
        <v>106</v>
      </c>
    </row>
    <row r="27" spans="1:38" x14ac:dyDescent="0.25">
      <c r="A27" t="s">
        <v>120</v>
      </c>
      <c r="B27" s="1">
        <v>26</v>
      </c>
      <c r="C27" s="2">
        <v>45363</v>
      </c>
      <c r="D27" s="1" t="s">
        <v>122</v>
      </c>
      <c r="E27" s="1" t="s">
        <v>37</v>
      </c>
      <c r="I27" s="1" t="s">
        <v>65</v>
      </c>
      <c r="K27" s="1" t="s">
        <v>75</v>
      </c>
      <c r="L27" s="1"/>
      <c r="M27" t="str">
        <f t="shared" si="0"/>
        <v>Instagram;Netflix;Be real</v>
      </c>
      <c r="Q27" s="1" t="s">
        <v>51</v>
      </c>
      <c r="R27" s="1" t="s">
        <v>56</v>
      </c>
      <c r="S27" s="1" t="s">
        <v>127</v>
      </c>
      <c r="T27" s="1">
        <v>5</v>
      </c>
      <c r="U27" s="1">
        <v>3</v>
      </c>
      <c r="V27" s="1">
        <v>3</v>
      </c>
      <c r="W27" s="1">
        <v>50</v>
      </c>
      <c r="X27" s="1" t="s">
        <v>39</v>
      </c>
      <c r="Y27" s="1" t="s">
        <v>40</v>
      </c>
      <c r="Z27" s="1" t="s">
        <v>39</v>
      </c>
      <c r="AB27" s="1">
        <v>1</v>
      </c>
      <c r="AC27" s="1">
        <v>1</v>
      </c>
      <c r="AD27" s="1">
        <v>1</v>
      </c>
      <c r="AE27" s="1">
        <v>71.22</v>
      </c>
      <c r="AF27" s="6">
        <v>0.88890000000000002</v>
      </c>
      <c r="AH27" s="1" t="s">
        <v>42</v>
      </c>
      <c r="AI27" s="4">
        <v>45629</v>
      </c>
      <c r="AJ27" s="4">
        <v>45629</v>
      </c>
      <c r="AK27" s="5">
        <v>8.3333333333333339E-4</v>
      </c>
      <c r="AL27" s="1">
        <v>71</v>
      </c>
    </row>
    <row r="28" spans="1:38" x14ac:dyDescent="0.25">
      <c r="A28" t="s">
        <v>120</v>
      </c>
      <c r="B28" s="1">
        <v>27</v>
      </c>
      <c r="C28" s="2">
        <v>45363</v>
      </c>
      <c r="D28" s="1" t="s">
        <v>122</v>
      </c>
      <c r="E28" s="1" t="s">
        <v>37</v>
      </c>
      <c r="M28" t="str">
        <f t="shared" si="0"/>
        <v>Instagram</v>
      </c>
      <c r="N28" s="10" t="s">
        <v>143</v>
      </c>
      <c r="T28" s="1">
        <v>3</v>
      </c>
      <c r="U28" s="1">
        <v>4</v>
      </c>
      <c r="V28" s="1">
        <v>2</v>
      </c>
      <c r="W28" s="1">
        <v>69</v>
      </c>
      <c r="X28" s="1" t="s">
        <v>39</v>
      </c>
      <c r="Y28" s="1" t="s">
        <v>40</v>
      </c>
      <c r="Z28" s="1" t="s">
        <v>39</v>
      </c>
      <c r="AB28" s="1">
        <v>1</v>
      </c>
      <c r="AC28" s="1">
        <v>1</v>
      </c>
      <c r="AD28" s="1">
        <v>1</v>
      </c>
      <c r="AE28" s="1">
        <v>192.06</v>
      </c>
      <c r="AF28" s="6">
        <v>0.88890000000000002</v>
      </c>
      <c r="AH28" s="1" t="s">
        <v>42</v>
      </c>
      <c r="AI28" s="4">
        <v>45629</v>
      </c>
      <c r="AJ28" s="4">
        <v>45629</v>
      </c>
      <c r="AK28" s="5">
        <v>2.2337962962962962E-3</v>
      </c>
      <c r="AL28" s="1">
        <v>192</v>
      </c>
    </row>
    <row r="29" spans="1:38" x14ac:dyDescent="0.25">
      <c r="A29" t="s">
        <v>120</v>
      </c>
      <c r="B29" s="1">
        <v>28</v>
      </c>
      <c r="C29" s="2">
        <v>45363</v>
      </c>
      <c r="D29" s="1" t="s">
        <v>47</v>
      </c>
      <c r="E29" s="1" t="s">
        <v>37</v>
      </c>
      <c r="M29" t="str">
        <f t="shared" si="0"/>
        <v>Instagram</v>
      </c>
      <c r="O29" s="1" t="s">
        <v>38</v>
      </c>
      <c r="Q29" s="1" t="s">
        <v>51</v>
      </c>
      <c r="T29" s="1">
        <v>4</v>
      </c>
      <c r="U29" s="1">
        <v>4</v>
      </c>
      <c r="V29" s="1">
        <v>3</v>
      </c>
      <c r="W29" s="1">
        <v>70</v>
      </c>
      <c r="X29" s="1" t="s">
        <v>39</v>
      </c>
      <c r="Y29" s="1" t="s">
        <v>63</v>
      </c>
      <c r="Z29" s="1" t="s">
        <v>44</v>
      </c>
      <c r="AB29" s="1">
        <v>1</v>
      </c>
      <c r="AC29" s="1">
        <v>1</v>
      </c>
      <c r="AD29" s="1">
        <v>1</v>
      </c>
      <c r="AE29" s="1">
        <v>125.68</v>
      </c>
      <c r="AF29" s="6">
        <v>0.88890000000000002</v>
      </c>
      <c r="AH29" s="1" t="s">
        <v>42</v>
      </c>
      <c r="AI29" s="4">
        <v>45629</v>
      </c>
      <c r="AJ29" s="4">
        <v>45629</v>
      </c>
      <c r="AK29" s="5">
        <v>1.4583333333333334E-3</v>
      </c>
      <c r="AL29" s="1">
        <v>126</v>
      </c>
    </row>
    <row r="30" spans="1:38" x14ac:dyDescent="0.25">
      <c r="A30" t="s">
        <v>120</v>
      </c>
      <c r="B30" s="1">
        <v>29</v>
      </c>
      <c r="C30" s="2">
        <v>45364</v>
      </c>
      <c r="D30" s="1" t="s">
        <v>59</v>
      </c>
      <c r="E30" s="1" t="s">
        <v>37</v>
      </c>
      <c r="G30" s="1" t="s">
        <v>66</v>
      </c>
      <c r="M30" t="str">
        <f t="shared" si="0"/>
        <v>Instagram;Snapchat</v>
      </c>
      <c r="N30" s="10" t="s">
        <v>143</v>
      </c>
      <c r="O30" s="1" t="s">
        <v>38</v>
      </c>
      <c r="Q30" s="1" t="s">
        <v>51</v>
      </c>
      <c r="T30" s="1">
        <v>4</v>
      </c>
      <c r="U30" s="1">
        <v>4</v>
      </c>
      <c r="V30" s="1">
        <v>4</v>
      </c>
      <c r="W30" s="1">
        <v>82</v>
      </c>
      <c r="X30" s="1" t="s">
        <v>39</v>
      </c>
      <c r="Y30" s="1" t="s">
        <v>40</v>
      </c>
      <c r="Z30" s="1" t="s">
        <v>44</v>
      </c>
      <c r="AB30" s="1">
        <v>1</v>
      </c>
      <c r="AC30" s="1">
        <v>1</v>
      </c>
      <c r="AD30" s="1">
        <v>1</v>
      </c>
      <c r="AE30" s="1">
        <v>75.97</v>
      </c>
      <c r="AF30" s="6">
        <v>0.88890000000000002</v>
      </c>
      <c r="AH30" s="1" t="s">
        <v>42</v>
      </c>
      <c r="AI30" s="1" t="s">
        <v>77</v>
      </c>
      <c r="AJ30" s="1" t="s">
        <v>77</v>
      </c>
      <c r="AK30" s="5">
        <v>8.7962962962962962E-4</v>
      </c>
      <c r="AL30" s="1">
        <v>76</v>
      </c>
    </row>
    <row r="31" spans="1:38" x14ac:dyDescent="0.25">
      <c r="A31" t="s">
        <v>120</v>
      </c>
      <c r="B31" s="1">
        <v>30</v>
      </c>
      <c r="C31" s="2">
        <v>45364</v>
      </c>
      <c r="D31" s="1" t="s">
        <v>47</v>
      </c>
      <c r="H31" s="1" t="s">
        <v>48</v>
      </c>
      <c r="M31" t="str">
        <f t="shared" si="0"/>
        <v>YouTube</v>
      </c>
      <c r="N31" s="10" t="s">
        <v>143</v>
      </c>
      <c r="O31" s="1" t="s">
        <v>38</v>
      </c>
      <c r="P31" s="1" t="s">
        <v>50</v>
      </c>
      <c r="Q31" s="1" t="s">
        <v>51</v>
      </c>
      <c r="T31" s="1">
        <v>4</v>
      </c>
      <c r="U31" s="1">
        <v>4</v>
      </c>
      <c r="V31" s="1">
        <v>3</v>
      </c>
      <c r="W31" s="1">
        <v>50</v>
      </c>
      <c r="X31" s="1" t="s">
        <v>44</v>
      </c>
      <c r="Z31" s="1" t="s">
        <v>44</v>
      </c>
      <c r="AB31" s="1">
        <v>1</v>
      </c>
      <c r="AC31" s="1">
        <v>1</v>
      </c>
      <c r="AD31" s="1">
        <v>1</v>
      </c>
      <c r="AE31" s="1">
        <v>117.42</v>
      </c>
      <c r="AF31" s="6">
        <v>0.77780000000000005</v>
      </c>
      <c r="AH31" s="1" t="s">
        <v>42</v>
      </c>
      <c r="AI31" s="1" t="s">
        <v>77</v>
      </c>
      <c r="AJ31" s="1" t="s">
        <v>77</v>
      </c>
      <c r="AK31" s="5">
        <v>1.3657407407407407E-3</v>
      </c>
      <c r="AL31" s="1">
        <v>117</v>
      </c>
    </row>
    <row r="32" spans="1:38" x14ac:dyDescent="0.25">
      <c r="A32" t="s">
        <v>120</v>
      </c>
      <c r="B32" s="1">
        <v>31</v>
      </c>
      <c r="C32" s="2">
        <v>45364</v>
      </c>
      <c r="D32" s="1" t="s">
        <v>122</v>
      </c>
      <c r="E32" s="1" t="s">
        <v>37</v>
      </c>
      <c r="M32" t="str">
        <f t="shared" si="0"/>
        <v>Instagram</v>
      </c>
      <c r="O32" s="1" t="s">
        <v>38</v>
      </c>
      <c r="Q32" s="1" t="s">
        <v>51</v>
      </c>
      <c r="T32" s="1">
        <v>5</v>
      </c>
      <c r="U32" s="1">
        <v>5</v>
      </c>
      <c r="V32" s="1">
        <v>3</v>
      </c>
      <c r="W32" s="1">
        <v>24</v>
      </c>
      <c r="X32" s="1" t="s">
        <v>39</v>
      </c>
      <c r="Y32" s="1" t="s">
        <v>63</v>
      </c>
      <c r="Z32" s="1" t="s">
        <v>44</v>
      </c>
      <c r="AB32" s="1">
        <v>1</v>
      </c>
      <c r="AC32" s="1">
        <v>1</v>
      </c>
      <c r="AD32" s="1">
        <v>1</v>
      </c>
      <c r="AE32" s="1">
        <v>77.95</v>
      </c>
      <c r="AF32" s="6">
        <v>0.88890000000000002</v>
      </c>
      <c r="AH32" s="1" t="s">
        <v>42</v>
      </c>
      <c r="AI32" s="1" t="s">
        <v>77</v>
      </c>
      <c r="AJ32" s="1" t="s">
        <v>77</v>
      </c>
      <c r="AK32" s="5">
        <v>9.0277777777777774E-4</v>
      </c>
      <c r="AL32" s="1">
        <v>78</v>
      </c>
    </row>
    <row r="33" spans="1:38" x14ac:dyDescent="0.25">
      <c r="A33" t="s">
        <v>120</v>
      </c>
      <c r="B33" s="1">
        <v>32</v>
      </c>
      <c r="C33" s="2">
        <v>45364</v>
      </c>
      <c r="D33" s="1" t="s">
        <v>36</v>
      </c>
      <c r="E33" s="1" t="s">
        <v>37</v>
      </c>
      <c r="M33" t="str">
        <f t="shared" si="0"/>
        <v>Instagram</v>
      </c>
      <c r="N33" s="10" t="s">
        <v>143</v>
      </c>
      <c r="O33" s="1" t="s">
        <v>38</v>
      </c>
      <c r="Q33" s="1" t="s">
        <v>51</v>
      </c>
      <c r="T33" s="1">
        <v>5</v>
      </c>
      <c r="U33" s="1">
        <v>5</v>
      </c>
      <c r="V33" s="1">
        <v>5</v>
      </c>
      <c r="W33" s="1">
        <v>15</v>
      </c>
      <c r="X33" s="1" t="s">
        <v>39</v>
      </c>
      <c r="Y33" s="1" t="s">
        <v>63</v>
      </c>
      <c r="Z33" s="1" t="s">
        <v>39</v>
      </c>
      <c r="AB33" s="1">
        <v>1</v>
      </c>
      <c r="AC33" s="1">
        <v>1</v>
      </c>
      <c r="AD33" s="1">
        <v>1</v>
      </c>
      <c r="AE33" s="1">
        <v>82.61</v>
      </c>
      <c r="AF33" s="6">
        <v>0.88890000000000002</v>
      </c>
      <c r="AH33" s="1" t="s">
        <v>42</v>
      </c>
      <c r="AI33" s="1" t="s">
        <v>77</v>
      </c>
      <c r="AJ33" s="1" t="s">
        <v>77</v>
      </c>
      <c r="AK33" s="5">
        <v>9.6064814814814819E-4</v>
      </c>
      <c r="AL33" s="1">
        <v>83</v>
      </c>
    </row>
    <row r="34" spans="1:38" x14ac:dyDescent="0.25">
      <c r="A34" t="s">
        <v>120</v>
      </c>
      <c r="B34" s="1">
        <v>33</v>
      </c>
      <c r="C34" s="2">
        <v>45365</v>
      </c>
      <c r="D34" s="1" t="s">
        <v>36</v>
      </c>
      <c r="I34" s="1" t="s">
        <v>65</v>
      </c>
      <c r="M34" t="str">
        <f t="shared" si="0"/>
        <v>Netflix</v>
      </c>
      <c r="O34" s="1" t="s">
        <v>38</v>
      </c>
      <c r="T34" s="1">
        <v>4</v>
      </c>
      <c r="U34" s="1">
        <v>4</v>
      </c>
      <c r="V34" s="1">
        <v>3</v>
      </c>
      <c r="W34" s="1">
        <v>84</v>
      </c>
      <c r="X34" s="1" t="s">
        <v>44</v>
      </c>
      <c r="Y34" s="1" t="s">
        <v>63</v>
      </c>
      <c r="Z34" s="1" t="s">
        <v>44</v>
      </c>
      <c r="AB34" s="1">
        <v>1</v>
      </c>
      <c r="AC34" s="1">
        <v>1</v>
      </c>
      <c r="AD34" s="1">
        <v>1</v>
      </c>
      <c r="AE34" s="1">
        <v>62.58</v>
      </c>
      <c r="AF34" s="6">
        <v>0.88890000000000002</v>
      </c>
      <c r="AH34" s="1" t="s">
        <v>42</v>
      </c>
      <c r="AI34" s="1" t="s">
        <v>78</v>
      </c>
      <c r="AJ34" s="1" t="s">
        <v>78</v>
      </c>
      <c r="AK34" s="5">
        <v>7.291666666666667E-4</v>
      </c>
      <c r="AL34" s="1">
        <v>63</v>
      </c>
    </row>
    <row r="35" spans="1:38" x14ac:dyDescent="0.25">
      <c r="A35" t="s">
        <v>120</v>
      </c>
      <c r="B35" s="1">
        <v>34</v>
      </c>
      <c r="C35" s="2">
        <v>45365</v>
      </c>
      <c r="D35" s="1" t="s">
        <v>36</v>
      </c>
      <c r="K35" s="1" t="s">
        <v>79</v>
      </c>
      <c r="L35" s="1"/>
      <c r="M35" t="str">
        <f t="shared" si="0"/>
        <v>Brawl Stars</v>
      </c>
      <c r="O35" s="1" t="s">
        <v>38</v>
      </c>
      <c r="T35" s="1">
        <v>3</v>
      </c>
      <c r="U35" s="1">
        <v>1</v>
      </c>
      <c r="V35" s="1">
        <v>1</v>
      </c>
      <c r="W35" s="1">
        <v>0</v>
      </c>
      <c r="X35" s="1" t="s">
        <v>44</v>
      </c>
      <c r="Y35" s="1" t="s">
        <v>45</v>
      </c>
      <c r="Z35" s="1" t="s">
        <v>44</v>
      </c>
      <c r="AA35" s="1" t="s">
        <v>38</v>
      </c>
      <c r="AB35" s="1">
        <v>1</v>
      </c>
      <c r="AC35" s="1">
        <v>1</v>
      </c>
      <c r="AD35" s="1">
        <v>1</v>
      </c>
      <c r="AE35" s="1">
        <v>98.01</v>
      </c>
      <c r="AF35" s="3">
        <v>1</v>
      </c>
      <c r="AH35" s="1" t="s">
        <v>42</v>
      </c>
      <c r="AI35" s="1" t="s">
        <v>78</v>
      </c>
      <c r="AJ35" s="1" t="s">
        <v>78</v>
      </c>
      <c r="AK35" s="5">
        <v>1.1458333333333333E-3</v>
      </c>
      <c r="AL35" s="1">
        <v>98</v>
      </c>
    </row>
    <row r="36" spans="1:38" x14ac:dyDescent="0.25">
      <c r="A36" t="s">
        <v>120</v>
      </c>
      <c r="B36" s="1">
        <v>35</v>
      </c>
      <c r="C36" s="2">
        <v>45365</v>
      </c>
      <c r="D36" s="1" t="s">
        <v>36</v>
      </c>
      <c r="E36" s="1" t="s">
        <v>37</v>
      </c>
      <c r="F36" s="1" t="s">
        <v>43</v>
      </c>
      <c r="G36" s="1" t="s">
        <v>66</v>
      </c>
      <c r="H36" s="1" t="s">
        <v>48</v>
      </c>
      <c r="J36" s="1" t="s">
        <v>55</v>
      </c>
      <c r="M36" t="str">
        <f t="shared" si="0"/>
        <v>Instagram;TikTok;Snapchat;YouTube;Twitch</v>
      </c>
      <c r="N36" s="10" t="s">
        <v>143</v>
      </c>
      <c r="Q36" s="1" t="s">
        <v>51</v>
      </c>
      <c r="T36" s="1">
        <v>4</v>
      </c>
      <c r="U36" s="1">
        <v>5</v>
      </c>
      <c r="V36" s="1">
        <v>4</v>
      </c>
      <c r="W36" s="1">
        <v>80</v>
      </c>
      <c r="Y36" s="1" t="s">
        <v>40</v>
      </c>
      <c r="Z36" s="1" t="s">
        <v>44</v>
      </c>
      <c r="AA36" s="1" t="s">
        <v>80</v>
      </c>
      <c r="AB36" s="1">
        <v>1</v>
      </c>
      <c r="AC36" s="1">
        <v>1</v>
      </c>
      <c r="AD36" s="1">
        <v>1</v>
      </c>
      <c r="AE36" s="1">
        <v>128.81</v>
      </c>
      <c r="AF36" s="6">
        <v>0.88890000000000002</v>
      </c>
      <c r="AH36" s="1" t="s">
        <v>42</v>
      </c>
      <c r="AI36" s="1" t="s">
        <v>78</v>
      </c>
      <c r="AJ36" s="1" t="s">
        <v>78</v>
      </c>
      <c r="AK36" s="5">
        <v>1.4930555555555556E-3</v>
      </c>
      <c r="AL36" s="1">
        <v>129</v>
      </c>
    </row>
    <row r="37" spans="1:38" x14ac:dyDescent="0.25">
      <c r="A37" t="s">
        <v>120</v>
      </c>
      <c r="B37" s="1">
        <v>36</v>
      </c>
      <c r="C37" s="2">
        <v>45365</v>
      </c>
      <c r="D37" s="1" t="s">
        <v>36</v>
      </c>
      <c r="K37" s="1" t="s">
        <v>79</v>
      </c>
      <c r="L37" s="1"/>
      <c r="M37" t="str">
        <f t="shared" si="0"/>
        <v>Brawl Stars</v>
      </c>
      <c r="T37" s="1">
        <v>3</v>
      </c>
      <c r="U37" s="1">
        <v>4</v>
      </c>
      <c r="V37" s="1">
        <v>2</v>
      </c>
      <c r="W37" s="1">
        <v>66</v>
      </c>
      <c r="X37" s="1" t="s">
        <v>39</v>
      </c>
      <c r="Y37" s="1" t="s">
        <v>45</v>
      </c>
      <c r="Z37" s="1" t="s">
        <v>39</v>
      </c>
      <c r="AB37" s="1">
        <v>1</v>
      </c>
      <c r="AC37" s="1">
        <v>1</v>
      </c>
      <c r="AD37" s="1">
        <v>1</v>
      </c>
      <c r="AE37" s="1">
        <v>116.79</v>
      </c>
      <c r="AF37" s="6">
        <v>0.77780000000000005</v>
      </c>
      <c r="AH37" s="1" t="s">
        <v>42</v>
      </c>
      <c r="AI37" s="1" t="s">
        <v>78</v>
      </c>
      <c r="AJ37" s="1" t="s">
        <v>78</v>
      </c>
      <c r="AK37" s="5">
        <v>1.3541666666666667E-3</v>
      </c>
      <c r="AL37" s="1">
        <v>117</v>
      </c>
    </row>
    <row r="38" spans="1:38" x14ac:dyDescent="0.25">
      <c r="A38" t="s">
        <v>120</v>
      </c>
      <c r="B38" s="1">
        <v>37</v>
      </c>
      <c r="C38" s="2">
        <v>45365</v>
      </c>
      <c r="D38" s="1" t="s">
        <v>36</v>
      </c>
      <c r="E38" s="1" t="s">
        <v>37</v>
      </c>
      <c r="F38" s="1" t="s">
        <v>43</v>
      </c>
      <c r="H38" s="1" t="s">
        <v>48</v>
      </c>
      <c r="I38" s="1" t="s">
        <v>65</v>
      </c>
      <c r="J38" s="1" t="s">
        <v>55</v>
      </c>
      <c r="M38" t="str">
        <f t="shared" si="0"/>
        <v>Instagram;TikTok;YouTube;Netflix;Twitch</v>
      </c>
      <c r="N38" s="10" t="s">
        <v>143</v>
      </c>
      <c r="Q38" s="1" t="s">
        <v>51</v>
      </c>
      <c r="T38" s="1">
        <v>3</v>
      </c>
      <c r="U38" s="1">
        <v>1</v>
      </c>
      <c r="V38" s="1">
        <v>4</v>
      </c>
      <c r="W38" s="1">
        <v>73</v>
      </c>
      <c r="X38" s="1" t="s">
        <v>39</v>
      </c>
      <c r="Y38" s="1" t="s">
        <v>40</v>
      </c>
      <c r="Z38" s="1" t="s">
        <v>44</v>
      </c>
      <c r="AA38" s="1" t="s">
        <v>81</v>
      </c>
      <c r="AB38" s="1">
        <v>1</v>
      </c>
      <c r="AC38" s="1">
        <v>1</v>
      </c>
      <c r="AD38" s="1">
        <v>1</v>
      </c>
      <c r="AE38" s="1">
        <v>138.72</v>
      </c>
      <c r="AF38" s="3">
        <v>1</v>
      </c>
      <c r="AH38" s="1" t="s">
        <v>42</v>
      </c>
      <c r="AI38" s="1" t="s">
        <v>78</v>
      </c>
      <c r="AJ38" s="1" t="s">
        <v>78</v>
      </c>
      <c r="AK38" s="5">
        <v>1.6087962962962963E-3</v>
      </c>
      <c r="AL38" s="1">
        <v>139</v>
      </c>
    </row>
    <row r="39" spans="1:38" x14ac:dyDescent="0.25">
      <c r="A39" t="s">
        <v>120</v>
      </c>
      <c r="B39" s="1">
        <v>38</v>
      </c>
      <c r="C39" s="2">
        <v>45365</v>
      </c>
      <c r="D39" s="1" t="s">
        <v>36</v>
      </c>
      <c r="K39" s="1" t="s">
        <v>82</v>
      </c>
      <c r="L39" s="1"/>
      <c r="M39" t="str">
        <f t="shared" si="0"/>
        <v>Amazon Musik</v>
      </c>
      <c r="R39" s="1" t="s">
        <v>56</v>
      </c>
      <c r="S39" s="1" t="s">
        <v>83</v>
      </c>
      <c r="T39" s="1">
        <v>4</v>
      </c>
      <c r="U39" s="1">
        <v>4</v>
      </c>
      <c r="V39" s="1">
        <v>2</v>
      </c>
      <c r="W39" s="1">
        <v>67</v>
      </c>
      <c r="X39" s="1" t="s">
        <v>39</v>
      </c>
      <c r="Y39" s="1" t="s">
        <v>40</v>
      </c>
      <c r="Z39" s="1" t="s">
        <v>44</v>
      </c>
      <c r="AB39" s="1">
        <v>1</v>
      </c>
      <c r="AC39" s="1">
        <v>1</v>
      </c>
      <c r="AD39" s="1">
        <v>1</v>
      </c>
      <c r="AE39" s="1">
        <v>131.82</v>
      </c>
      <c r="AF39" s="6">
        <v>0.88890000000000002</v>
      </c>
      <c r="AH39" s="1" t="s">
        <v>42</v>
      </c>
      <c r="AI39" s="1" t="s">
        <v>78</v>
      </c>
      <c r="AJ39" s="1" t="s">
        <v>78</v>
      </c>
      <c r="AK39" s="5">
        <v>1.5277777777777779E-3</v>
      </c>
      <c r="AL39" s="1">
        <v>132</v>
      </c>
    </row>
    <row r="40" spans="1:38" x14ac:dyDescent="0.25">
      <c r="A40" t="s">
        <v>120</v>
      </c>
      <c r="B40" s="1">
        <v>39</v>
      </c>
      <c r="C40" s="2">
        <v>45365</v>
      </c>
      <c r="D40" s="1" t="s">
        <v>36</v>
      </c>
      <c r="E40" s="1" t="s">
        <v>37</v>
      </c>
      <c r="F40" s="1" t="s">
        <v>43</v>
      </c>
      <c r="G40" s="1" t="s">
        <v>66</v>
      </c>
      <c r="I40" s="1" t="s">
        <v>65</v>
      </c>
      <c r="M40" t="str">
        <f t="shared" si="0"/>
        <v>Instagram;TikTok;Snapchat;Netflix</v>
      </c>
      <c r="Q40" s="1" t="s">
        <v>51</v>
      </c>
      <c r="T40" s="1">
        <v>4</v>
      </c>
      <c r="U40" s="1">
        <v>4</v>
      </c>
      <c r="V40" s="1">
        <v>2</v>
      </c>
      <c r="W40" s="1">
        <v>36</v>
      </c>
      <c r="X40" s="1" t="s">
        <v>39</v>
      </c>
      <c r="Y40" s="1" t="s">
        <v>40</v>
      </c>
      <c r="Z40" s="1" t="s">
        <v>44</v>
      </c>
      <c r="AA40" s="1" t="s">
        <v>84</v>
      </c>
      <c r="AB40" s="1">
        <v>1</v>
      </c>
      <c r="AC40" s="1">
        <v>1</v>
      </c>
      <c r="AD40" s="1">
        <v>1</v>
      </c>
      <c r="AE40" s="1">
        <v>140.44999999999999</v>
      </c>
      <c r="AF40" s="3">
        <v>1</v>
      </c>
      <c r="AH40" s="1" t="s">
        <v>42</v>
      </c>
      <c r="AI40" s="1" t="s">
        <v>78</v>
      </c>
      <c r="AJ40" s="1" t="s">
        <v>78</v>
      </c>
      <c r="AK40" s="5">
        <v>1.6319444444444445E-3</v>
      </c>
      <c r="AL40" s="1">
        <v>140</v>
      </c>
    </row>
    <row r="41" spans="1:38" x14ac:dyDescent="0.25">
      <c r="A41" t="s">
        <v>120</v>
      </c>
      <c r="B41" s="1">
        <v>40</v>
      </c>
      <c r="C41" s="2">
        <v>45365</v>
      </c>
      <c r="D41" s="1" t="s">
        <v>36</v>
      </c>
      <c r="F41" s="1" t="s">
        <v>43</v>
      </c>
      <c r="I41" s="1" t="s">
        <v>65</v>
      </c>
      <c r="M41" t="str">
        <f t="shared" si="0"/>
        <v>TikTok;Netflix</v>
      </c>
      <c r="O41" s="1" t="s">
        <v>38</v>
      </c>
      <c r="T41" s="1">
        <v>2</v>
      </c>
      <c r="U41" s="1">
        <v>4</v>
      </c>
      <c r="V41" s="1">
        <v>2</v>
      </c>
      <c r="W41" s="1">
        <v>71</v>
      </c>
      <c r="X41" s="1" t="s">
        <v>44</v>
      </c>
      <c r="Y41" s="1" t="s">
        <v>40</v>
      </c>
      <c r="Z41" s="1" t="s">
        <v>44</v>
      </c>
      <c r="AA41" s="1" t="s">
        <v>85</v>
      </c>
      <c r="AB41" s="1">
        <v>1</v>
      </c>
      <c r="AC41" s="1">
        <v>1</v>
      </c>
      <c r="AD41" s="1">
        <v>1</v>
      </c>
      <c r="AE41" s="1">
        <v>118.03</v>
      </c>
      <c r="AF41" s="3">
        <v>1</v>
      </c>
      <c r="AH41" s="1" t="s">
        <v>42</v>
      </c>
      <c r="AI41" s="1" t="s">
        <v>78</v>
      </c>
      <c r="AJ41" s="1" t="s">
        <v>78</v>
      </c>
      <c r="AK41" s="5">
        <v>1.3773148148148147E-3</v>
      </c>
      <c r="AL41" s="1">
        <v>118</v>
      </c>
    </row>
    <row r="42" spans="1:38" x14ac:dyDescent="0.25">
      <c r="A42" t="s">
        <v>120</v>
      </c>
      <c r="B42" s="1">
        <v>41</v>
      </c>
      <c r="C42" s="2">
        <v>45365</v>
      </c>
      <c r="D42" s="1" t="s">
        <v>36</v>
      </c>
      <c r="F42" s="1" t="s">
        <v>43</v>
      </c>
      <c r="H42" s="1" t="s">
        <v>48</v>
      </c>
      <c r="I42" s="1" t="s">
        <v>65</v>
      </c>
      <c r="M42" t="str">
        <f t="shared" si="0"/>
        <v>TikTok;YouTube;Netflix</v>
      </c>
      <c r="N42" s="10" t="s">
        <v>143</v>
      </c>
      <c r="O42" s="1" t="s">
        <v>38</v>
      </c>
      <c r="P42" s="1" t="s">
        <v>50</v>
      </c>
      <c r="T42" s="1">
        <v>5</v>
      </c>
      <c r="U42" s="1">
        <v>4</v>
      </c>
      <c r="V42" s="1">
        <v>3</v>
      </c>
      <c r="W42" s="1">
        <v>28</v>
      </c>
      <c r="X42" s="1" t="s">
        <v>39</v>
      </c>
      <c r="Y42" s="1" t="s">
        <v>63</v>
      </c>
      <c r="Z42" s="1" t="s">
        <v>44</v>
      </c>
      <c r="AA42" s="1" t="s">
        <v>86</v>
      </c>
      <c r="AB42" s="1">
        <v>1</v>
      </c>
      <c r="AC42" s="1">
        <v>1</v>
      </c>
      <c r="AD42" s="1">
        <v>1</v>
      </c>
      <c r="AE42" s="1">
        <v>149.5</v>
      </c>
      <c r="AF42" s="3">
        <v>1</v>
      </c>
      <c r="AH42" s="1" t="s">
        <v>42</v>
      </c>
      <c r="AI42" s="1" t="s">
        <v>78</v>
      </c>
      <c r="AJ42" s="1" t="s">
        <v>78</v>
      </c>
      <c r="AK42" s="5">
        <v>1.736111111111111E-3</v>
      </c>
      <c r="AL42" s="1">
        <v>150</v>
      </c>
    </row>
    <row r="43" spans="1:38" x14ac:dyDescent="0.25">
      <c r="A43" t="s">
        <v>120</v>
      </c>
      <c r="B43" s="1">
        <v>42</v>
      </c>
      <c r="C43" s="2">
        <v>45365</v>
      </c>
      <c r="D43" s="1" t="s">
        <v>36</v>
      </c>
      <c r="E43" s="1" t="s">
        <v>37</v>
      </c>
      <c r="F43" s="1" t="s">
        <v>43</v>
      </c>
      <c r="G43" s="1" t="s">
        <v>66</v>
      </c>
      <c r="M43" t="str">
        <f t="shared" si="0"/>
        <v>Instagram;TikTok;Snapchat</v>
      </c>
      <c r="O43" s="1" t="s">
        <v>38</v>
      </c>
      <c r="T43" s="1">
        <v>3</v>
      </c>
      <c r="U43" s="1">
        <v>2</v>
      </c>
      <c r="V43" s="1">
        <v>4</v>
      </c>
      <c r="W43" s="1">
        <v>70</v>
      </c>
      <c r="X43" s="1" t="s">
        <v>39</v>
      </c>
      <c r="Y43" s="1" t="s">
        <v>63</v>
      </c>
      <c r="Z43" s="1" t="s">
        <v>44</v>
      </c>
      <c r="AA43" s="1" t="s">
        <v>87</v>
      </c>
      <c r="AB43" s="1">
        <v>1</v>
      </c>
      <c r="AC43" s="1">
        <v>1</v>
      </c>
      <c r="AD43" s="1">
        <v>1</v>
      </c>
      <c r="AE43" s="1">
        <v>163.29</v>
      </c>
      <c r="AF43" s="3">
        <v>1</v>
      </c>
      <c r="AH43" s="1" t="s">
        <v>42</v>
      </c>
      <c r="AI43" s="1" t="s">
        <v>78</v>
      </c>
      <c r="AJ43" s="1" t="s">
        <v>78</v>
      </c>
      <c r="AK43" s="5">
        <v>1.8981481481481482E-3</v>
      </c>
      <c r="AL43" s="1">
        <v>163</v>
      </c>
    </row>
    <row r="44" spans="1:38" x14ac:dyDescent="0.25">
      <c r="A44" t="s">
        <v>120</v>
      </c>
      <c r="B44" s="1">
        <v>43</v>
      </c>
      <c r="C44" s="2">
        <v>45365</v>
      </c>
      <c r="D44" s="1" t="s">
        <v>36</v>
      </c>
      <c r="E44" s="1" t="s">
        <v>37</v>
      </c>
      <c r="F44" s="1" t="s">
        <v>43</v>
      </c>
      <c r="G44" s="1" t="s">
        <v>66</v>
      </c>
      <c r="M44" t="str">
        <f t="shared" si="0"/>
        <v>Instagram;TikTok;Snapchat</v>
      </c>
      <c r="O44" s="1" t="s">
        <v>38</v>
      </c>
      <c r="T44" s="1">
        <v>4</v>
      </c>
      <c r="U44" s="1">
        <v>5</v>
      </c>
      <c r="V44" s="1">
        <v>4</v>
      </c>
      <c r="W44" s="1">
        <v>50</v>
      </c>
      <c r="X44" s="1" t="s">
        <v>44</v>
      </c>
      <c r="Z44" s="1" t="s">
        <v>44</v>
      </c>
      <c r="AB44" s="1">
        <v>1</v>
      </c>
      <c r="AC44" s="1">
        <v>1</v>
      </c>
      <c r="AD44" s="1">
        <v>1</v>
      </c>
      <c r="AE44" s="1">
        <v>160.31</v>
      </c>
      <c r="AF44" s="6">
        <v>0.77780000000000005</v>
      </c>
      <c r="AH44" s="1" t="s">
        <v>42</v>
      </c>
      <c r="AI44" s="1" t="s">
        <v>78</v>
      </c>
      <c r="AJ44" s="1" t="s">
        <v>78</v>
      </c>
      <c r="AK44" s="5">
        <v>1.8634259259259259E-3</v>
      </c>
      <c r="AL44" s="1">
        <v>160</v>
      </c>
    </row>
    <row r="45" spans="1:38" x14ac:dyDescent="0.25">
      <c r="A45" t="s">
        <v>120</v>
      </c>
      <c r="B45" s="1">
        <v>44</v>
      </c>
      <c r="C45" s="2">
        <v>45365</v>
      </c>
      <c r="D45" s="1" t="s">
        <v>36</v>
      </c>
      <c r="E45" s="1" t="s">
        <v>37</v>
      </c>
      <c r="F45" s="1" t="s">
        <v>43</v>
      </c>
      <c r="M45" t="str">
        <f t="shared" si="0"/>
        <v>Instagram;TikTok</v>
      </c>
      <c r="O45" s="1" t="s">
        <v>38</v>
      </c>
      <c r="Q45" s="1" t="s">
        <v>51</v>
      </c>
      <c r="U45" s="1">
        <v>4</v>
      </c>
      <c r="V45" s="1">
        <v>3</v>
      </c>
      <c r="W45" s="1">
        <v>100</v>
      </c>
      <c r="X45" s="1" t="s">
        <v>44</v>
      </c>
      <c r="Y45" s="1" t="s">
        <v>63</v>
      </c>
      <c r="Z45" s="1" t="s">
        <v>39</v>
      </c>
      <c r="AB45" s="1">
        <v>1</v>
      </c>
      <c r="AC45" s="1">
        <v>1</v>
      </c>
      <c r="AD45" s="1">
        <v>1</v>
      </c>
      <c r="AE45" s="1">
        <v>75.25</v>
      </c>
      <c r="AF45" s="6">
        <v>0.88890000000000002</v>
      </c>
      <c r="AH45" s="1" t="s">
        <v>42</v>
      </c>
      <c r="AI45" s="1" t="s">
        <v>78</v>
      </c>
      <c r="AJ45" s="1" t="s">
        <v>78</v>
      </c>
      <c r="AK45" s="5">
        <v>8.7962962962962962E-4</v>
      </c>
      <c r="AL45" s="1">
        <v>75</v>
      </c>
    </row>
    <row r="46" spans="1:38" x14ac:dyDescent="0.25">
      <c r="A46" t="s">
        <v>120</v>
      </c>
      <c r="B46" s="1">
        <v>45</v>
      </c>
      <c r="C46" s="2">
        <v>45365</v>
      </c>
      <c r="D46" s="1" t="s">
        <v>36</v>
      </c>
      <c r="H46" s="1" t="s">
        <v>48</v>
      </c>
      <c r="M46" t="str">
        <f t="shared" si="0"/>
        <v>YouTube</v>
      </c>
      <c r="N46" s="10" t="s">
        <v>143</v>
      </c>
      <c r="T46" s="1">
        <v>5</v>
      </c>
      <c r="U46" s="1">
        <v>2</v>
      </c>
      <c r="V46" s="1">
        <v>3</v>
      </c>
      <c r="W46" s="1">
        <v>89</v>
      </c>
      <c r="X46" s="1" t="s">
        <v>39</v>
      </c>
      <c r="Y46" s="1" t="s">
        <v>40</v>
      </c>
      <c r="Z46" s="1" t="s">
        <v>39</v>
      </c>
      <c r="AA46" s="1" t="s">
        <v>88</v>
      </c>
      <c r="AB46" s="1">
        <v>1</v>
      </c>
      <c r="AC46" s="1">
        <v>1</v>
      </c>
      <c r="AD46" s="1">
        <v>1</v>
      </c>
      <c r="AE46" s="1">
        <v>156.9</v>
      </c>
      <c r="AF46" s="3">
        <v>1</v>
      </c>
      <c r="AH46" s="1" t="s">
        <v>42</v>
      </c>
      <c r="AI46" s="1" t="s">
        <v>78</v>
      </c>
      <c r="AJ46" s="1" t="s">
        <v>78</v>
      </c>
      <c r="AK46" s="5">
        <v>1.8171296296296297E-3</v>
      </c>
      <c r="AL46" s="1">
        <v>157</v>
      </c>
    </row>
    <row r="47" spans="1:38" x14ac:dyDescent="0.25">
      <c r="A47" t="s">
        <v>120</v>
      </c>
      <c r="B47" s="1">
        <v>46</v>
      </c>
      <c r="C47" s="2">
        <v>45365</v>
      </c>
      <c r="D47" s="1" t="s">
        <v>36</v>
      </c>
      <c r="F47" s="1" t="s">
        <v>43</v>
      </c>
      <c r="K47" s="1" t="s">
        <v>124</v>
      </c>
      <c r="L47" s="1"/>
      <c r="M47" t="str">
        <f t="shared" si="0"/>
        <v>TikTok;Whatsapp</v>
      </c>
      <c r="N47" s="10" t="s">
        <v>143</v>
      </c>
      <c r="O47" s="1" t="s">
        <v>38</v>
      </c>
      <c r="Q47" s="1" t="s">
        <v>51</v>
      </c>
      <c r="T47" s="1">
        <v>1</v>
      </c>
      <c r="U47" s="1">
        <v>5</v>
      </c>
      <c r="V47" s="1">
        <v>1</v>
      </c>
      <c r="W47" s="1">
        <v>70</v>
      </c>
      <c r="X47" s="1" t="s">
        <v>44</v>
      </c>
      <c r="Y47" s="1" t="s">
        <v>45</v>
      </c>
      <c r="Z47" s="1" t="s">
        <v>39</v>
      </c>
      <c r="AA47" s="1" t="s">
        <v>90</v>
      </c>
      <c r="AB47" s="1">
        <v>1</v>
      </c>
      <c r="AC47" s="1">
        <v>1</v>
      </c>
      <c r="AD47" s="1">
        <v>1</v>
      </c>
      <c r="AE47" s="1">
        <v>175.6</v>
      </c>
      <c r="AF47" s="3">
        <v>1</v>
      </c>
      <c r="AH47" s="1" t="s">
        <v>42</v>
      </c>
      <c r="AI47" s="1" t="s">
        <v>78</v>
      </c>
      <c r="AJ47" s="1" t="s">
        <v>78</v>
      </c>
      <c r="AK47" s="5">
        <v>2.0370370370370369E-3</v>
      </c>
      <c r="AL47" s="1">
        <v>176</v>
      </c>
    </row>
    <row r="48" spans="1:38" x14ac:dyDescent="0.25">
      <c r="A48" t="s">
        <v>120</v>
      </c>
      <c r="B48" s="1">
        <v>47</v>
      </c>
      <c r="C48" s="2">
        <v>45365</v>
      </c>
      <c r="D48" s="1" t="s">
        <v>36</v>
      </c>
      <c r="K48" s="1" t="s">
        <v>124</v>
      </c>
      <c r="L48" s="1"/>
      <c r="M48" t="str">
        <f t="shared" si="0"/>
        <v>Whatsapp</v>
      </c>
      <c r="N48" s="10" t="s">
        <v>143</v>
      </c>
      <c r="O48" s="1" t="s">
        <v>38</v>
      </c>
      <c r="Q48" s="1" t="s">
        <v>51</v>
      </c>
      <c r="T48" s="1">
        <v>4</v>
      </c>
      <c r="U48" s="1">
        <v>2</v>
      </c>
      <c r="W48" s="1">
        <v>50</v>
      </c>
      <c r="X48" s="1" t="s">
        <v>39</v>
      </c>
      <c r="Y48" s="1" t="s">
        <v>45</v>
      </c>
      <c r="Z48" s="1" t="s">
        <v>39</v>
      </c>
      <c r="AA48" s="1" t="s">
        <v>91</v>
      </c>
      <c r="AB48" s="1">
        <v>1</v>
      </c>
      <c r="AC48" s="1">
        <v>1</v>
      </c>
      <c r="AD48" s="1">
        <v>1</v>
      </c>
      <c r="AE48" s="1">
        <v>168.45</v>
      </c>
      <c r="AF48" s="3">
        <v>1</v>
      </c>
      <c r="AH48" s="1" t="s">
        <v>42</v>
      </c>
      <c r="AI48" s="1" t="s">
        <v>78</v>
      </c>
      <c r="AJ48" s="1" t="s">
        <v>78</v>
      </c>
      <c r="AK48" s="5">
        <v>1.9560185185185184E-3</v>
      </c>
      <c r="AL48" s="1">
        <v>168</v>
      </c>
    </row>
    <row r="49" spans="1:38" x14ac:dyDescent="0.25">
      <c r="A49" t="s">
        <v>120</v>
      </c>
      <c r="B49" s="1">
        <v>48</v>
      </c>
      <c r="C49" s="2">
        <v>45365</v>
      </c>
      <c r="D49" s="1" t="s">
        <v>36</v>
      </c>
      <c r="E49" s="1" t="s">
        <v>37</v>
      </c>
      <c r="G49" s="1" t="s">
        <v>66</v>
      </c>
      <c r="H49" s="1" t="s">
        <v>48</v>
      </c>
      <c r="I49" s="1" t="s">
        <v>65</v>
      </c>
      <c r="M49" t="str">
        <f t="shared" si="0"/>
        <v>Instagram;Snapchat;YouTube;Netflix</v>
      </c>
      <c r="N49" s="10" t="s">
        <v>143</v>
      </c>
      <c r="O49" s="1" t="s">
        <v>38</v>
      </c>
      <c r="P49" s="1" t="s">
        <v>50</v>
      </c>
      <c r="Q49" s="1" t="s">
        <v>51</v>
      </c>
      <c r="R49" s="1" t="s">
        <v>56</v>
      </c>
      <c r="T49" s="1">
        <v>4</v>
      </c>
      <c r="U49" s="1">
        <v>5</v>
      </c>
      <c r="V49" s="1">
        <v>2</v>
      </c>
      <c r="W49" s="1">
        <v>72</v>
      </c>
      <c r="X49" s="1" t="s">
        <v>39</v>
      </c>
      <c r="Y49" s="1" t="s">
        <v>40</v>
      </c>
      <c r="Z49" s="1" t="s">
        <v>39</v>
      </c>
      <c r="AA49" s="1" t="s">
        <v>92</v>
      </c>
      <c r="AB49" s="1">
        <v>1</v>
      </c>
      <c r="AC49" s="1">
        <v>1</v>
      </c>
      <c r="AD49" s="1">
        <v>1</v>
      </c>
      <c r="AE49" s="1">
        <v>169.18</v>
      </c>
      <c r="AF49" s="3">
        <v>1</v>
      </c>
      <c r="AH49" s="1" t="s">
        <v>42</v>
      </c>
      <c r="AI49" s="1" t="s">
        <v>78</v>
      </c>
      <c r="AJ49" s="1" t="s">
        <v>78</v>
      </c>
      <c r="AK49" s="5">
        <v>1.9675925925925924E-3</v>
      </c>
      <c r="AL49" s="1">
        <v>169</v>
      </c>
    </row>
    <row r="50" spans="1:38" x14ac:dyDescent="0.25">
      <c r="A50" t="s">
        <v>120</v>
      </c>
      <c r="B50" s="1">
        <v>49</v>
      </c>
      <c r="C50" s="2">
        <v>45365</v>
      </c>
      <c r="D50" s="1" t="s">
        <v>36</v>
      </c>
      <c r="F50" s="1" t="s">
        <v>43</v>
      </c>
      <c r="M50" t="str">
        <f t="shared" si="0"/>
        <v>TikTok</v>
      </c>
      <c r="R50" s="1" t="s">
        <v>56</v>
      </c>
      <c r="S50" s="1" t="s">
        <v>93</v>
      </c>
      <c r="T50" s="1">
        <v>4</v>
      </c>
      <c r="U50" s="1">
        <v>5</v>
      </c>
      <c r="V50" s="1">
        <v>2</v>
      </c>
      <c r="W50" s="1">
        <v>90</v>
      </c>
      <c r="X50" s="1" t="s">
        <v>39</v>
      </c>
      <c r="Y50" s="1" t="s">
        <v>40</v>
      </c>
      <c r="Z50" s="1" t="s">
        <v>39</v>
      </c>
      <c r="AB50" s="1">
        <v>1</v>
      </c>
      <c r="AC50" s="1">
        <v>1</v>
      </c>
      <c r="AD50" s="1">
        <v>1</v>
      </c>
      <c r="AE50" s="1">
        <v>159.22</v>
      </c>
      <c r="AF50" s="6">
        <v>0.88890000000000002</v>
      </c>
      <c r="AH50" s="1" t="s">
        <v>42</v>
      </c>
      <c r="AI50" s="1" t="s">
        <v>78</v>
      </c>
      <c r="AJ50" s="1" t="s">
        <v>78</v>
      </c>
      <c r="AK50" s="5">
        <v>1.8518518518518519E-3</v>
      </c>
      <c r="AL50" s="1">
        <v>159</v>
      </c>
    </row>
    <row r="51" spans="1:38" x14ac:dyDescent="0.25">
      <c r="A51" t="s">
        <v>120</v>
      </c>
      <c r="B51" s="1">
        <v>50</v>
      </c>
      <c r="C51" s="2">
        <v>45365</v>
      </c>
      <c r="D51" s="1" t="s">
        <v>36</v>
      </c>
      <c r="H51" s="1" t="s">
        <v>48</v>
      </c>
      <c r="I51" s="1" t="s">
        <v>65</v>
      </c>
      <c r="M51" t="str">
        <f t="shared" si="0"/>
        <v>YouTube;Netflix</v>
      </c>
      <c r="O51" s="1" t="s">
        <v>38</v>
      </c>
      <c r="T51" s="1">
        <v>4</v>
      </c>
      <c r="U51" s="1">
        <v>4</v>
      </c>
      <c r="V51" s="1">
        <v>2</v>
      </c>
      <c r="W51" s="1">
        <v>100</v>
      </c>
      <c r="X51" s="1" t="s">
        <v>39</v>
      </c>
      <c r="Y51" s="1" t="s">
        <v>63</v>
      </c>
      <c r="Z51" s="1" t="s">
        <v>44</v>
      </c>
      <c r="AA51" s="1" t="s">
        <v>94</v>
      </c>
      <c r="AB51" s="1">
        <v>1</v>
      </c>
      <c r="AC51" s="1">
        <v>1</v>
      </c>
      <c r="AD51" s="1">
        <v>1</v>
      </c>
      <c r="AE51" s="1">
        <v>191.98</v>
      </c>
      <c r="AF51" s="3">
        <v>1</v>
      </c>
      <c r="AH51" s="1" t="s">
        <v>42</v>
      </c>
      <c r="AI51" s="1" t="s">
        <v>78</v>
      </c>
      <c r="AJ51" s="1" t="s">
        <v>78</v>
      </c>
      <c r="AK51" s="5">
        <v>2.2222222222222222E-3</v>
      </c>
      <c r="AL51" s="1">
        <v>192</v>
      </c>
    </row>
    <row r="52" spans="1:38" x14ac:dyDescent="0.25">
      <c r="A52" t="s">
        <v>120</v>
      </c>
      <c r="B52" s="1">
        <v>51</v>
      </c>
      <c r="C52" s="2">
        <v>45365</v>
      </c>
      <c r="D52" s="1" t="s">
        <v>36</v>
      </c>
      <c r="K52" s="1" t="s">
        <v>79</v>
      </c>
      <c r="L52" s="1"/>
      <c r="M52" t="str">
        <f t="shared" si="0"/>
        <v>Brawl Stars</v>
      </c>
      <c r="O52" s="1" t="s">
        <v>38</v>
      </c>
      <c r="Q52" s="1" t="s">
        <v>51</v>
      </c>
      <c r="T52" s="1">
        <v>3</v>
      </c>
      <c r="U52" s="1">
        <v>4</v>
      </c>
      <c r="V52" s="1">
        <v>2</v>
      </c>
      <c r="W52" s="1">
        <v>25</v>
      </c>
      <c r="X52" s="1" t="s">
        <v>44</v>
      </c>
      <c r="Y52" s="1" t="s">
        <v>40</v>
      </c>
      <c r="Z52" s="1" t="s">
        <v>39</v>
      </c>
      <c r="AA52" s="1" t="s">
        <v>96</v>
      </c>
      <c r="AB52" s="1">
        <v>1</v>
      </c>
      <c r="AC52" s="1">
        <v>1</v>
      </c>
      <c r="AD52" s="1">
        <v>1</v>
      </c>
      <c r="AE52" s="1">
        <v>241.33</v>
      </c>
      <c r="AF52" s="3">
        <v>1</v>
      </c>
      <c r="AH52" s="1" t="s">
        <v>42</v>
      </c>
      <c r="AI52" s="1" t="s">
        <v>78</v>
      </c>
      <c r="AJ52" s="1" t="s">
        <v>78</v>
      </c>
      <c r="AK52" s="5">
        <v>2.8009259259259259E-3</v>
      </c>
      <c r="AL52" s="1">
        <v>241</v>
      </c>
    </row>
    <row r="53" spans="1:38" x14ac:dyDescent="0.25">
      <c r="A53" t="s">
        <v>120</v>
      </c>
      <c r="B53" s="1">
        <v>52</v>
      </c>
      <c r="C53" s="2">
        <v>45365</v>
      </c>
      <c r="D53" s="1" t="s">
        <v>36</v>
      </c>
      <c r="F53" s="1" t="s">
        <v>43</v>
      </c>
      <c r="M53" t="str">
        <f t="shared" si="0"/>
        <v>TikTok</v>
      </c>
      <c r="R53" s="1" t="s">
        <v>56</v>
      </c>
      <c r="T53" s="1">
        <v>4</v>
      </c>
      <c r="U53" s="1">
        <v>5</v>
      </c>
      <c r="V53" s="1">
        <v>2</v>
      </c>
      <c r="W53" s="1">
        <v>50</v>
      </c>
      <c r="X53" s="1" t="s">
        <v>39</v>
      </c>
      <c r="Y53" s="1" t="s">
        <v>63</v>
      </c>
      <c r="Z53" s="1" t="s">
        <v>39</v>
      </c>
      <c r="AA53" s="1" t="s">
        <v>97</v>
      </c>
      <c r="AB53" s="1">
        <v>1</v>
      </c>
      <c r="AC53" s="1">
        <v>1</v>
      </c>
      <c r="AD53" s="1">
        <v>1</v>
      </c>
      <c r="AE53" s="1">
        <v>296.36</v>
      </c>
      <c r="AF53" s="3">
        <v>1</v>
      </c>
      <c r="AH53" s="1" t="s">
        <v>42</v>
      </c>
      <c r="AI53" s="1" t="s">
        <v>78</v>
      </c>
      <c r="AJ53" s="1" t="s">
        <v>78</v>
      </c>
      <c r="AK53" s="5">
        <v>3.4375E-3</v>
      </c>
      <c r="AL53" s="1">
        <v>296</v>
      </c>
    </row>
    <row r="54" spans="1:38" x14ac:dyDescent="0.25">
      <c r="A54" t="s">
        <v>120</v>
      </c>
      <c r="B54" s="1">
        <v>53</v>
      </c>
      <c r="C54" s="2">
        <v>45365</v>
      </c>
      <c r="D54" s="1" t="s">
        <v>36</v>
      </c>
      <c r="F54" s="1" t="s">
        <v>43</v>
      </c>
      <c r="M54" t="str">
        <f t="shared" si="0"/>
        <v>TikTok</v>
      </c>
      <c r="O54" s="1" t="s">
        <v>38</v>
      </c>
      <c r="Q54" s="1" t="s">
        <v>51</v>
      </c>
      <c r="T54" s="1">
        <v>4</v>
      </c>
      <c r="U54" s="1">
        <v>4</v>
      </c>
      <c r="V54" s="1">
        <v>3</v>
      </c>
      <c r="W54" s="1">
        <v>77</v>
      </c>
      <c r="X54" s="1" t="s">
        <v>39</v>
      </c>
      <c r="Y54" s="1" t="s">
        <v>40</v>
      </c>
      <c r="Z54" s="1" t="s">
        <v>44</v>
      </c>
      <c r="AB54" s="1">
        <v>1</v>
      </c>
      <c r="AC54" s="1">
        <v>1</v>
      </c>
      <c r="AD54" s="1">
        <v>1</v>
      </c>
      <c r="AE54" s="1">
        <v>259.72000000000003</v>
      </c>
      <c r="AF54" s="6">
        <v>0.88890000000000002</v>
      </c>
      <c r="AH54" s="1" t="s">
        <v>42</v>
      </c>
      <c r="AI54" s="1" t="s">
        <v>78</v>
      </c>
      <c r="AJ54" s="1" t="s">
        <v>78</v>
      </c>
      <c r="AK54" s="5">
        <v>3.0092592592592593E-3</v>
      </c>
      <c r="AL54" s="1">
        <v>260</v>
      </c>
    </row>
    <row r="55" spans="1:38" x14ac:dyDescent="0.25">
      <c r="A55" t="s">
        <v>120</v>
      </c>
      <c r="B55" s="1">
        <v>54</v>
      </c>
      <c r="C55" s="2">
        <v>45368</v>
      </c>
      <c r="D55" s="1" t="s">
        <v>36</v>
      </c>
      <c r="F55" s="1" t="s">
        <v>43</v>
      </c>
      <c r="H55" s="1" t="s">
        <v>48</v>
      </c>
      <c r="I55" s="1" t="s">
        <v>65</v>
      </c>
      <c r="M55" t="str">
        <f t="shared" si="0"/>
        <v>TikTok;YouTube;Netflix</v>
      </c>
      <c r="O55" s="1" t="s">
        <v>38</v>
      </c>
      <c r="T55" s="1">
        <v>4</v>
      </c>
      <c r="U55" s="1">
        <v>5</v>
      </c>
      <c r="V55" s="1">
        <v>2</v>
      </c>
      <c r="W55" s="1">
        <v>35</v>
      </c>
      <c r="X55" s="1" t="s">
        <v>39</v>
      </c>
      <c r="Y55" s="1" t="s">
        <v>40</v>
      </c>
      <c r="Z55" s="1" t="s">
        <v>39</v>
      </c>
      <c r="AA55" s="1" t="s">
        <v>98</v>
      </c>
      <c r="AB55" s="1">
        <v>1</v>
      </c>
      <c r="AC55" s="1">
        <v>1</v>
      </c>
      <c r="AD55" s="1">
        <v>1</v>
      </c>
      <c r="AE55" s="1">
        <v>263.20999999999998</v>
      </c>
      <c r="AF55" s="3">
        <v>1</v>
      </c>
      <c r="AH55" s="1" t="s">
        <v>42</v>
      </c>
      <c r="AI55" s="1" t="s">
        <v>99</v>
      </c>
      <c r="AJ55" s="1" t="s">
        <v>99</v>
      </c>
      <c r="AK55" s="5">
        <v>3.0555555555555557E-3</v>
      </c>
      <c r="AL55" s="1">
        <v>263</v>
      </c>
    </row>
    <row r="56" spans="1:38" x14ac:dyDescent="0.25">
      <c r="A56" t="s">
        <v>120</v>
      </c>
      <c r="B56" s="1">
        <v>55</v>
      </c>
      <c r="C56" s="2">
        <v>45369</v>
      </c>
      <c r="D56" s="1" t="s">
        <v>47</v>
      </c>
      <c r="E56" s="1" t="s">
        <v>37</v>
      </c>
      <c r="F56" s="1" t="s">
        <v>43</v>
      </c>
      <c r="G56" s="1" t="s">
        <v>66</v>
      </c>
      <c r="K56" s="1" t="s">
        <v>100</v>
      </c>
      <c r="L56" s="1"/>
      <c r="M56" t="str">
        <f t="shared" si="0"/>
        <v>Instagram;TikTok;Snapchat;Pinterest</v>
      </c>
      <c r="N56" s="10" t="s">
        <v>143</v>
      </c>
      <c r="O56" s="1" t="s">
        <v>38</v>
      </c>
      <c r="P56" s="1" t="s">
        <v>50</v>
      </c>
      <c r="Q56" s="1" t="s">
        <v>51</v>
      </c>
      <c r="T56" s="1">
        <v>5</v>
      </c>
      <c r="U56" s="1">
        <v>5</v>
      </c>
      <c r="V56" s="1">
        <v>2</v>
      </c>
      <c r="W56" s="1">
        <v>40</v>
      </c>
      <c r="X56" s="1" t="s">
        <v>39</v>
      </c>
      <c r="Y56" s="1" t="s">
        <v>40</v>
      </c>
      <c r="Z56" s="1" t="s">
        <v>44</v>
      </c>
      <c r="AA56" s="1" t="s">
        <v>101</v>
      </c>
      <c r="AB56" s="1">
        <v>1</v>
      </c>
      <c r="AC56" s="1">
        <v>1</v>
      </c>
      <c r="AD56" s="1">
        <v>1</v>
      </c>
      <c r="AE56" s="1">
        <v>188.36</v>
      </c>
      <c r="AF56" s="3">
        <v>1</v>
      </c>
      <c r="AG56" s="1" t="s">
        <v>102</v>
      </c>
      <c r="AH56" s="1" t="s">
        <v>42</v>
      </c>
      <c r="AI56" s="1" t="s">
        <v>103</v>
      </c>
      <c r="AJ56" s="1" t="s">
        <v>103</v>
      </c>
      <c r="AK56" s="5">
        <v>2.1875000000000002E-3</v>
      </c>
      <c r="AL56" s="1">
        <v>188</v>
      </c>
    </row>
    <row r="57" spans="1:38" x14ac:dyDescent="0.25">
      <c r="A57" t="s">
        <v>120</v>
      </c>
      <c r="B57" s="1">
        <v>56</v>
      </c>
      <c r="C57" s="2">
        <v>45369</v>
      </c>
      <c r="D57" s="1" t="s">
        <v>59</v>
      </c>
      <c r="E57" s="1" t="s">
        <v>37</v>
      </c>
      <c r="H57" s="1" t="s">
        <v>48</v>
      </c>
      <c r="M57" t="str">
        <f t="shared" si="0"/>
        <v>Instagram;YouTube</v>
      </c>
      <c r="N57" s="10" t="s">
        <v>143</v>
      </c>
      <c r="O57" s="1" t="s">
        <v>38</v>
      </c>
      <c r="T57" s="1">
        <v>4</v>
      </c>
      <c r="U57" s="1">
        <v>5</v>
      </c>
      <c r="V57" s="1">
        <v>2</v>
      </c>
      <c r="W57" s="1">
        <v>80</v>
      </c>
      <c r="X57" s="1" t="s">
        <v>39</v>
      </c>
      <c r="Y57" s="1" t="s">
        <v>40</v>
      </c>
      <c r="Z57" s="1" t="s">
        <v>39</v>
      </c>
      <c r="AA57" s="1" t="s">
        <v>104</v>
      </c>
      <c r="AB57" s="1">
        <v>1</v>
      </c>
      <c r="AC57" s="1">
        <v>1</v>
      </c>
      <c r="AD57" s="1">
        <v>1</v>
      </c>
      <c r="AE57" s="1">
        <v>1345.46</v>
      </c>
      <c r="AF57" s="3">
        <v>1</v>
      </c>
      <c r="AG57" s="1" t="s">
        <v>102</v>
      </c>
      <c r="AH57" s="1" t="s">
        <v>42</v>
      </c>
      <c r="AI57" s="1" t="s">
        <v>103</v>
      </c>
      <c r="AJ57" s="1" t="s">
        <v>103</v>
      </c>
      <c r="AK57" s="5">
        <v>1.5578703703703704E-2</v>
      </c>
      <c r="AL57" s="1">
        <v>1345</v>
      </c>
    </row>
    <row r="58" spans="1:38" x14ac:dyDescent="0.25">
      <c r="A58" t="s">
        <v>120</v>
      </c>
      <c r="B58" s="1">
        <v>57</v>
      </c>
      <c r="C58" s="2">
        <v>45369</v>
      </c>
      <c r="D58" s="1" t="s">
        <v>59</v>
      </c>
      <c r="E58" s="1" t="s">
        <v>37</v>
      </c>
      <c r="M58" t="str">
        <f t="shared" si="0"/>
        <v>Instagram</v>
      </c>
      <c r="Q58" s="1" t="s">
        <v>51</v>
      </c>
      <c r="T58" s="1">
        <v>5</v>
      </c>
      <c r="U58" s="1">
        <v>3</v>
      </c>
      <c r="V58" s="1">
        <v>2</v>
      </c>
      <c r="W58" s="1">
        <v>50</v>
      </c>
      <c r="X58" s="1" t="s">
        <v>39</v>
      </c>
      <c r="Y58" s="1" t="s">
        <v>40</v>
      </c>
      <c r="Z58" s="1" t="s">
        <v>39</v>
      </c>
      <c r="AB58" s="1">
        <v>1</v>
      </c>
      <c r="AC58" s="1">
        <v>1</v>
      </c>
      <c r="AD58" s="1">
        <v>1</v>
      </c>
      <c r="AE58" s="1">
        <v>129.34</v>
      </c>
      <c r="AF58" s="6">
        <v>0.88890000000000002</v>
      </c>
      <c r="AG58" s="1" t="s">
        <v>102</v>
      </c>
      <c r="AH58" s="1" t="s">
        <v>42</v>
      </c>
      <c r="AI58" s="1" t="s">
        <v>103</v>
      </c>
      <c r="AJ58" s="1" t="s">
        <v>103</v>
      </c>
      <c r="AK58" s="5">
        <v>1.5046296296296296E-3</v>
      </c>
      <c r="AL58" s="1">
        <v>129</v>
      </c>
    </row>
    <row r="59" spans="1:38" x14ac:dyDescent="0.25">
      <c r="A59" t="s">
        <v>120</v>
      </c>
      <c r="B59" s="1">
        <v>58</v>
      </c>
      <c r="C59" s="2">
        <v>45369</v>
      </c>
      <c r="D59" s="1" t="s">
        <v>59</v>
      </c>
      <c r="E59" s="1" t="s">
        <v>37</v>
      </c>
      <c r="I59" s="1" t="s">
        <v>65</v>
      </c>
      <c r="M59" t="str">
        <f t="shared" si="0"/>
        <v>Instagram;Netflix</v>
      </c>
      <c r="O59" s="1" t="s">
        <v>38</v>
      </c>
      <c r="P59" s="1" t="s">
        <v>50</v>
      </c>
      <c r="Q59" s="1" t="s">
        <v>51</v>
      </c>
      <c r="T59" s="1">
        <v>5</v>
      </c>
      <c r="U59" s="1">
        <v>2</v>
      </c>
      <c r="V59" s="1">
        <v>4</v>
      </c>
      <c r="W59" s="1">
        <v>33</v>
      </c>
      <c r="X59" s="1" t="s">
        <v>39</v>
      </c>
      <c r="Y59" s="1" t="s">
        <v>40</v>
      </c>
      <c r="Z59" s="1" t="s">
        <v>44</v>
      </c>
      <c r="AB59" s="1">
        <v>1</v>
      </c>
      <c r="AC59" s="1">
        <v>1</v>
      </c>
      <c r="AD59" s="1">
        <v>1</v>
      </c>
      <c r="AE59" s="1">
        <v>45.93</v>
      </c>
      <c r="AF59" s="6">
        <v>0.88890000000000002</v>
      </c>
      <c r="AG59" s="1" t="s">
        <v>102</v>
      </c>
      <c r="AH59" s="1" t="s">
        <v>42</v>
      </c>
      <c r="AI59" s="1" t="s">
        <v>103</v>
      </c>
      <c r="AJ59" s="1" t="s">
        <v>103</v>
      </c>
      <c r="AK59" s="5">
        <v>5.3240740740740744E-4</v>
      </c>
      <c r="AL59" s="1">
        <v>46</v>
      </c>
    </row>
    <row r="60" spans="1:38" x14ac:dyDescent="0.25">
      <c r="A60" t="s">
        <v>120</v>
      </c>
      <c r="B60" s="1">
        <v>59</v>
      </c>
      <c r="C60" s="2">
        <v>45370</v>
      </c>
      <c r="D60" s="1" t="s">
        <v>36</v>
      </c>
      <c r="E60" s="1" t="s">
        <v>37</v>
      </c>
      <c r="F60" s="1" t="s">
        <v>43</v>
      </c>
      <c r="G60" s="1" t="s">
        <v>66</v>
      </c>
      <c r="H60" s="1" t="s">
        <v>48</v>
      </c>
      <c r="I60" s="1" t="s">
        <v>65</v>
      </c>
      <c r="M60" t="str">
        <f t="shared" si="0"/>
        <v>Instagram;TikTok;Snapchat;YouTube;Netflix</v>
      </c>
      <c r="O60" s="1" t="s">
        <v>38</v>
      </c>
      <c r="Q60" s="1" t="s">
        <v>51</v>
      </c>
      <c r="T60" s="1">
        <v>3</v>
      </c>
      <c r="U60" s="1">
        <v>4</v>
      </c>
      <c r="V60" s="1">
        <v>2</v>
      </c>
      <c r="W60" s="1">
        <v>50</v>
      </c>
      <c r="X60" s="1" t="s">
        <v>39</v>
      </c>
      <c r="Y60" s="1" t="s">
        <v>63</v>
      </c>
      <c r="Z60" s="1" t="s">
        <v>39</v>
      </c>
      <c r="AA60" s="1" t="s">
        <v>105</v>
      </c>
      <c r="AB60" s="1">
        <v>1</v>
      </c>
      <c r="AC60" s="1">
        <v>1</v>
      </c>
      <c r="AD60" s="1">
        <v>1</v>
      </c>
      <c r="AE60" s="1">
        <v>189</v>
      </c>
      <c r="AF60" s="3">
        <v>1</v>
      </c>
      <c r="AH60" s="1" t="s">
        <v>42</v>
      </c>
      <c r="AI60" s="1" t="s">
        <v>106</v>
      </c>
      <c r="AJ60" s="1" t="s">
        <v>106</v>
      </c>
      <c r="AK60" s="5">
        <v>2.1990740740740742E-3</v>
      </c>
      <c r="AL60" s="1">
        <v>189</v>
      </c>
    </row>
    <row r="61" spans="1:38" x14ac:dyDescent="0.25">
      <c r="A61" t="s">
        <v>121</v>
      </c>
      <c r="B61" s="1">
        <v>60</v>
      </c>
      <c r="C61" s="2">
        <v>45348</v>
      </c>
      <c r="D61" s="1" t="s">
        <v>36</v>
      </c>
      <c r="F61" s="1" t="s">
        <v>43</v>
      </c>
      <c r="G61" s="1" t="s">
        <v>66</v>
      </c>
      <c r="H61" s="1" t="s">
        <v>48</v>
      </c>
      <c r="I61" s="1" t="s">
        <v>65</v>
      </c>
      <c r="M61" t="str">
        <f t="shared" si="0"/>
        <v>TikTok;Snapchat;YouTube;Netflix</v>
      </c>
      <c r="O61" s="1" t="s">
        <v>38</v>
      </c>
      <c r="Q61" s="1" t="s">
        <v>51</v>
      </c>
      <c r="T61" s="1">
        <v>3</v>
      </c>
      <c r="U61" s="1">
        <v>3</v>
      </c>
      <c r="V61" s="1">
        <v>3</v>
      </c>
      <c r="W61" s="1">
        <v>100</v>
      </c>
      <c r="X61" s="1" t="s">
        <v>39</v>
      </c>
      <c r="Y61" s="1" t="s">
        <v>63</v>
      </c>
      <c r="Z61" s="1" t="s">
        <v>39</v>
      </c>
      <c r="AB61" s="1">
        <v>1</v>
      </c>
      <c r="AC61" s="1">
        <v>1</v>
      </c>
      <c r="AD61" s="1">
        <v>1</v>
      </c>
      <c r="AE61" s="1">
        <v>123.03</v>
      </c>
      <c r="AF61" s="6">
        <v>0.88890000000000002</v>
      </c>
      <c r="AH61" s="1" t="s">
        <v>42</v>
      </c>
      <c r="AI61" s="1" t="s">
        <v>107</v>
      </c>
      <c r="AJ61" s="1" t="s">
        <v>107</v>
      </c>
      <c r="AK61" s="5">
        <v>1.4351851851851852E-3</v>
      </c>
      <c r="AL61" s="1">
        <v>123</v>
      </c>
    </row>
    <row r="62" spans="1:38" x14ac:dyDescent="0.25">
      <c r="A62" t="s">
        <v>121</v>
      </c>
      <c r="B62" s="1">
        <v>61</v>
      </c>
      <c r="C62" s="2">
        <v>45352</v>
      </c>
      <c r="D62" s="1" t="s">
        <v>123</v>
      </c>
      <c r="F62" s="1" t="s">
        <v>43</v>
      </c>
      <c r="I62" s="1" t="s">
        <v>65</v>
      </c>
      <c r="M62" t="str">
        <f t="shared" si="0"/>
        <v>TikTok;Netflix</v>
      </c>
      <c r="O62" s="1" t="s">
        <v>38</v>
      </c>
      <c r="P62" s="1" t="s">
        <v>50</v>
      </c>
      <c r="R62" s="1" t="s">
        <v>56</v>
      </c>
      <c r="S62" s="1" t="s">
        <v>109</v>
      </c>
      <c r="T62" s="1">
        <v>5</v>
      </c>
      <c r="U62" s="1">
        <v>5</v>
      </c>
      <c r="V62" s="1">
        <v>2</v>
      </c>
      <c r="W62" s="1">
        <v>0</v>
      </c>
      <c r="X62" s="1" t="s">
        <v>39</v>
      </c>
      <c r="Y62" s="1" t="s">
        <v>40</v>
      </c>
      <c r="Z62" s="1" t="s">
        <v>39</v>
      </c>
      <c r="AA62" s="1" t="s">
        <v>110</v>
      </c>
      <c r="AB62" s="1">
        <v>1</v>
      </c>
      <c r="AC62" s="1">
        <v>1</v>
      </c>
      <c r="AD62" s="1">
        <v>1</v>
      </c>
      <c r="AE62" s="1">
        <v>558.86</v>
      </c>
      <c r="AF62" s="3">
        <v>1</v>
      </c>
      <c r="AH62" s="1" t="s">
        <v>42</v>
      </c>
      <c r="AI62" s="4">
        <v>45294</v>
      </c>
      <c r="AJ62" s="4">
        <v>45294</v>
      </c>
      <c r="AK62" s="5">
        <v>6.4699074074074077E-3</v>
      </c>
      <c r="AL62" s="1">
        <v>559</v>
      </c>
    </row>
    <row r="63" spans="1:38" x14ac:dyDescent="0.25">
      <c r="A63" t="s">
        <v>121</v>
      </c>
      <c r="B63" s="1">
        <v>62</v>
      </c>
      <c r="C63" s="2">
        <v>45352</v>
      </c>
      <c r="D63" s="1" t="s">
        <v>36</v>
      </c>
      <c r="H63" s="1" t="s">
        <v>48</v>
      </c>
      <c r="I63" s="1" t="s">
        <v>65</v>
      </c>
      <c r="M63" t="str">
        <f t="shared" si="0"/>
        <v>YouTube;Netflix</v>
      </c>
      <c r="N63" s="10" t="s">
        <v>143</v>
      </c>
      <c r="O63" s="1" t="s">
        <v>38</v>
      </c>
      <c r="T63" s="1">
        <v>4</v>
      </c>
      <c r="U63" s="1">
        <v>3</v>
      </c>
      <c r="V63" s="1">
        <v>4</v>
      </c>
      <c r="W63" s="1">
        <v>73</v>
      </c>
      <c r="X63" s="1" t="s">
        <v>39</v>
      </c>
      <c r="Y63" s="1" t="s">
        <v>45</v>
      </c>
      <c r="Z63" s="1" t="s">
        <v>44</v>
      </c>
      <c r="AB63" s="1">
        <v>1</v>
      </c>
      <c r="AC63" s="1">
        <v>1</v>
      </c>
      <c r="AD63" s="1">
        <v>1</v>
      </c>
      <c r="AE63" s="1">
        <v>737.59</v>
      </c>
      <c r="AF63" s="6">
        <v>0.88890000000000002</v>
      </c>
      <c r="AH63" s="1" t="s">
        <v>42</v>
      </c>
      <c r="AI63" s="4">
        <v>45294</v>
      </c>
      <c r="AJ63" s="4">
        <v>45294</v>
      </c>
      <c r="AK63" s="5">
        <v>8.5416666666666662E-3</v>
      </c>
      <c r="AL63" s="1">
        <v>738</v>
      </c>
    </row>
    <row r="64" spans="1:38" x14ac:dyDescent="0.25">
      <c r="A64" t="s">
        <v>121</v>
      </c>
      <c r="B64" s="1">
        <v>63</v>
      </c>
      <c r="C64" s="2">
        <v>45361</v>
      </c>
      <c r="D64" s="1" t="s">
        <v>47</v>
      </c>
      <c r="E64" s="1" t="s">
        <v>37</v>
      </c>
      <c r="K64" s="1" t="s">
        <v>112</v>
      </c>
      <c r="L64" s="1" t="s">
        <v>125</v>
      </c>
      <c r="M64" t="str">
        <f t="shared" si="0"/>
        <v>Instagram;Reddit;X</v>
      </c>
      <c r="O64" s="1" t="s">
        <v>38</v>
      </c>
      <c r="Q64" s="1" t="s">
        <v>51</v>
      </c>
      <c r="T64" s="1">
        <v>5</v>
      </c>
      <c r="U64" s="1">
        <v>5</v>
      </c>
      <c r="V64" s="1">
        <v>4</v>
      </c>
      <c r="W64" s="1">
        <v>27</v>
      </c>
      <c r="X64" s="1" t="s">
        <v>39</v>
      </c>
      <c r="Y64" s="1" t="s">
        <v>40</v>
      </c>
      <c r="Z64" s="1" t="s">
        <v>44</v>
      </c>
      <c r="AB64" s="1">
        <v>1</v>
      </c>
      <c r="AC64" s="1">
        <v>1</v>
      </c>
      <c r="AD64" s="1">
        <v>1</v>
      </c>
      <c r="AE64" s="1">
        <v>127.24</v>
      </c>
      <c r="AF64" s="6">
        <v>0.88890000000000002</v>
      </c>
      <c r="AH64" s="1" t="s">
        <v>42</v>
      </c>
      <c r="AI64" s="4">
        <v>45568</v>
      </c>
      <c r="AJ64" s="4">
        <v>45568</v>
      </c>
      <c r="AK64" s="5">
        <v>1.4814814814814814E-3</v>
      </c>
      <c r="AL64" s="1">
        <v>127</v>
      </c>
    </row>
    <row r="65" spans="1:38" x14ac:dyDescent="0.25">
      <c r="A65" t="s">
        <v>121</v>
      </c>
      <c r="B65" s="1">
        <v>64</v>
      </c>
      <c r="C65" s="2">
        <v>45361</v>
      </c>
      <c r="D65" s="1" t="s">
        <v>47</v>
      </c>
      <c r="H65" s="1" t="s">
        <v>48</v>
      </c>
      <c r="I65" s="1" t="s">
        <v>65</v>
      </c>
      <c r="K65" s="1" t="s">
        <v>112</v>
      </c>
      <c r="L65" s="1"/>
      <c r="M65" t="str">
        <f t="shared" si="0"/>
        <v>YouTube;Netflix;Reddit</v>
      </c>
      <c r="N65" s="10" t="s">
        <v>143</v>
      </c>
      <c r="O65" s="1" t="s">
        <v>38</v>
      </c>
      <c r="P65" s="1" t="s">
        <v>50</v>
      </c>
      <c r="T65" s="1">
        <v>5</v>
      </c>
      <c r="U65" s="1">
        <v>4</v>
      </c>
      <c r="V65" s="1">
        <v>2</v>
      </c>
      <c r="W65" s="1">
        <v>80</v>
      </c>
      <c r="X65" s="1" t="s">
        <v>39</v>
      </c>
      <c r="Y65" s="1" t="s">
        <v>40</v>
      </c>
      <c r="Z65" s="1" t="s">
        <v>44</v>
      </c>
      <c r="AA65" s="1" t="s">
        <v>94</v>
      </c>
      <c r="AB65" s="1">
        <v>1</v>
      </c>
      <c r="AC65" s="1">
        <v>1</v>
      </c>
      <c r="AD65" s="1">
        <v>1</v>
      </c>
      <c r="AE65" s="1">
        <v>194.43</v>
      </c>
      <c r="AF65" s="3">
        <v>1</v>
      </c>
      <c r="AH65" s="1" t="s">
        <v>42</v>
      </c>
      <c r="AI65" s="4">
        <v>45568</v>
      </c>
      <c r="AJ65" s="4">
        <v>45568</v>
      </c>
      <c r="AK65" s="5">
        <v>2.2569444444444442E-3</v>
      </c>
      <c r="AL65" s="1">
        <v>194</v>
      </c>
    </row>
    <row r="66" spans="1:38" x14ac:dyDescent="0.25">
      <c r="A66" t="s">
        <v>121</v>
      </c>
      <c r="B66" s="1">
        <v>65</v>
      </c>
      <c r="C66" s="2">
        <v>45361</v>
      </c>
      <c r="D66" s="1" t="s">
        <v>47</v>
      </c>
      <c r="E66" s="1" t="s">
        <v>37</v>
      </c>
      <c r="F66" s="1" t="s">
        <v>43</v>
      </c>
      <c r="H66" s="1" t="s">
        <v>48</v>
      </c>
      <c r="I66" s="1" t="s">
        <v>65</v>
      </c>
      <c r="J66" s="1" t="s">
        <v>55</v>
      </c>
      <c r="M66" t="str">
        <f t="shared" si="0"/>
        <v>Instagram;TikTok;YouTube;Netflix;Twitch</v>
      </c>
      <c r="N66" s="10" t="s">
        <v>143</v>
      </c>
      <c r="T66" s="1">
        <v>4</v>
      </c>
      <c r="U66" s="1">
        <v>5</v>
      </c>
      <c r="V66" s="1">
        <v>2</v>
      </c>
      <c r="W66" s="1">
        <v>25</v>
      </c>
      <c r="X66" s="1" t="s">
        <v>39</v>
      </c>
      <c r="Y66" s="1" t="s">
        <v>40</v>
      </c>
      <c r="Z66" s="1" t="s">
        <v>44</v>
      </c>
      <c r="AA66" s="1" t="s">
        <v>113</v>
      </c>
      <c r="AB66" s="1">
        <v>1</v>
      </c>
      <c r="AC66" s="1">
        <v>1</v>
      </c>
      <c r="AD66" s="1">
        <v>1</v>
      </c>
      <c r="AE66" s="1">
        <v>207.76</v>
      </c>
      <c r="AF66" s="3">
        <v>1</v>
      </c>
      <c r="AH66" s="1" t="s">
        <v>42</v>
      </c>
      <c r="AI66" s="4">
        <v>45568</v>
      </c>
      <c r="AJ66" s="4">
        <v>45568</v>
      </c>
      <c r="AK66" s="5">
        <v>2.4074074074074076E-3</v>
      </c>
      <c r="AL66" s="1">
        <v>208</v>
      </c>
    </row>
    <row r="67" spans="1:38" x14ac:dyDescent="0.25">
      <c r="A67" t="s">
        <v>121</v>
      </c>
      <c r="B67" s="1">
        <v>66</v>
      </c>
      <c r="C67" s="2">
        <v>45400</v>
      </c>
      <c r="D67" s="1" t="s">
        <v>123</v>
      </c>
      <c r="F67" s="1" t="s">
        <v>43</v>
      </c>
      <c r="M67" t="str">
        <f t="shared" ref="M67:M70" si="1">_xlfn.TEXTJOIN(";",TRUE,E67:L67)</f>
        <v>TikTok</v>
      </c>
      <c r="R67" s="1" t="s">
        <v>56</v>
      </c>
      <c r="S67" s="1" t="s">
        <v>126</v>
      </c>
      <c r="T67" s="1">
        <v>5</v>
      </c>
      <c r="U67" s="1">
        <v>4</v>
      </c>
      <c r="V67" s="1">
        <v>2</v>
      </c>
      <c r="W67" s="1">
        <v>78</v>
      </c>
      <c r="X67" s="1" t="s">
        <v>39</v>
      </c>
      <c r="Y67" s="1" t="s">
        <v>63</v>
      </c>
      <c r="Z67" s="1" t="s">
        <v>39</v>
      </c>
      <c r="AB67" s="1">
        <v>1</v>
      </c>
      <c r="AC67" s="1">
        <v>1</v>
      </c>
      <c r="AD67" s="1">
        <v>1</v>
      </c>
      <c r="AE67" s="1">
        <v>273.97000000000003</v>
      </c>
      <c r="AF67" s="6">
        <v>0.88890000000000002</v>
      </c>
      <c r="AH67" s="1" t="s">
        <v>42</v>
      </c>
      <c r="AI67" s="1" t="s">
        <v>115</v>
      </c>
      <c r="AJ67" s="1" t="s">
        <v>115</v>
      </c>
      <c r="AK67" s="5">
        <v>3.1712962962962962E-3</v>
      </c>
      <c r="AL67" s="1">
        <v>274</v>
      </c>
    </row>
    <row r="68" spans="1:38" x14ac:dyDescent="0.25">
      <c r="A68" t="s">
        <v>121</v>
      </c>
      <c r="B68" s="1">
        <v>67</v>
      </c>
      <c r="C68" s="2">
        <v>45400</v>
      </c>
      <c r="D68" s="1" t="s">
        <v>123</v>
      </c>
      <c r="E68" s="1" t="s">
        <v>37</v>
      </c>
      <c r="G68" s="1" t="s">
        <v>66</v>
      </c>
      <c r="H68" s="1" t="s">
        <v>48</v>
      </c>
      <c r="I68" s="1" t="s">
        <v>65</v>
      </c>
      <c r="M68" t="str">
        <f t="shared" si="1"/>
        <v>Instagram;Snapchat;YouTube;Netflix</v>
      </c>
      <c r="N68" s="10" t="s">
        <v>143</v>
      </c>
      <c r="Q68" s="1" t="s">
        <v>51</v>
      </c>
      <c r="T68" s="1">
        <v>5</v>
      </c>
      <c r="U68" s="1">
        <v>4</v>
      </c>
      <c r="V68" s="1">
        <v>2</v>
      </c>
      <c r="W68" s="1">
        <v>36</v>
      </c>
      <c r="X68" s="1" t="s">
        <v>44</v>
      </c>
      <c r="Y68" s="1" t="s">
        <v>63</v>
      </c>
      <c r="Z68" s="1" t="s">
        <v>44</v>
      </c>
      <c r="AB68" s="1">
        <v>1</v>
      </c>
      <c r="AC68" s="1">
        <v>1</v>
      </c>
      <c r="AD68" s="1">
        <v>1</v>
      </c>
      <c r="AE68" s="1">
        <v>231.59</v>
      </c>
      <c r="AF68" s="6">
        <v>0.88890000000000002</v>
      </c>
      <c r="AH68" s="1" t="s">
        <v>42</v>
      </c>
      <c r="AI68" s="1" t="s">
        <v>115</v>
      </c>
      <c r="AJ68" s="1" t="s">
        <v>115</v>
      </c>
      <c r="AK68" s="5">
        <v>2.685185185185185E-3</v>
      </c>
      <c r="AL68" s="1">
        <v>232</v>
      </c>
    </row>
    <row r="69" spans="1:38" x14ac:dyDescent="0.25">
      <c r="A69" t="s">
        <v>121</v>
      </c>
      <c r="B69" s="1">
        <v>68</v>
      </c>
      <c r="C69" s="2">
        <v>45400</v>
      </c>
      <c r="D69" s="1" t="s">
        <v>123</v>
      </c>
      <c r="K69" s="1" t="s">
        <v>116</v>
      </c>
      <c r="L69" s="1"/>
      <c r="M69" t="str">
        <f t="shared" si="1"/>
        <v>Fortnite</v>
      </c>
      <c r="O69" s="1" t="s">
        <v>38</v>
      </c>
      <c r="R69" s="1" t="s">
        <v>56</v>
      </c>
      <c r="S69" s="1" t="s">
        <v>93</v>
      </c>
      <c r="T69" s="1">
        <v>5</v>
      </c>
      <c r="U69" s="1">
        <v>5</v>
      </c>
      <c r="V69" s="1">
        <v>2</v>
      </c>
      <c r="W69" s="1">
        <v>77</v>
      </c>
      <c r="X69" s="1" t="s">
        <v>39</v>
      </c>
      <c r="Y69" s="1" t="s">
        <v>63</v>
      </c>
      <c r="Z69" s="1" t="s">
        <v>39</v>
      </c>
      <c r="AA69" s="1" t="s">
        <v>118</v>
      </c>
      <c r="AB69" s="1">
        <v>1</v>
      </c>
      <c r="AC69" s="1">
        <v>1</v>
      </c>
      <c r="AD69" s="1">
        <v>1</v>
      </c>
      <c r="AE69" s="1">
        <v>178.07</v>
      </c>
      <c r="AF69" s="3">
        <v>1</v>
      </c>
      <c r="AH69" s="1" t="s">
        <v>42</v>
      </c>
      <c r="AI69" s="1" t="s">
        <v>115</v>
      </c>
      <c r="AJ69" s="1" t="s">
        <v>115</v>
      </c>
      <c r="AK69" s="5">
        <v>2.0717592592592593E-3</v>
      </c>
      <c r="AL69" s="1">
        <v>178</v>
      </c>
    </row>
    <row r="70" spans="1:38" x14ac:dyDescent="0.25">
      <c r="A70" t="s">
        <v>121</v>
      </c>
      <c r="B70" s="1">
        <v>69</v>
      </c>
      <c r="C70" s="2">
        <v>45400</v>
      </c>
      <c r="D70" s="1" t="s">
        <v>123</v>
      </c>
      <c r="E70" s="1" t="s">
        <v>37</v>
      </c>
      <c r="G70" s="1" t="s">
        <v>66</v>
      </c>
      <c r="H70" s="1" t="s">
        <v>48</v>
      </c>
      <c r="M70" t="str">
        <f t="shared" si="1"/>
        <v>Instagram;Snapchat;YouTube</v>
      </c>
      <c r="Q70" s="1" t="s">
        <v>51</v>
      </c>
      <c r="T70" s="1">
        <v>5</v>
      </c>
      <c r="U70" s="1">
        <v>5</v>
      </c>
      <c r="V70" s="1">
        <v>5</v>
      </c>
      <c r="W70" s="1">
        <v>38</v>
      </c>
      <c r="X70" s="1" t="s">
        <v>44</v>
      </c>
      <c r="Y70" s="1" t="s">
        <v>40</v>
      </c>
      <c r="Z70" s="1" t="s">
        <v>39</v>
      </c>
      <c r="AB70" s="1">
        <v>1</v>
      </c>
      <c r="AC70" s="1">
        <v>1</v>
      </c>
      <c r="AD70" s="1">
        <v>1</v>
      </c>
      <c r="AE70" s="1">
        <v>134.66999999999999</v>
      </c>
      <c r="AF70" s="6">
        <v>0.88890000000000002</v>
      </c>
      <c r="AH70" s="1" t="s">
        <v>42</v>
      </c>
      <c r="AI70" s="1" t="s">
        <v>115</v>
      </c>
      <c r="AJ70" s="1" t="s">
        <v>115</v>
      </c>
      <c r="AK70" s="5">
        <v>1.5625000000000001E-3</v>
      </c>
      <c r="AL70" s="1">
        <v>135</v>
      </c>
    </row>
  </sheetData>
  <dataConsolidate/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9E957-E6D6-45CD-B1FD-6163C039947C}">
  <dimension ref="A1:N8"/>
  <sheetViews>
    <sheetView tabSelected="1" workbookViewId="0">
      <selection activeCell="U19" sqref="U19"/>
    </sheetView>
  </sheetViews>
  <sheetFormatPr baseColWidth="10" defaultRowHeight="15" x14ac:dyDescent="0.25"/>
  <cols>
    <col min="1" max="1" width="22.7109375" bestFit="1" customWidth="1"/>
    <col min="2" max="2" width="24.140625" bestFit="1" customWidth="1"/>
    <col min="3" max="3" width="7.140625" bestFit="1" customWidth="1"/>
    <col min="4" max="4" width="15.85546875" bestFit="1" customWidth="1"/>
  </cols>
  <sheetData>
    <row r="1" spans="1:14" x14ac:dyDescent="0.25">
      <c r="A1" s="7" t="s">
        <v>142</v>
      </c>
      <c r="B1" s="7" t="s">
        <v>131</v>
      </c>
    </row>
    <row r="2" spans="1:14" x14ac:dyDescent="0.25">
      <c r="A2" s="7" t="s">
        <v>128</v>
      </c>
      <c r="B2" t="s">
        <v>121</v>
      </c>
      <c r="C2" t="s">
        <v>120</v>
      </c>
      <c r="D2" t="s">
        <v>129</v>
      </c>
    </row>
    <row r="3" spans="1:14" x14ac:dyDescent="0.25">
      <c r="A3" s="8" t="s">
        <v>123</v>
      </c>
      <c r="B3">
        <v>5</v>
      </c>
      <c r="D3">
        <v>5</v>
      </c>
      <c r="K3" t="s">
        <v>188</v>
      </c>
      <c r="L3" t="s">
        <v>121</v>
      </c>
      <c r="M3" t="s">
        <v>120</v>
      </c>
      <c r="N3" t="s">
        <v>129</v>
      </c>
    </row>
    <row r="4" spans="1:14" x14ac:dyDescent="0.25">
      <c r="A4" s="8" t="s">
        <v>36</v>
      </c>
      <c r="B4">
        <v>2</v>
      </c>
      <c r="C4">
        <v>31</v>
      </c>
      <c r="D4">
        <v>33</v>
      </c>
      <c r="K4" t="s">
        <v>123</v>
      </c>
      <c r="L4">
        <v>5</v>
      </c>
      <c r="N4">
        <v>5</v>
      </c>
    </row>
    <row r="5" spans="1:14" x14ac:dyDescent="0.25">
      <c r="A5" s="8" t="s">
        <v>47</v>
      </c>
      <c r="B5">
        <v>3</v>
      </c>
      <c r="C5">
        <v>17</v>
      </c>
      <c r="D5">
        <v>20</v>
      </c>
      <c r="K5" t="s">
        <v>36</v>
      </c>
      <c r="L5">
        <v>2</v>
      </c>
      <c r="M5">
        <v>31</v>
      </c>
      <c r="N5">
        <v>33</v>
      </c>
    </row>
    <row r="6" spans="1:14" x14ac:dyDescent="0.25">
      <c r="A6" s="8" t="s">
        <v>59</v>
      </c>
      <c r="C6">
        <v>5</v>
      </c>
      <c r="D6">
        <v>5</v>
      </c>
      <c r="K6" t="s">
        <v>47</v>
      </c>
      <c r="L6">
        <v>3</v>
      </c>
      <c r="M6">
        <v>17</v>
      </c>
      <c r="N6">
        <v>20</v>
      </c>
    </row>
    <row r="7" spans="1:14" x14ac:dyDescent="0.25">
      <c r="A7" s="8" t="s">
        <v>122</v>
      </c>
      <c r="C7">
        <v>6</v>
      </c>
      <c r="D7">
        <v>6</v>
      </c>
      <c r="K7" t="s">
        <v>59</v>
      </c>
      <c r="M7">
        <v>5</v>
      </c>
      <c r="N7">
        <v>5</v>
      </c>
    </row>
    <row r="8" spans="1:14" x14ac:dyDescent="0.25">
      <c r="A8" s="8" t="s">
        <v>129</v>
      </c>
      <c r="B8">
        <v>10</v>
      </c>
      <c r="C8">
        <v>59</v>
      </c>
      <c r="D8">
        <v>69</v>
      </c>
      <c r="K8" t="s">
        <v>122</v>
      </c>
      <c r="M8">
        <v>6</v>
      </c>
      <c r="N8">
        <v>6</v>
      </c>
    </row>
  </sheetData>
  <pageMargins left="0.7" right="0.7" top="0.78740157499999996" bottom="0.78740157499999996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5B85A-DEC8-46D9-AA45-8B2FDFC043DF}">
  <dimension ref="A1:K58"/>
  <sheetViews>
    <sheetView workbookViewId="0">
      <selection activeCell="I21" sqref="I21"/>
    </sheetView>
  </sheetViews>
  <sheetFormatPr baseColWidth="10" defaultRowHeight="15" x14ac:dyDescent="0.25"/>
  <cols>
    <col min="1" max="2" width="22.7109375" bestFit="1" customWidth="1"/>
    <col min="3" max="3" width="19.42578125" bestFit="1" customWidth="1"/>
    <col min="4" max="4" width="22.140625" bestFit="1" customWidth="1"/>
    <col min="5" max="5" width="21.7109375" bestFit="1" customWidth="1"/>
    <col min="6" max="6" width="20.28515625" bestFit="1" customWidth="1"/>
    <col min="7" max="7" width="19.5703125" bestFit="1" customWidth="1"/>
    <col min="8" max="8" width="21.7109375" bestFit="1" customWidth="1"/>
    <col min="9" max="9" width="18.85546875" bestFit="1" customWidth="1"/>
    <col min="10" max="10" width="27.5703125" bestFit="1" customWidth="1"/>
    <col min="11" max="11" width="34.42578125" bestFit="1" customWidth="1"/>
    <col min="12" max="12" width="16.28515625" bestFit="1" customWidth="1"/>
    <col min="13" max="13" width="23.140625" bestFit="1" customWidth="1"/>
    <col min="14" max="14" width="25.28515625" bestFit="1" customWidth="1"/>
    <col min="15" max="15" width="32.28515625" bestFit="1" customWidth="1"/>
    <col min="16" max="16" width="34.42578125" bestFit="1" customWidth="1"/>
    <col min="17" max="17" width="40.85546875" bestFit="1" customWidth="1"/>
    <col min="18" max="18" width="40.5703125" bestFit="1" customWidth="1"/>
    <col min="19" max="19" width="26" bestFit="1" customWidth="1"/>
    <col min="20" max="20" width="24.85546875" bestFit="1" customWidth="1"/>
    <col min="21" max="21" width="38.42578125" bestFit="1" customWidth="1"/>
    <col min="22" max="22" width="18.42578125" bestFit="1" customWidth="1"/>
    <col min="23" max="23" width="25.28515625" bestFit="1" customWidth="1"/>
    <col min="24" max="24" width="25" bestFit="1" customWidth="1"/>
    <col min="25" max="25" width="7.140625" bestFit="1" customWidth="1"/>
    <col min="26" max="26" width="6.7109375" bestFit="1" customWidth="1"/>
    <col min="27" max="27" width="13.42578125" bestFit="1" customWidth="1"/>
    <col min="28" max="28" width="31.140625" bestFit="1" customWidth="1"/>
    <col min="29" max="29" width="16.42578125" bestFit="1" customWidth="1"/>
    <col min="30" max="30" width="22.140625" bestFit="1" customWidth="1"/>
    <col min="31" max="31" width="10" bestFit="1" customWidth="1"/>
    <col min="32" max="32" width="8.85546875" bestFit="1" customWidth="1"/>
    <col min="33" max="33" width="15.5703125" bestFit="1" customWidth="1"/>
    <col min="34" max="34" width="22.42578125" bestFit="1" customWidth="1"/>
    <col min="35" max="35" width="15.85546875" bestFit="1" customWidth="1"/>
  </cols>
  <sheetData>
    <row r="1" spans="1:11" x14ac:dyDescent="0.25">
      <c r="B1" t="s">
        <v>37</v>
      </c>
      <c r="C1" t="s">
        <v>43</v>
      </c>
      <c r="D1" t="s">
        <v>66</v>
      </c>
      <c r="E1" t="s">
        <v>48</v>
      </c>
      <c r="F1" t="s">
        <v>65</v>
      </c>
      <c r="G1" t="s">
        <v>55</v>
      </c>
      <c r="H1" t="s">
        <v>160</v>
      </c>
    </row>
    <row r="2" spans="1:11" x14ac:dyDescent="0.25">
      <c r="A2" s="7" t="s">
        <v>128</v>
      </c>
      <c r="B2" t="s">
        <v>152</v>
      </c>
      <c r="C2" t="s">
        <v>153</v>
      </c>
      <c r="D2" t="s">
        <v>154</v>
      </c>
      <c r="E2" t="s">
        <v>155</v>
      </c>
      <c r="F2" t="s">
        <v>156</v>
      </c>
      <c r="G2" t="s">
        <v>157</v>
      </c>
      <c r="H2" t="s">
        <v>159</v>
      </c>
    </row>
    <row r="3" spans="1:11" x14ac:dyDescent="0.25">
      <c r="A3" s="8" t="s">
        <v>123</v>
      </c>
      <c r="B3">
        <v>2</v>
      </c>
      <c r="C3">
        <v>2</v>
      </c>
      <c r="D3">
        <v>2</v>
      </c>
      <c r="E3">
        <v>2</v>
      </c>
      <c r="F3">
        <v>2</v>
      </c>
      <c r="H3">
        <v>1</v>
      </c>
    </row>
    <row r="4" spans="1:11" x14ac:dyDescent="0.25">
      <c r="A4" s="8" t="s">
        <v>36</v>
      </c>
      <c r="B4">
        <v>16</v>
      </c>
      <c r="C4">
        <v>20</v>
      </c>
      <c r="D4">
        <v>9</v>
      </c>
      <c r="E4">
        <v>10</v>
      </c>
      <c r="F4">
        <v>13</v>
      </c>
      <c r="G4">
        <v>2</v>
      </c>
      <c r="H4">
        <v>6</v>
      </c>
      <c r="J4" s="1"/>
      <c r="K4" s="1"/>
    </row>
    <row r="5" spans="1:11" x14ac:dyDescent="0.25">
      <c r="A5" s="8" t="s">
        <v>47</v>
      </c>
      <c r="B5">
        <v>12</v>
      </c>
      <c r="C5">
        <v>7</v>
      </c>
      <c r="D5">
        <v>2</v>
      </c>
      <c r="E5">
        <v>10</v>
      </c>
      <c r="F5">
        <v>6</v>
      </c>
      <c r="G5">
        <v>1</v>
      </c>
      <c r="H5">
        <v>4</v>
      </c>
    </row>
    <row r="6" spans="1:11" x14ac:dyDescent="0.25">
      <c r="A6" s="8" t="s">
        <v>59</v>
      </c>
      <c r="B6">
        <v>4</v>
      </c>
      <c r="C6">
        <v>1</v>
      </c>
      <c r="D6">
        <v>1</v>
      </c>
      <c r="E6">
        <v>1</v>
      </c>
      <c r="F6">
        <v>1</v>
      </c>
    </row>
    <row r="7" spans="1:11" x14ac:dyDescent="0.25">
      <c r="A7" s="8" t="s">
        <v>122</v>
      </c>
      <c r="B7">
        <v>5</v>
      </c>
      <c r="C7">
        <v>1</v>
      </c>
      <c r="E7">
        <v>2</v>
      </c>
      <c r="F7">
        <v>2</v>
      </c>
      <c r="G7">
        <v>1</v>
      </c>
      <c r="H7">
        <v>1</v>
      </c>
    </row>
    <row r="8" spans="1:11" x14ac:dyDescent="0.25">
      <c r="A8" s="8" t="s">
        <v>129</v>
      </c>
      <c r="B8">
        <v>39</v>
      </c>
      <c r="C8">
        <v>31</v>
      </c>
      <c r="D8">
        <v>14</v>
      </c>
      <c r="E8">
        <v>25</v>
      </c>
      <c r="F8">
        <v>24</v>
      </c>
      <c r="G8">
        <v>4</v>
      </c>
      <c r="H8">
        <v>12</v>
      </c>
    </row>
    <row r="10" spans="1:11" x14ac:dyDescent="0.25">
      <c r="A10" s="8" t="s">
        <v>158</v>
      </c>
    </row>
    <row r="13" spans="1:11" x14ac:dyDescent="0.25">
      <c r="A13" s="1" t="s">
        <v>124</v>
      </c>
    </row>
    <row r="14" spans="1:11" x14ac:dyDescent="0.25">
      <c r="A14" s="1" t="s">
        <v>75</v>
      </c>
    </row>
    <row r="15" spans="1:11" x14ac:dyDescent="0.25">
      <c r="A15" s="1" t="s">
        <v>79</v>
      </c>
    </row>
    <row r="16" spans="1:11" x14ac:dyDescent="0.25">
      <c r="A16" s="1" t="s">
        <v>79</v>
      </c>
      <c r="K16" s="1"/>
    </row>
    <row r="17" spans="1:11" x14ac:dyDescent="0.25">
      <c r="A17" s="1" t="s">
        <v>125</v>
      </c>
    </row>
    <row r="18" spans="1:11" x14ac:dyDescent="0.25">
      <c r="A18" s="1" t="s">
        <v>82</v>
      </c>
    </row>
    <row r="19" spans="1:11" x14ac:dyDescent="0.25">
      <c r="A19" s="1" t="s">
        <v>124</v>
      </c>
    </row>
    <row r="20" spans="1:11" x14ac:dyDescent="0.25">
      <c r="A20" s="1" t="s">
        <v>124</v>
      </c>
    </row>
    <row r="21" spans="1:11" x14ac:dyDescent="0.25">
      <c r="A21" s="1" t="s">
        <v>79</v>
      </c>
    </row>
    <row r="22" spans="1:11" x14ac:dyDescent="0.25">
      <c r="A22" s="1" t="s">
        <v>100</v>
      </c>
    </row>
    <row r="23" spans="1:11" x14ac:dyDescent="0.25">
      <c r="A23" s="1" t="s">
        <v>112</v>
      </c>
    </row>
    <row r="24" spans="1:11" x14ac:dyDescent="0.25">
      <c r="A24" s="1" t="s">
        <v>112</v>
      </c>
      <c r="K24" s="1"/>
    </row>
    <row r="25" spans="1:11" x14ac:dyDescent="0.25">
      <c r="A25" s="1" t="s">
        <v>116</v>
      </c>
    </row>
    <row r="26" spans="1:11" x14ac:dyDescent="0.25">
      <c r="K26" s="1"/>
    </row>
    <row r="28" spans="1:11" x14ac:dyDescent="0.25">
      <c r="K28" s="1"/>
    </row>
    <row r="36" spans="10:11" x14ac:dyDescent="0.25">
      <c r="J36" s="1"/>
      <c r="K36" s="1"/>
    </row>
    <row r="37" spans="10:11" x14ac:dyDescent="0.25">
      <c r="J37" s="1"/>
      <c r="K37" s="1"/>
    </row>
    <row r="41" spans="10:11" x14ac:dyDescent="0.25">
      <c r="K41" s="1"/>
    </row>
    <row r="45" spans="10:11" x14ac:dyDescent="0.25">
      <c r="K45" s="1"/>
    </row>
    <row r="53" spans="10:11" x14ac:dyDescent="0.25">
      <c r="J53" s="1"/>
    </row>
    <row r="54" spans="10:11" x14ac:dyDescent="0.25">
      <c r="J54" s="1"/>
      <c r="K54" s="1"/>
    </row>
    <row r="58" spans="10:11" x14ac:dyDescent="0.25">
      <c r="K58" s="1"/>
    </row>
  </sheetData>
  <pageMargins left="0.7" right="0.7" top="0.78740157499999996" bottom="0.78740157499999996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D07DB-70F0-4F35-A3EB-83E3E8F057C6}">
  <dimension ref="A1:O19"/>
  <sheetViews>
    <sheetView workbookViewId="0">
      <selection activeCell="G57" sqref="G57"/>
    </sheetView>
  </sheetViews>
  <sheetFormatPr baseColWidth="10" defaultRowHeight="15" x14ac:dyDescent="0.25"/>
  <cols>
    <col min="1" max="1" width="26.42578125" customWidth="1"/>
    <col min="2" max="2" width="17" customWidth="1"/>
    <col min="3" max="3" width="12.28515625" customWidth="1"/>
    <col min="4" max="4" width="14.28515625" customWidth="1"/>
    <col min="5" max="5" width="12.5703125" customWidth="1"/>
    <col min="6" max="6" width="15.28515625" customWidth="1"/>
    <col min="7" max="7" width="15.85546875" bestFit="1" customWidth="1"/>
    <col min="8" max="8" width="7" bestFit="1" customWidth="1"/>
    <col min="9" max="9" width="4.42578125" bestFit="1" customWidth="1"/>
    <col min="10" max="10" width="17.140625" customWidth="1"/>
    <col min="11" max="13" width="7" bestFit="1" customWidth="1"/>
    <col min="14" max="14" width="4.42578125" bestFit="1" customWidth="1"/>
    <col min="15" max="15" width="10.28515625" bestFit="1" customWidth="1"/>
    <col min="16" max="18" width="7" bestFit="1" customWidth="1"/>
    <col min="19" max="20" width="4.42578125" bestFit="1" customWidth="1"/>
    <col min="21" max="21" width="10.28515625" bestFit="1" customWidth="1"/>
    <col min="22" max="22" width="8.28515625" bestFit="1" customWidth="1"/>
    <col min="23" max="23" width="14.7109375" bestFit="1" customWidth="1"/>
    <col min="24" max="24" width="15.85546875" bestFit="1" customWidth="1"/>
    <col min="25" max="27" width="7" bestFit="1" customWidth="1"/>
    <col min="28" max="28" width="10.28515625" bestFit="1" customWidth="1"/>
    <col min="29" max="31" width="7" bestFit="1" customWidth="1"/>
    <col min="32" max="32" width="4.42578125" bestFit="1" customWidth="1"/>
    <col min="33" max="33" width="10.28515625" bestFit="1" customWidth="1"/>
    <col min="34" max="34" width="8.28515625" bestFit="1" customWidth="1"/>
    <col min="35" max="35" width="14.7109375" bestFit="1" customWidth="1"/>
    <col min="36" max="36" width="10.28515625" bestFit="1" customWidth="1"/>
    <col min="37" max="38" width="7" bestFit="1" customWidth="1"/>
    <col min="39" max="39" width="10.28515625" bestFit="1" customWidth="1"/>
    <col min="40" max="40" width="7" bestFit="1" customWidth="1"/>
    <col min="41" max="41" width="4.42578125" bestFit="1" customWidth="1"/>
    <col min="42" max="42" width="10.28515625" bestFit="1" customWidth="1"/>
    <col min="43" max="44" width="7" bestFit="1" customWidth="1"/>
    <col min="45" max="45" width="4.42578125" bestFit="1" customWidth="1"/>
    <col min="46" max="46" width="10.28515625" bestFit="1" customWidth="1"/>
    <col min="47" max="48" width="7" bestFit="1" customWidth="1"/>
    <col min="49" max="50" width="4.42578125" bestFit="1" customWidth="1"/>
    <col min="51" max="51" width="10.28515625" bestFit="1" customWidth="1"/>
    <col min="52" max="52" width="8.28515625" bestFit="1" customWidth="1"/>
    <col min="53" max="53" width="14.7109375" bestFit="1" customWidth="1"/>
    <col min="54" max="54" width="10.28515625" bestFit="1" customWidth="1"/>
    <col min="55" max="55" width="8.28515625" bestFit="1" customWidth="1"/>
    <col min="56" max="56" width="10.28515625" bestFit="1" customWidth="1"/>
    <col min="57" max="57" width="7" bestFit="1" customWidth="1"/>
    <col min="58" max="58" width="10.28515625" bestFit="1" customWidth="1"/>
    <col min="59" max="59" width="14.7109375" bestFit="1" customWidth="1"/>
    <col min="60" max="60" width="15.85546875" bestFit="1" customWidth="1"/>
  </cols>
  <sheetData>
    <row r="1" spans="1:15" x14ac:dyDescent="0.25">
      <c r="A1" s="13" t="s">
        <v>168</v>
      </c>
      <c r="B1" s="14" t="s">
        <v>143</v>
      </c>
      <c r="C1" s="14" t="s">
        <v>38</v>
      </c>
      <c r="D1" s="14" t="s">
        <v>166</v>
      </c>
      <c r="E1" s="14" t="s">
        <v>167</v>
      </c>
      <c r="F1" s="14" t="s">
        <v>56</v>
      </c>
      <c r="J1" s="11" t="s">
        <v>169</v>
      </c>
    </row>
    <row r="2" spans="1:15" hidden="1" x14ac:dyDescent="0.25">
      <c r="A2" s="7" t="s">
        <v>128</v>
      </c>
      <c r="B2" t="s">
        <v>161</v>
      </c>
      <c r="C2" t="s">
        <v>162</v>
      </c>
      <c r="D2" t="s">
        <v>163</v>
      </c>
      <c r="E2" t="s">
        <v>164</v>
      </c>
      <c r="F2" t="s">
        <v>165</v>
      </c>
      <c r="J2" s="1" t="s">
        <v>126</v>
      </c>
    </row>
    <row r="3" spans="1:15" x14ac:dyDescent="0.25">
      <c r="A3" s="8" t="s">
        <v>123</v>
      </c>
      <c r="B3">
        <v>1</v>
      </c>
      <c r="C3">
        <v>2</v>
      </c>
      <c r="D3">
        <v>1</v>
      </c>
      <c r="E3">
        <v>2</v>
      </c>
      <c r="F3">
        <v>3</v>
      </c>
      <c r="J3" s="1" t="s">
        <v>126</v>
      </c>
    </row>
    <row r="4" spans="1:15" x14ac:dyDescent="0.25">
      <c r="A4" s="8" t="s">
        <v>36</v>
      </c>
      <c r="B4">
        <v>12</v>
      </c>
      <c r="C4">
        <v>24</v>
      </c>
      <c r="D4">
        <v>3</v>
      </c>
      <c r="E4">
        <v>14</v>
      </c>
      <c r="F4">
        <v>4</v>
      </c>
      <c r="J4" s="1" t="s">
        <v>127</v>
      </c>
    </row>
    <row r="5" spans="1:15" x14ac:dyDescent="0.25">
      <c r="A5" s="8" t="s">
        <v>47</v>
      </c>
      <c r="B5">
        <v>11</v>
      </c>
      <c r="C5">
        <v>17</v>
      </c>
      <c r="D5">
        <v>8</v>
      </c>
      <c r="E5">
        <v>11</v>
      </c>
      <c r="F5">
        <v>1</v>
      </c>
      <c r="J5" s="1" t="s">
        <v>83</v>
      </c>
      <c r="O5" s="1"/>
    </row>
    <row r="6" spans="1:15" x14ac:dyDescent="0.25">
      <c r="A6" s="8" t="s">
        <v>59</v>
      </c>
      <c r="B6">
        <v>2</v>
      </c>
      <c r="C6">
        <v>4</v>
      </c>
      <c r="D6">
        <v>1</v>
      </c>
      <c r="E6">
        <v>3</v>
      </c>
      <c r="J6" s="1" t="s">
        <v>93</v>
      </c>
      <c r="O6" s="1"/>
    </row>
    <row r="7" spans="1:15" x14ac:dyDescent="0.25">
      <c r="A7" s="8" t="s">
        <v>122</v>
      </c>
      <c r="B7">
        <v>3</v>
      </c>
      <c r="C7">
        <v>1</v>
      </c>
      <c r="D7">
        <v>1</v>
      </c>
      <c r="E7">
        <v>2</v>
      </c>
      <c r="F7">
        <v>2</v>
      </c>
      <c r="J7" s="1" t="s">
        <v>109</v>
      </c>
      <c r="O7" s="1"/>
    </row>
    <row r="8" spans="1:15" x14ac:dyDescent="0.25">
      <c r="A8" s="8" t="s">
        <v>129</v>
      </c>
      <c r="B8">
        <v>29</v>
      </c>
      <c r="C8">
        <v>48</v>
      </c>
      <c r="D8">
        <v>14</v>
      </c>
      <c r="E8">
        <v>32</v>
      </c>
      <c r="F8">
        <v>10</v>
      </c>
      <c r="J8" s="1" t="s">
        <v>126</v>
      </c>
      <c r="O8" s="1"/>
    </row>
    <row r="9" spans="1:15" x14ac:dyDescent="0.25">
      <c r="J9" s="1" t="s">
        <v>93</v>
      </c>
      <c r="O9" s="1"/>
    </row>
    <row r="10" spans="1:15" x14ac:dyDescent="0.25">
      <c r="O10" s="1"/>
    </row>
    <row r="11" spans="1:15" x14ac:dyDescent="0.25">
      <c r="J11" s="11"/>
      <c r="O11" s="1"/>
    </row>
    <row r="12" spans="1:15" x14ac:dyDescent="0.25">
      <c r="J12" s="1"/>
      <c r="O12" s="1"/>
    </row>
    <row r="13" spans="1:15" x14ac:dyDescent="0.25">
      <c r="J13" s="1"/>
    </row>
    <row r="14" spans="1:15" x14ac:dyDescent="0.25">
      <c r="J14" s="1"/>
    </row>
    <row r="15" spans="1:15" x14ac:dyDescent="0.25">
      <c r="J15" s="1"/>
    </row>
    <row r="16" spans="1:15" x14ac:dyDescent="0.25">
      <c r="J16" s="1"/>
    </row>
    <row r="17" spans="10:10" x14ac:dyDescent="0.25">
      <c r="J17" s="1"/>
    </row>
    <row r="18" spans="10:10" x14ac:dyDescent="0.25">
      <c r="J18" s="1"/>
    </row>
    <row r="19" spans="10:10" x14ac:dyDescent="0.25">
      <c r="J19" s="1"/>
    </row>
  </sheetData>
  <pageMargins left="0.7" right="0.7" top="0.78740157499999996" bottom="0.78740157499999996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77D7C-1AB3-40B4-BFD1-C882C9656A57}">
  <dimension ref="A2:R51"/>
  <sheetViews>
    <sheetView topLeftCell="G1" workbookViewId="0">
      <selection activeCell="AJ37" sqref="AJ37"/>
    </sheetView>
  </sheetViews>
  <sheetFormatPr baseColWidth="10" defaultRowHeight="15" x14ac:dyDescent="0.25"/>
  <cols>
    <col min="1" max="1" width="22.7109375" bestFit="1" customWidth="1"/>
    <col min="2" max="2" width="24.140625" bestFit="1" customWidth="1"/>
    <col min="3" max="3" width="2.7109375" customWidth="1"/>
    <col min="4" max="4" width="3" customWidth="1"/>
    <col min="5" max="6" width="3" bestFit="1" customWidth="1"/>
    <col min="7" max="7" width="15.85546875" bestFit="1" customWidth="1"/>
    <col min="8" max="8" width="15.28515625" bestFit="1" customWidth="1"/>
    <col min="9" max="9" width="22.140625" customWidth="1"/>
    <col min="10" max="10" width="10" customWidth="1"/>
    <col min="11" max="14" width="2" bestFit="1" customWidth="1"/>
    <col min="15" max="16" width="15.85546875" bestFit="1" customWidth="1"/>
    <col min="17" max="18" width="2.7109375" customWidth="1"/>
    <col min="19" max="20" width="12.7109375" customWidth="1"/>
    <col min="21" max="21" width="12.7109375" bestFit="1" customWidth="1"/>
    <col min="22" max="22" width="15.85546875" bestFit="1" customWidth="1"/>
    <col min="23" max="23" width="10.28515625" bestFit="1" customWidth="1"/>
    <col min="24" max="24" width="15.85546875" bestFit="1" customWidth="1"/>
    <col min="25" max="25" width="2" bestFit="1" customWidth="1"/>
    <col min="26" max="26" width="14.7109375" bestFit="1" customWidth="1"/>
    <col min="27" max="27" width="15.85546875" bestFit="1" customWidth="1"/>
    <col min="28" max="28" width="2" bestFit="1" customWidth="1"/>
    <col min="29" max="29" width="10.28515625" bestFit="1" customWidth="1"/>
    <col min="30" max="30" width="3.85546875" bestFit="1" customWidth="1"/>
    <col min="31" max="33" width="2" bestFit="1" customWidth="1"/>
    <col min="34" max="34" width="10.28515625" bestFit="1" customWidth="1"/>
    <col min="35" max="35" width="8.28515625" bestFit="1" customWidth="1"/>
    <col min="36" max="36" width="14.7109375" bestFit="1" customWidth="1"/>
    <col min="37" max="37" width="10.28515625" bestFit="1" customWidth="1"/>
    <col min="38" max="38" width="3.85546875" bestFit="1" customWidth="1"/>
    <col min="39" max="39" width="2" bestFit="1" customWidth="1"/>
    <col min="40" max="40" width="10.28515625" bestFit="1" customWidth="1"/>
    <col min="41" max="41" width="3.85546875" bestFit="1" customWidth="1"/>
    <col min="42" max="42" width="2" bestFit="1" customWidth="1"/>
    <col min="43" max="43" width="10.28515625" bestFit="1" customWidth="1"/>
    <col min="44" max="44" width="3.85546875" bestFit="1" customWidth="1"/>
    <col min="45" max="45" width="2" bestFit="1" customWidth="1"/>
    <col min="46" max="46" width="6.42578125" bestFit="1" customWidth="1"/>
    <col min="47" max="47" width="10.28515625" bestFit="1" customWidth="1"/>
    <col min="48" max="48" width="3.85546875" bestFit="1" customWidth="1"/>
    <col min="49" max="52" width="2" bestFit="1" customWidth="1"/>
    <col min="53" max="53" width="6.42578125" bestFit="1" customWidth="1"/>
    <col min="54" max="54" width="10.28515625" bestFit="1" customWidth="1"/>
    <col min="55" max="55" width="8.28515625" bestFit="1" customWidth="1"/>
    <col min="56" max="56" width="14.7109375" bestFit="1" customWidth="1"/>
    <col min="57" max="57" width="10.28515625" bestFit="1" customWidth="1"/>
    <col min="58" max="58" width="8.28515625" bestFit="1" customWidth="1"/>
    <col min="59" max="59" width="10.28515625" bestFit="1" customWidth="1"/>
    <col min="60" max="60" width="3.85546875" bestFit="1" customWidth="1"/>
    <col min="61" max="61" width="10.28515625" bestFit="1" customWidth="1"/>
    <col min="62" max="62" width="14.7109375" bestFit="1" customWidth="1"/>
    <col min="63" max="63" width="15.85546875" bestFit="1" customWidth="1"/>
    <col min="64" max="64" width="6.42578125" bestFit="1" customWidth="1"/>
    <col min="65" max="65" width="10.28515625" bestFit="1" customWidth="1"/>
    <col min="66" max="66" width="3.85546875" bestFit="1" customWidth="1"/>
    <col min="67" max="68" width="2" bestFit="1" customWidth="1"/>
    <col min="69" max="69" width="6.42578125" bestFit="1" customWidth="1"/>
    <col min="70" max="71" width="10.28515625" bestFit="1" customWidth="1"/>
    <col min="72" max="72" width="15.28515625" bestFit="1" customWidth="1"/>
    <col min="73" max="73" width="8.85546875" bestFit="1" customWidth="1"/>
    <col min="74" max="74" width="10.28515625" bestFit="1" customWidth="1"/>
    <col min="75" max="75" width="3.85546875" bestFit="1" customWidth="1"/>
    <col min="76" max="77" width="10.28515625" bestFit="1" customWidth="1"/>
    <col min="78" max="78" width="3.85546875" bestFit="1" customWidth="1"/>
    <col min="79" max="79" width="10.28515625" bestFit="1" customWidth="1"/>
    <col min="80" max="80" width="3.85546875" bestFit="1" customWidth="1"/>
    <col min="81" max="82" width="10.28515625" bestFit="1" customWidth="1"/>
    <col min="83" max="83" width="15.28515625" bestFit="1" customWidth="1"/>
    <col min="84" max="84" width="6.28515625" bestFit="1" customWidth="1"/>
    <col min="85" max="85" width="10.28515625" bestFit="1" customWidth="1"/>
    <col min="86" max="86" width="3.85546875" bestFit="1" customWidth="1"/>
    <col min="87" max="87" width="2" bestFit="1" customWidth="1"/>
    <col min="88" max="89" width="10.28515625" bestFit="1" customWidth="1"/>
    <col min="90" max="90" width="12.7109375" bestFit="1" customWidth="1"/>
    <col min="91" max="91" width="6.28515625" bestFit="1" customWidth="1"/>
    <col min="92" max="93" width="10.28515625" bestFit="1" customWidth="1"/>
    <col min="94" max="94" width="3.85546875" bestFit="1" customWidth="1"/>
    <col min="95" max="96" width="10.28515625" bestFit="1" customWidth="1"/>
    <col min="97" max="97" width="3.85546875" bestFit="1" customWidth="1"/>
    <col min="98" max="98" width="10.28515625" bestFit="1" customWidth="1"/>
    <col min="99" max="99" width="3.85546875" bestFit="1" customWidth="1"/>
    <col min="100" max="100" width="2" bestFit="1" customWidth="1"/>
    <col min="101" max="101" width="10.28515625" bestFit="1" customWidth="1"/>
    <col min="102" max="102" width="8.28515625" bestFit="1" customWidth="1"/>
    <col min="103" max="103" width="14.7109375" bestFit="1" customWidth="1"/>
    <col min="104" max="104" width="10.28515625" bestFit="1" customWidth="1"/>
    <col min="105" max="105" width="12.7109375" bestFit="1" customWidth="1"/>
    <col min="106" max="106" width="15.85546875" bestFit="1" customWidth="1"/>
  </cols>
  <sheetData>
    <row r="2" spans="1:18" x14ac:dyDescent="0.25">
      <c r="A2" t="s">
        <v>149</v>
      </c>
      <c r="O2">
        <v>0</v>
      </c>
    </row>
    <row r="3" spans="1:18" x14ac:dyDescent="0.25">
      <c r="A3" s="7" t="s">
        <v>142</v>
      </c>
      <c r="B3" s="7" t="s">
        <v>131</v>
      </c>
      <c r="I3" s="7" t="s">
        <v>146</v>
      </c>
      <c r="J3" s="7" t="s">
        <v>131</v>
      </c>
    </row>
    <row r="4" spans="1:18" x14ac:dyDescent="0.25">
      <c r="A4" s="7" t="s">
        <v>128</v>
      </c>
      <c r="B4">
        <v>1</v>
      </c>
      <c r="C4">
        <v>2</v>
      </c>
      <c r="D4">
        <v>3</v>
      </c>
      <c r="E4">
        <v>4</v>
      </c>
      <c r="F4">
        <v>5</v>
      </c>
      <c r="G4" t="s">
        <v>129</v>
      </c>
      <c r="I4" s="7" t="s">
        <v>128</v>
      </c>
      <c r="J4">
        <v>1</v>
      </c>
      <c r="K4">
        <v>2</v>
      </c>
      <c r="L4">
        <v>3</v>
      </c>
      <c r="M4">
        <v>4</v>
      </c>
      <c r="N4">
        <v>5</v>
      </c>
      <c r="O4" t="s">
        <v>129</v>
      </c>
    </row>
    <row r="5" spans="1:18" x14ac:dyDescent="0.25">
      <c r="A5" s="8" t="s">
        <v>36</v>
      </c>
      <c r="B5">
        <v>1</v>
      </c>
      <c r="C5">
        <v>1</v>
      </c>
      <c r="D5">
        <v>7</v>
      </c>
      <c r="E5">
        <v>14</v>
      </c>
      <c r="F5">
        <v>8</v>
      </c>
      <c r="G5">
        <v>31</v>
      </c>
      <c r="I5" s="8" t="s">
        <v>36</v>
      </c>
      <c r="J5">
        <v>1</v>
      </c>
      <c r="K5">
        <v>2</v>
      </c>
      <c r="L5">
        <v>3</v>
      </c>
      <c r="M5">
        <v>4</v>
      </c>
      <c r="N5">
        <v>5</v>
      </c>
      <c r="O5">
        <v>3.870967741935484</v>
      </c>
      <c r="Q5" s="11"/>
      <c r="R5" s="11"/>
    </row>
    <row r="6" spans="1:18" x14ac:dyDescent="0.25">
      <c r="A6" s="9" t="s">
        <v>121</v>
      </c>
      <c r="D6">
        <v>1</v>
      </c>
      <c r="E6">
        <v>1</v>
      </c>
      <c r="G6">
        <v>2</v>
      </c>
      <c r="I6" s="9" t="s">
        <v>121</v>
      </c>
      <c r="L6">
        <v>3</v>
      </c>
      <c r="M6">
        <v>4</v>
      </c>
      <c r="O6">
        <v>3.5</v>
      </c>
    </row>
    <row r="7" spans="1:18" x14ac:dyDescent="0.25">
      <c r="A7" s="9" t="s">
        <v>120</v>
      </c>
      <c r="B7">
        <v>1</v>
      </c>
      <c r="C7">
        <v>1</v>
      </c>
      <c r="D7">
        <v>6</v>
      </c>
      <c r="E7">
        <v>13</v>
      </c>
      <c r="F7">
        <v>8</v>
      </c>
      <c r="G7">
        <v>29</v>
      </c>
      <c r="I7" s="9" t="s">
        <v>120</v>
      </c>
      <c r="J7">
        <v>1</v>
      </c>
      <c r="K7">
        <v>2</v>
      </c>
      <c r="L7">
        <v>3</v>
      </c>
      <c r="M7">
        <v>4</v>
      </c>
      <c r="N7">
        <v>5</v>
      </c>
      <c r="O7">
        <v>3.896551724137931</v>
      </c>
    </row>
    <row r="8" spans="1:18" x14ac:dyDescent="0.25">
      <c r="A8" s="8" t="s">
        <v>47</v>
      </c>
      <c r="C8">
        <v>1</v>
      </c>
      <c r="D8">
        <v>1</v>
      </c>
      <c r="E8">
        <v>10</v>
      </c>
      <c r="F8">
        <v>8</v>
      </c>
      <c r="G8">
        <v>20</v>
      </c>
      <c r="I8" s="8" t="s">
        <v>47</v>
      </c>
      <c r="K8">
        <v>2</v>
      </c>
      <c r="L8">
        <v>3</v>
      </c>
      <c r="M8">
        <v>4</v>
      </c>
      <c r="N8">
        <v>5</v>
      </c>
      <c r="O8">
        <v>4.25</v>
      </c>
    </row>
    <row r="9" spans="1:18" x14ac:dyDescent="0.25">
      <c r="A9" s="9" t="s">
        <v>121</v>
      </c>
      <c r="E9">
        <v>1</v>
      </c>
      <c r="F9">
        <v>2</v>
      </c>
      <c r="G9">
        <v>3</v>
      </c>
      <c r="I9" s="9" t="s">
        <v>121</v>
      </c>
      <c r="M9">
        <v>4</v>
      </c>
      <c r="N9">
        <v>5</v>
      </c>
      <c r="O9">
        <v>4.666666666666667</v>
      </c>
    </row>
    <row r="10" spans="1:18" x14ac:dyDescent="0.25">
      <c r="A10" s="9" t="s">
        <v>120</v>
      </c>
      <c r="C10">
        <v>1</v>
      </c>
      <c r="D10">
        <v>1</v>
      </c>
      <c r="E10">
        <v>9</v>
      </c>
      <c r="F10">
        <v>6</v>
      </c>
      <c r="G10">
        <v>17</v>
      </c>
      <c r="I10" s="9" t="s">
        <v>120</v>
      </c>
      <c r="K10">
        <v>2</v>
      </c>
      <c r="L10">
        <v>3</v>
      </c>
      <c r="M10">
        <v>4</v>
      </c>
      <c r="N10">
        <v>5</v>
      </c>
      <c r="O10">
        <v>4.1764705882352944</v>
      </c>
    </row>
    <row r="11" spans="1:18" x14ac:dyDescent="0.25">
      <c r="A11" s="8" t="s">
        <v>59</v>
      </c>
      <c r="E11">
        <v>3</v>
      </c>
      <c r="F11">
        <v>2</v>
      </c>
      <c r="G11">
        <v>5</v>
      </c>
      <c r="I11" s="8" t="s">
        <v>59</v>
      </c>
      <c r="M11">
        <v>4</v>
      </c>
      <c r="N11">
        <v>5</v>
      </c>
      <c r="O11">
        <v>4.4000000000000004</v>
      </c>
    </row>
    <row r="12" spans="1:18" x14ac:dyDescent="0.25">
      <c r="A12" s="9" t="s">
        <v>120</v>
      </c>
      <c r="E12">
        <v>3</v>
      </c>
      <c r="F12">
        <v>2</v>
      </c>
      <c r="G12">
        <v>5</v>
      </c>
      <c r="I12" s="9" t="s">
        <v>120</v>
      </c>
      <c r="M12">
        <v>4</v>
      </c>
      <c r="N12">
        <v>5</v>
      </c>
      <c r="O12">
        <v>4.4000000000000004</v>
      </c>
    </row>
    <row r="13" spans="1:18" x14ac:dyDescent="0.25">
      <c r="A13" s="8" t="s">
        <v>123</v>
      </c>
      <c r="F13">
        <v>5</v>
      </c>
      <c r="G13">
        <v>5</v>
      </c>
      <c r="I13" s="8" t="s">
        <v>123</v>
      </c>
      <c r="N13">
        <v>5</v>
      </c>
      <c r="O13">
        <v>5</v>
      </c>
    </row>
    <row r="14" spans="1:18" x14ac:dyDescent="0.25">
      <c r="A14" s="9" t="s">
        <v>121</v>
      </c>
      <c r="F14">
        <v>5</v>
      </c>
      <c r="G14">
        <v>5</v>
      </c>
      <c r="I14" s="9" t="s">
        <v>121</v>
      </c>
      <c r="N14">
        <v>5</v>
      </c>
      <c r="O14">
        <v>5</v>
      </c>
    </row>
    <row r="15" spans="1:18" x14ac:dyDescent="0.25">
      <c r="A15" s="8" t="s">
        <v>122</v>
      </c>
      <c r="D15">
        <v>1</v>
      </c>
      <c r="E15">
        <v>1</v>
      </c>
      <c r="F15">
        <v>4</v>
      </c>
      <c r="G15">
        <v>6</v>
      </c>
      <c r="I15" s="8" t="s">
        <v>122</v>
      </c>
      <c r="L15">
        <v>3</v>
      </c>
      <c r="M15">
        <v>4</v>
      </c>
      <c r="N15">
        <v>5</v>
      </c>
      <c r="O15">
        <v>4.5</v>
      </c>
    </row>
    <row r="16" spans="1:18" x14ac:dyDescent="0.25">
      <c r="A16" s="9" t="s">
        <v>120</v>
      </c>
      <c r="D16">
        <v>1</v>
      </c>
      <c r="E16">
        <v>1</v>
      </c>
      <c r="F16">
        <v>4</v>
      </c>
      <c r="G16">
        <v>6</v>
      </c>
      <c r="I16" s="9" t="s">
        <v>120</v>
      </c>
      <c r="L16">
        <v>3</v>
      </c>
      <c r="M16">
        <v>4</v>
      </c>
      <c r="N16">
        <v>5</v>
      </c>
      <c r="O16">
        <v>4.5</v>
      </c>
    </row>
    <row r="17" spans="1:15" x14ac:dyDescent="0.25">
      <c r="A17" s="8" t="s">
        <v>129</v>
      </c>
      <c r="B17">
        <v>1</v>
      </c>
      <c r="C17">
        <v>2</v>
      </c>
      <c r="D17">
        <v>9</v>
      </c>
      <c r="E17">
        <v>28</v>
      </c>
      <c r="F17">
        <v>27</v>
      </c>
      <c r="G17">
        <v>67</v>
      </c>
      <c r="I17" s="8" t="s">
        <v>129</v>
      </c>
      <c r="J17">
        <v>1</v>
      </c>
      <c r="K17">
        <v>2</v>
      </c>
      <c r="L17">
        <v>3</v>
      </c>
      <c r="M17">
        <v>4</v>
      </c>
      <c r="N17">
        <v>5</v>
      </c>
      <c r="O17">
        <v>4.1641791044776122</v>
      </c>
    </row>
    <row r="18" spans="1:15" x14ac:dyDescent="0.25">
      <c r="A18" s="8"/>
      <c r="I18" s="8"/>
    </row>
    <row r="19" spans="1:15" x14ac:dyDescent="0.25">
      <c r="A19" s="8" t="s">
        <v>150</v>
      </c>
    </row>
    <row r="20" spans="1:15" x14ac:dyDescent="0.25">
      <c r="A20" s="7" t="s">
        <v>142</v>
      </c>
      <c r="B20" s="7" t="s">
        <v>131</v>
      </c>
      <c r="I20" s="7" t="s">
        <v>147</v>
      </c>
      <c r="J20" s="7" t="s">
        <v>131</v>
      </c>
    </row>
    <row r="21" spans="1:15" x14ac:dyDescent="0.25">
      <c r="A21" s="7" t="s">
        <v>128</v>
      </c>
      <c r="B21">
        <v>1</v>
      </c>
      <c r="C21">
        <v>2</v>
      </c>
      <c r="D21">
        <v>3</v>
      </c>
      <c r="E21">
        <v>4</v>
      </c>
      <c r="F21">
        <v>5</v>
      </c>
      <c r="G21" t="s">
        <v>129</v>
      </c>
      <c r="I21" s="7" t="s">
        <v>128</v>
      </c>
      <c r="J21">
        <v>1</v>
      </c>
      <c r="K21">
        <v>2</v>
      </c>
      <c r="L21">
        <v>3</v>
      </c>
      <c r="M21">
        <v>4</v>
      </c>
      <c r="N21">
        <v>5</v>
      </c>
      <c r="O21" t="s">
        <v>129</v>
      </c>
    </row>
    <row r="22" spans="1:15" x14ac:dyDescent="0.25">
      <c r="A22" s="8" t="s">
        <v>36</v>
      </c>
      <c r="B22">
        <v>2</v>
      </c>
      <c r="C22">
        <v>3</v>
      </c>
      <c r="D22">
        <v>2</v>
      </c>
      <c r="E22">
        <v>12</v>
      </c>
      <c r="F22">
        <v>14</v>
      </c>
      <c r="G22">
        <v>33</v>
      </c>
      <c r="I22" s="8" t="s">
        <v>36</v>
      </c>
      <c r="J22">
        <v>1</v>
      </c>
      <c r="K22">
        <v>2</v>
      </c>
      <c r="L22">
        <v>3</v>
      </c>
      <c r="M22">
        <v>4</v>
      </c>
      <c r="N22">
        <v>5</v>
      </c>
      <c r="O22">
        <v>4</v>
      </c>
    </row>
    <row r="23" spans="1:15" x14ac:dyDescent="0.25">
      <c r="A23" s="9" t="s">
        <v>121</v>
      </c>
      <c r="D23">
        <v>2</v>
      </c>
      <c r="G23">
        <v>2</v>
      </c>
      <c r="I23" s="9" t="s">
        <v>121</v>
      </c>
      <c r="L23">
        <v>3</v>
      </c>
      <c r="O23">
        <v>3</v>
      </c>
    </row>
    <row r="24" spans="1:15" x14ac:dyDescent="0.25">
      <c r="A24" s="9" t="s">
        <v>120</v>
      </c>
      <c r="B24">
        <v>2</v>
      </c>
      <c r="C24">
        <v>3</v>
      </c>
      <c r="E24">
        <v>12</v>
      </c>
      <c r="F24">
        <v>14</v>
      </c>
      <c r="G24">
        <v>31</v>
      </c>
      <c r="I24" s="9" t="s">
        <v>120</v>
      </c>
      <c r="J24">
        <v>1</v>
      </c>
      <c r="K24">
        <v>2</v>
      </c>
      <c r="M24">
        <v>4</v>
      </c>
      <c r="N24">
        <v>5</v>
      </c>
      <c r="O24">
        <v>4.064516129032258</v>
      </c>
    </row>
    <row r="25" spans="1:15" x14ac:dyDescent="0.25">
      <c r="A25" s="8" t="s">
        <v>47</v>
      </c>
      <c r="E25">
        <v>7</v>
      </c>
      <c r="F25">
        <v>12</v>
      </c>
      <c r="G25">
        <v>19</v>
      </c>
      <c r="I25" s="8" t="s">
        <v>47</v>
      </c>
      <c r="M25">
        <v>4</v>
      </c>
      <c r="N25">
        <v>5</v>
      </c>
      <c r="O25">
        <v>4.6315789473684212</v>
      </c>
    </row>
    <row r="26" spans="1:15" x14ac:dyDescent="0.25">
      <c r="A26" s="9" t="s">
        <v>121</v>
      </c>
      <c r="E26">
        <v>1</v>
      </c>
      <c r="F26">
        <v>2</v>
      </c>
      <c r="G26">
        <v>3</v>
      </c>
      <c r="I26" s="9" t="s">
        <v>121</v>
      </c>
      <c r="M26">
        <v>4</v>
      </c>
      <c r="N26">
        <v>5</v>
      </c>
      <c r="O26">
        <v>4.666666666666667</v>
      </c>
    </row>
    <row r="27" spans="1:15" x14ac:dyDescent="0.25">
      <c r="A27" s="9" t="s">
        <v>120</v>
      </c>
      <c r="E27">
        <v>6</v>
      </c>
      <c r="F27">
        <v>10</v>
      </c>
      <c r="G27">
        <v>16</v>
      </c>
      <c r="I27" s="9" t="s">
        <v>120</v>
      </c>
      <c r="M27">
        <v>4</v>
      </c>
      <c r="N27">
        <v>5</v>
      </c>
      <c r="O27">
        <v>4.625</v>
      </c>
    </row>
    <row r="28" spans="1:15" x14ac:dyDescent="0.25">
      <c r="A28" s="8" t="s">
        <v>59</v>
      </c>
      <c r="C28">
        <v>1</v>
      </c>
      <c r="D28">
        <v>1</v>
      </c>
      <c r="E28">
        <v>1</v>
      </c>
      <c r="F28">
        <v>2</v>
      </c>
      <c r="G28">
        <v>5</v>
      </c>
      <c r="I28" s="8" t="s">
        <v>59</v>
      </c>
      <c r="K28">
        <v>2</v>
      </c>
      <c r="L28">
        <v>3</v>
      </c>
      <c r="M28">
        <v>4</v>
      </c>
      <c r="N28">
        <v>5</v>
      </c>
      <c r="O28">
        <v>3.8</v>
      </c>
    </row>
    <row r="29" spans="1:15" x14ac:dyDescent="0.25">
      <c r="A29" s="9" t="s">
        <v>120</v>
      </c>
      <c r="C29">
        <v>1</v>
      </c>
      <c r="D29">
        <v>1</v>
      </c>
      <c r="E29">
        <v>1</v>
      </c>
      <c r="F29">
        <v>2</v>
      </c>
      <c r="G29">
        <v>5</v>
      </c>
      <c r="I29" s="9" t="s">
        <v>120</v>
      </c>
      <c r="K29">
        <v>2</v>
      </c>
      <c r="L29">
        <v>3</v>
      </c>
      <c r="M29">
        <v>4</v>
      </c>
      <c r="N29">
        <v>5</v>
      </c>
      <c r="O29">
        <v>3.8</v>
      </c>
    </row>
    <row r="30" spans="1:15" x14ac:dyDescent="0.25">
      <c r="A30" s="8" t="s">
        <v>123</v>
      </c>
      <c r="E30">
        <v>2</v>
      </c>
      <c r="F30">
        <v>3</v>
      </c>
      <c r="G30">
        <v>5</v>
      </c>
      <c r="I30" s="8" t="s">
        <v>123</v>
      </c>
      <c r="M30">
        <v>4</v>
      </c>
      <c r="N30">
        <v>5</v>
      </c>
      <c r="O30">
        <v>4.5999999999999996</v>
      </c>
    </row>
    <row r="31" spans="1:15" x14ac:dyDescent="0.25">
      <c r="A31" s="9" t="s">
        <v>121</v>
      </c>
      <c r="E31">
        <v>2</v>
      </c>
      <c r="F31">
        <v>3</v>
      </c>
      <c r="G31">
        <v>5</v>
      </c>
      <c r="I31" s="9" t="s">
        <v>121</v>
      </c>
      <c r="M31">
        <v>4</v>
      </c>
      <c r="N31">
        <v>5</v>
      </c>
      <c r="O31">
        <v>4.5999999999999996</v>
      </c>
    </row>
    <row r="32" spans="1:15" x14ac:dyDescent="0.25">
      <c r="A32" s="8" t="s">
        <v>122</v>
      </c>
      <c r="D32">
        <v>1</v>
      </c>
      <c r="E32">
        <v>1</v>
      </c>
      <c r="F32">
        <v>3</v>
      </c>
      <c r="G32">
        <v>5</v>
      </c>
      <c r="I32" s="8" t="s">
        <v>122</v>
      </c>
      <c r="L32">
        <v>3</v>
      </c>
      <c r="M32">
        <v>4</v>
      </c>
      <c r="N32">
        <v>5</v>
      </c>
      <c r="O32">
        <v>4.4000000000000004</v>
      </c>
    </row>
    <row r="33" spans="1:15" x14ac:dyDescent="0.25">
      <c r="A33" s="9" t="s">
        <v>120</v>
      </c>
      <c r="D33">
        <v>1</v>
      </c>
      <c r="E33">
        <v>1</v>
      </c>
      <c r="F33">
        <v>3</v>
      </c>
      <c r="G33">
        <v>5</v>
      </c>
      <c r="I33" s="9" t="s">
        <v>120</v>
      </c>
      <c r="L33">
        <v>3</v>
      </c>
      <c r="M33">
        <v>4</v>
      </c>
      <c r="N33">
        <v>5</v>
      </c>
      <c r="O33">
        <v>4.4000000000000004</v>
      </c>
    </row>
    <row r="34" spans="1:15" x14ac:dyDescent="0.25">
      <c r="A34" s="8" t="s">
        <v>129</v>
      </c>
      <c r="B34">
        <v>2</v>
      </c>
      <c r="C34">
        <v>4</v>
      </c>
      <c r="D34">
        <v>4</v>
      </c>
      <c r="E34">
        <v>23</v>
      </c>
      <c r="F34">
        <v>34</v>
      </c>
      <c r="G34">
        <v>67</v>
      </c>
      <c r="I34" s="8" t="s">
        <v>129</v>
      </c>
      <c r="J34">
        <v>1</v>
      </c>
      <c r="K34">
        <v>2</v>
      </c>
      <c r="L34">
        <v>3</v>
      </c>
      <c r="M34">
        <v>4</v>
      </c>
      <c r="N34">
        <v>5</v>
      </c>
      <c r="O34">
        <v>4.2388059701492535</v>
      </c>
    </row>
    <row r="35" spans="1:15" x14ac:dyDescent="0.25">
      <c r="A35" s="8"/>
      <c r="I35" s="8"/>
    </row>
    <row r="36" spans="1:15" x14ac:dyDescent="0.25">
      <c r="A36" s="8" t="s">
        <v>151</v>
      </c>
    </row>
    <row r="37" spans="1:15" x14ac:dyDescent="0.25">
      <c r="A37" s="7" t="s">
        <v>142</v>
      </c>
      <c r="B37" s="7" t="s">
        <v>131</v>
      </c>
      <c r="I37" s="7" t="s">
        <v>148</v>
      </c>
      <c r="J37" s="7" t="s">
        <v>131</v>
      </c>
    </row>
    <row r="38" spans="1:15" x14ac:dyDescent="0.25">
      <c r="A38" s="7" t="s">
        <v>128</v>
      </c>
      <c r="B38">
        <v>1</v>
      </c>
      <c r="C38">
        <v>2</v>
      </c>
      <c r="D38">
        <v>3</v>
      </c>
      <c r="E38">
        <v>4</v>
      </c>
      <c r="F38">
        <v>5</v>
      </c>
      <c r="G38" t="s">
        <v>129</v>
      </c>
      <c r="I38" s="7" t="s">
        <v>128</v>
      </c>
      <c r="J38">
        <v>1</v>
      </c>
      <c r="K38">
        <v>2</v>
      </c>
      <c r="L38">
        <v>3</v>
      </c>
      <c r="M38">
        <v>4</v>
      </c>
      <c r="N38">
        <v>5</v>
      </c>
      <c r="O38" t="s">
        <v>129</v>
      </c>
    </row>
    <row r="39" spans="1:15" x14ac:dyDescent="0.25">
      <c r="A39" s="8" t="s">
        <v>36</v>
      </c>
      <c r="B39">
        <v>2</v>
      </c>
      <c r="C39">
        <v>12</v>
      </c>
      <c r="D39">
        <v>7</v>
      </c>
      <c r="E39">
        <v>8</v>
      </c>
      <c r="F39">
        <v>2</v>
      </c>
      <c r="G39">
        <v>31</v>
      </c>
      <c r="I39" s="8" t="s">
        <v>36</v>
      </c>
      <c r="J39">
        <v>1</v>
      </c>
      <c r="K39">
        <v>2</v>
      </c>
      <c r="L39">
        <v>3</v>
      </c>
      <c r="M39">
        <v>4</v>
      </c>
      <c r="N39">
        <v>5</v>
      </c>
      <c r="O39">
        <v>2.870967741935484</v>
      </c>
    </row>
    <row r="40" spans="1:15" x14ac:dyDescent="0.25">
      <c r="A40" s="9" t="s">
        <v>121</v>
      </c>
      <c r="D40">
        <v>1</v>
      </c>
      <c r="E40">
        <v>1</v>
      </c>
      <c r="G40">
        <v>2</v>
      </c>
      <c r="I40" s="9" t="s">
        <v>121</v>
      </c>
      <c r="L40">
        <v>3</v>
      </c>
      <c r="M40">
        <v>4</v>
      </c>
      <c r="O40">
        <v>3.5</v>
      </c>
    </row>
    <row r="41" spans="1:15" x14ac:dyDescent="0.25">
      <c r="A41" s="9" t="s">
        <v>120</v>
      </c>
      <c r="B41">
        <v>2</v>
      </c>
      <c r="C41">
        <v>12</v>
      </c>
      <c r="D41">
        <v>6</v>
      </c>
      <c r="E41">
        <v>7</v>
      </c>
      <c r="F41">
        <v>2</v>
      </c>
      <c r="G41">
        <v>29</v>
      </c>
      <c r="I41" s="9" t="s">
        <v>120</v>
      </c>
      <c r="J41">
        <v>1</v>
      </c>
      <c r="K41">
        <v>2</v>
      </c>
      <c r="L41">
        <v>3</v>
      </c>
      <c r="M41">
        <v>4</v>
      </c>
      <c r="N41">
        <v>5</v>
      </c>
      <c r="O41">
        <v>2.8275862068965516</v>
      </c>
    </row>
    <row r="42" spans="1:15" x14ac:dyDescent="0.25">
      <c r="A42" s="8" t="s">
        <v>47</v>
      </c>
      <c r="C42">
        <v>6</v>
      </c>
      <c r="D42">
        <v>7</v>
      </c>
      <c r="E42">
        <v>2</v>
      </c>
      <c r="F42">
        <v>2</v>
      </c>
      <c r="G42">
        <v>17</v>
      </c>
      <c r="I42" s="8" t="s">
        <v>47</v>
      </c>
      <c r="K42">
        <v>2</v>
      </c>
      <c r="L42">
        <v>3</v>
      </c>
      <c r="M42">
        <v>4</v>
      </c>
      <c r="N42">
        <v>5</v>
      </c>
      <c r="O42">
        <v>3</v>
      </c>
    </row>
    <row r="43" spans="1:15" x14ac:dyDescent="0.25">
      <c r="A43" s="9" t="s">
        <v>121</v>
      </c>
      <c r="C43">
        <v>2</v>
      </c>
      <c r="E43">
        <v>1</v>
      </c>
      <c r="G43">
        <v>3</v>
      </c>
      <c r="I43" s="9" t="s">
        <v>121</v>
      </c>
      <c r="K43">
        <v>2</v>
      </c>
      <c r="M43">
        <v>4</v>
      </c>
      <c r="O43">
        <v>2.6666666666666665</v>
      </c>
    </row>
    <row r="44" spans="1:15" x14ac:dyDescent="0.25">
      <c r="A44" s="9" t="s">
        <v>120</v>
      </c>
      <c r="C44">
        <v>4</v>
      </c>
      <c r="D44">
        <v>7</v>
      </c>
      <c r="E44">
        <v>1</v>
      </c>
      <c r="F44">
        <v>2</v>
      </c>
      <c r="G44">
        <v>14</v>
      </c>
      <c r="I44" s="9" t="s">
        <v>120</v>
      </c>
      <c r="K44">
        <v>2</v>
      </c>
      <c r="L44">
        <v>3</v>
      </c>
      <c r="M44">
        <v>4</v>
      </c>
      <c r="N44">
        <v>5</v>
      </c>
      <c r="O44">
        <v>3.0714285714285716</v>
      </c>
    </row>
    <row r="45" spans="1:15" x14ac:dyDescent="0.25">
      <c r="A45" s="8" t="s">
        <v>59</v>
      </c>
      <c r="C45">
        <v>3</v>
      </c>
      <c r="E45">
        <v>2</v>
      </c>
      <c r="G45">
        <v>5</v>
      </c>
      <c r="I45" s="8" t="s">
        <v>59</v>
      </c>
      <c r="K45">
        <v>2</v>
      </c>
      <c r="M45">
        <v>4</v>
      </c>
      <c r="O45">
        <v>2.8</v>
      </c>
    </row>
    <row r="46" spans="1:15" x14ac:dyDescent="0.25">
      <c r="A46" s="9" t="s">
        <v>120</v>
      </c>
      <c r="C46">
        <v>3</v>
      </c>
      <c r="E46">
        <v>2</v>
      </c>
      <c r="G46">
        <v>5</v>
      </c>
      <c r="I46" s="9" t="s">
        <v>120</v>
      </c>
      <c r="K46">
        <v>2</v>
      </c>
      <c r="M46">
        <v>4</v>
      </c>
      <c r="O46">
        <v>2.8</v>
      </c>
    </row>
    <row r="47" spans="1:15" x14ac:dyDescent="0.25">
      <c r="A47" s="8" t="s">
        <v>123</v>
      </c>
      <c r="C47">
        <v>4</v>
      </c>
      <c r="F47">
        <v>1</v>
      </c>
      <c r="G47">
        <v>5</v>
      </c>
      <c r="I47" s="8" t="s">
        <v>123</v>
      </c>
      <c r="K47">
        <v>2</v>
      </c>
      <c r="N47">
        <v>5</v>
      </c>
      <c r="O47">
        <v>2.6</v>
      </c>
    </row>
    <row r="48" spans="1:15" x14ac:dyDescent="0.25">
      <c r="A48" s="9" t="s">
        <v>121</v>
      </c>
      <c r="C48">
        <v>4</v>
      </c>
      <c r="F48">
        <v>1</v>
      </c>
      <c r="G48">
        <v>5</v>
      </c>
      <c r="I48" s="9" t="s">
        <v>121</v>
      </c>
      <c r="K48">
        <v>2</v>
      </c>
      <c r="N48">
        <v>5</v>
      </c>
      <c r="O48">
        <v>2.6</v>
      </c>
    </row>
    <row r="49" spans="1:15" x14ac:dyDescent="0.25">
      <c r="A49" s="8" t="s">
        <v>122</v>
      </c>
      <c r="B49">
        <v>1</v>
      </c>
      <c r="C49">
        <v>1</v>
      </c>
      <c r="D49">
        <v>2</v>
      </c>
      <c r="E49">
        <v>1</v>
      </c>
      <c r="F49">
        <v>1</v>
      </c>
      <c r="G49">
        <v>6</v>
      </c>
      <c r="I49" s="8" t="s">
        <v>122</v>
      </c>
      <c r="J49">
        <v>1</v>
      </c>
      <c r="K49">
        <v>2</v>
      </c>
      <c r="L49">
        <v>3</v>
      </c>
      <c r="M49">
        <v>4</v>
      </c>
      <c r="N49">
        <v>5</v>
      </c>
      <c r="O49">
        <v>3</v>
      </c>
    </row>
    <row r="50" spans="1:15" x14ac:dyDescent="0.25">
      <c r="A50" s="9" t="s">
        <v>120</v>
      </c>
      <c r="B50">
        <v>1</v>
      </c>
      <c r="C50">
        <v>1</v>
      </c>
      <c r="D50">
        <v>2</v>
      </c>
      <c r="E50">
        <v>1</v>
      </c>
      <c r="F50">
        <v>1</v>
      </c>
      <c r="G50">
        <v>6</v>
      </c>
      <c r="I50" s="9" t="s">
        <v>120</v>
      </c>
      <c r="J50">
        <v>1</v>
      </c>
      <c r="K50">
        <v>2</v>
      </c>
      <c r="L50">
        <v>3</v>
      </c>
      <c r="M50">
        <v>4</v>
      </c>
      <c r="N50">
        <v>5</v>
      </c>
      <c r="O50">
        <v>3</v>
      </c>
    </row>
    <row r="51" spans="1:15" x14ac:dyDescent="0.25">
      <c r="A51" s="8" t="s">
        <v>129</v>
      </c>
      <c r="B51">
        <v>3</v>
      </c>
      <c r="C51">
        <v>26</v>
      </c>
      <c r="D51">
        <v>16</v>
      </c>
      <c r="E51">
        <v>13</v>
      </c>
      <c r="F51">
        <v>6</v>
      </c>
      <c r="G51">
        <v>64</v>
      </c>
      <c r="I51" s="8" t="s">
        <v>129</v>
      </c>
      <c r="J51">
        <v>1</v>
      </c>
      <c r="K51">
        <v>2</v>
      </c>
      <c r="L51">
        <v>3</v>
      </c>
      <c r="M51">
        <v>4</v>
      </c>
      <c r="N51">
        <v>5</v>
      </c>
      <c r="O51">
        <v>2.890625</v>
      </c>
    </row>
  </sheetData>
  <pageMargins left="0.7" right="0.7" top="0.78740157499999996" bottom="0.78740157499999996" header="0.3" footer="0.3"/>
  <drawing r:id="rId7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q G 2 0 W A 3 2 Q s S l A A A A 9 g A A A B I A H A B D b 2 5 m a W c v U G F j a 2 F n Z S 5 4 b W w g o h g A K K A U A A A A A A A A A A A A A A A A A A A A A A A A A A A A h Y 8 x D o I w G I W v Q r r T l h o T Q n 7 K o G 6 S m J g Y 1 6 Z U a I B i a L H c z c E j e Q U x i r o 5 v u 9 9 w 3 v 3 6 w 2 y s W 2 C i + q t 7 k y K I k x R o I z s C m 3 K F A 3 u F M Y o 4 7 A T s h a l C i b Z 2 G S 0 R Y o q 5 8 4 J I d 5 7 7 B e 4 6 0 v C K I 3 I M d / u Z a V a g T 6 y / i + H 2 l g n j F S I w + E 1 h j M c s R i z J c M U y A w h 1 + Y r s G n v s / 2 B s B o a N / S K F y p c b 4 D M E c j 7 A 3 8 A U E s D B B Q A A g A I A K h t t F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o b b R Y K I p H u A 4 A A A A R A A A A E w A c A E Z v c m 1 1 b G F z L 1 N l Y 3 R p b 2 4 x L m 0 g o h g A K K A U A A A A A A A A A A A A A A A A A A A A A A A A A A A A K 0 5 N L s n M z 1 M I h t C G 1 g B Q S w E C L Q A U A A I A C A C o b b R Y D f Z C x K U A A A D 2 A A A A E g A A A A A A A A A A A A A A A A A A A A A A Q 2 9 u Z m l n L 1 B h Y 2 t h Z 2 U u e G 1 s U E s B A i 0 A F A A C A A g A q G 2 0 W A / K 6 a u k A A A A 6 Q A A A B M A A A A A A A A A A A A A A A A A 8 Q A A A F t D b 2 5 0 Z W 5 0 X 1 R 5 c G V z X S 5 4 b W x Q S w E C L Q A U A A I A C A C o b b R Y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S z w 7 b V N + s E S 1 6 y i X e 2 v d k g A A A A A C A A A A A A A Q Z g A A A A E A A C A A A A A b V Z z e U L G T Z D N d O h o A a R w T q u n l X r Y G 5 k d a d B / s J H y + e w A A A A A O g A A A A A I A A C A A A A A / W 9 u g t v D X y X H c 7 Z B u / 1 B K S B v e 9 u c 9 D 9 a V 3 I Q M M C N r b F A A A A C m o h m t k t K 8 I v A E R F E h F R M d E B g D u a A v Q P + a z 3 K C Z Z Q 5 + Z 8 V n D Q p 6 F h 0 V M t I S d 2 E E a 5 a 8 Y W e r i M a m o m G J / e j 9 p L 4 3 G F S c 5 c W a X 6 N L p 1 E Q n R r W k A A A A C D i u q K / H E V a / P E p G 1 c O N N q c O R j S g v M l c u a m J M n x W H L K L i l p u L F Q A T d i p J u H 1 P H Y z O 1 z 8 S B 6 E R g U 9 t k e F Z + P m I z < / D a t a M a s h u p > 
</file>

<file path=customXml/itemProps1.xml><?xml version="1.0" encoding="utf-8"?>
<ds:datastoreItem xmlns:ds="http://schemas.openxmlformats.org/officeDocument/2006/customXml" ds:itemID="{D238CD31-7887-4FD9-B9CC-1D9E9CF0632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14</vt:i4>
      </vt:variant>
    </vt:vector>
  </HeadingPairs>
  <TitlesOfParts>
    <vt:vector size="14" baseType="lpstr">
      <vt:lpstr>Overview</vt:lpstr>
      <vt:lpstr>Rohdaten</vt:lpstr>
      <vt:lpstr>Cleanup</vt:lpstr>
      <vt:lpstr>Tabelle2</vt:lpstr>
      <vt:lpstr>Cleanup (2)</vt:lpstr>
      <vt:lpstr>Frage1</vt:lpstr>
      <vt:lpstr>Frage2</vt:lpstr>
      <vt:lpstr>Frage3</vt:lpstr>
      <vt:lpstr>Frage4</vt:lpstr>
      <vt:lpstr>Frage5</vt:lpstr>
      <vt:lpstr>Frage6</vt:lpstr>
      <vt:lpstr>Frage7</vt:lpstr>
      <vt:lpstr>Frage8</vt:lpstr>
      <vt:lpstr>Frage9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 Peto</dc:creator>
  <cp:lastModifiedBy>Leon Peto</cp:lastModifiedBy>
  <dcterms:created xsi:type="dcterms:W3CDTF">2024-05-10T11:56:27Z</dcterms:created>
  <dcterms:modified xsi:type="dcterms:W3CDTF">2024-09-22T14:03:17Z</dcterms:modified>
</cp:coreProperties>
</file>