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Rohdaten!$A$1:$AK$6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<sst xmlns="http://schemas.openxmlformats.org/spreadsheetml/2006/main" count="108" uniqueCount="66">
  <si>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</si>
  <si>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</si>
  <si>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</si>
  <si>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</si>
  <si>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</si>
  <si>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</si>
  <si>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</si>
  <si>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</si>
  <si>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</si>
  <si>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</si>
  <si>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</si>
  <si>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</si>
  <si>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</si>
  <si>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</si>
  <si>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</si>
  <si>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</si>
  <si>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</si>
  <si>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</si>
  <si>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</si>
  <si>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</si>
  <si>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</si>
  <si>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</si>
  <si>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</si>
  <si>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</si>
  <si>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</si>
  <si>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</si>
  <si>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</si>
  <si>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</si>
  <si>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</si>
  <si>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</si>
  <si>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</si>
  <si>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</si>
  <si>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</si>
  <si>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</si>
  <si>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</si>
  <si>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</si>
  <si>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</si>
  <si>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Jugendclub</t>
  </si>
  <si>
    <t xml:space="preserve">Jünger als 13</t>
  </si>
  <si>
    <t xml:space="preserve">TikTok</t>
  </si>
  <si>
    <t xml:space="preserve">Netflix</t>
  </si>
  <si>
    <t xml:space="preserve">Spaß</t>
  </si>
  <si>
    <t xml:space="preserve">Vertrautes Erscheinungsbild</t>
  </si>
  <si>
    <t xml:space="preserve">Sonstiges</t>
  </si>
  <si>
    <t xml:space="preserve">Anime</t>
  </si>
  <si>
    <t xml:space="preserve">Ja</t>
  </si>
  <si>
    <t xml:space="preserve">Beides</t>
  </si>
  <si>
    <t xml:space="preserve">Spaß Abenteuer Wettbewerb</t>
  </si>
  <si>
    <t xml:space="preserve">de</t>
  </si>
  <si>
    <t xml:space="preserve">keine langeweile</t>
  </si>
  <si>
    <t xml:space="preserve">Auswahlmöglichkeiten</t>
  </si>
  <si>
    <t xml:space="preserve"> 04/18/2024</t>
  </si>
  <si>
    <t xml:space="preserve">Instagram</t>
  </si>
  <si>
    <t xml:space="preserve">Snapchat</t>
  </si>
  <si>
    <t xml:space="preserve">YouTube</t>
  </si>
  <si>
    <t xml:space="preserve">Über­sicht­lich­keit</t>
  </si>
  <si>
    <t xml:space="preserve">Freunde nutzen die App</t>
  </si>
  <si>
    <t xml:space="preserve">Nein</t>
  </si>
  <si>
    <t xml:space="preserve">Sonstige Apps</t>
  </si>
  <si>
    <t xml:space="preserve">Fortnite</t>
  </si>
  <si>
    <t xml:space="preserve">Abenteuer</t>
  </si>
  <si>
    <t xml:space="preserve">Das man minispiele oder wie bi Fortnite Battle Royal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</si>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</sst>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Aufbereitet'!$B$3:$B$6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'Frage 2 Aufbereitet'!$A$3:$A$6</c:f>
              <c:strCache>
                <c:ptCount val="4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</c:strCache>
            </c:strRef>
          </c:cat>
          <c:val>
            <c:numRef>
              <c:f>'Frage 2 Aufbereitet'!$C$3:$C$6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16200</xdr:colOff>
      <xdr:row>0</xdr:row>
      <xdr:rowOff>161280</xdr:rowOff>
    </xdr:from>
    <xdr:to>
      <xdr:col>11</xdr:col>
      <xdr:colOff>86040</xdr:colOff>
      <xdr:row>20</xdr:row>
      <xdr:rowOff>99000</xdr:rowOff>
    </xdr:to>
    <xdr:graphicFrame>
      <xdr:nvGraphicFramePr>
        <xdr:cNvPr id="0" name=""/>
        <xdr:cNvGraphicFramePr/>
      </xdr:nvGraphicFramePr>
      <xdr:xfrm>
        <a:off x="3267360" y="16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61</v>
      </c>
      <c r="C2" s="3" t="n">
        <v>45352</v>
      </c>
      <c r="D2" s="2" t="s">
        <v>38</v>
      </c>
      <c r="F2" s="2" t="s">
        <v>39</v>
      </c>
      <c r="I2" s="2" t="s">
        <v>40</v>
      </c>
      <c r="N2" s="2" t="s">
        <v>41</v>
      </c>
      <c r="O2" s="2" t="s">
        <v>42</v>
      </c>
      <c r="Q2" s="2" t="s">
        <v>43</v>
      </c>
      <c r="R2" s="2" t="s">
        <v>44</v>
      </c>
      <c r="S2" s="2" t="n">
        <v>5</v>
      </c>
      <c r="T2" s="2" t="n">
        <v>5</v>
      </c>
      <c r="U2" s="2" t="n">
        <v>2</v>
      </c>
      <c r="V2" s="2" t="n">
        <v>0</v>
      </c>
      <c r="W2" s="2" t="s">
        <v>45</v>
      </c>
      <c r="X2" s="2" t="s">
        <v>46</v>
      </c>
      <c r="Y2" s="2" t="s">
        <v>45</v>
      </c>
      <c r="Z2" s="2" t="s">
        <v>47</v>
      </c>
      <c r="AA2" s="2" t="n">
        <v>1</v>
      </c>
      <c r="AB2" s="2" t="n">
        <v>1</v>
      </c>
      <c r="AC2" s="2" t="n">
        <v>1</v>
      </c>
      <c r="AD2" s="2" t="n">
        <v>558.86</v>
      </c>
      <c r="AE2" s="4" t="n">
        <v>1</v>
      </c>
      <c r="AG2" s="2" t="s">
        <v>48</v>
      </c>
      <c r="AH2" s="5" t="n">
        <v>45294</v>
      </c>
      <c r="AI2" s="5" t="n">
        <v>45294</v>
      </c>
      <c r="AJ2" s="6" t="n">
        <v>0.00646990740740741</v>
      </c>
      <c r="AK2" s="2" t="n">
        <v>559</v>
      </c>
    </row>
    <row r="3" customFormat="false" ht="13.8" hidden="false" customHeight="false" outlineLevel="0" collapsed="false">
      <c r="A3" s="1" t="s">
        <v>37</v>
      </c>
      <c r="B3" s="2" t="n">
        <v>66</v>
      </c>
      <c r="C3" s="3" t="n">
        <v>45400</v>
      </c>
      <c r="D3" s="2" t="s">
        <v>38</v>
      </c>
      <c r="F3" s="2" t="s">
        <v>39</v>
      </c>
      <c r="Q3" s="2" t="s">
        <v>43</v>
      </c>
      <c r="R3" s="2" t="s">
        <v>49</v>
      </c>
      <c r="S3" s="2" t="n">
        <v>5</v>
      </c>
      <c r="T3" s="2" t="n">
        <v>4</v>
      </c>
      <c r="U3" s="2" t="n">
        <v>2</v>
      </c>
      <c r="V3" s="2" t="n">
        <v>78</v>
      </c>
      <c r="W3" s="2" t="s">
        <v>45</v>
      </c>
      <c r="X3" s="2" t="s">
        <v>50</v>
      </c>
      <c r="Y3" s="2" t="s">
        <v>45</v>
      </c>
      <c r="AA3" s="2" t="n">
        <v>1</v>
      </c>
      <c r="AB3" s="2" t="n">
        <v>1</v>
      </c>
      <c r="AC3" s="2" t="n">
        <v>1</v>
      </c>
      <c r="AD3" s="2" t="n">
        <v>273.97</v>
      </c>
      <c r="AE3" s="7" t="n">
        <v>0.8889</v>
      </c>
      <c r="AG3" s="2" t="s">
        <v>48</v>
      </c>
      <c r="AH3" s="2" t="s">
        <v>51</v>
      </c>
      <c r="AI3" s="2" t="s">
        <v>51</v>
      </c>
      <c r="AJ3" s="6" t="n">
        <v>0.0031712962962963</v>
      </c>
      <c r="AK3" s="2" t="n">
        <v>274</v>
      </c>
    </row>
    <row r="4" customFormat="false" ht="13.8" hidden="false" customHeight="false" outlineLevel="0" collapsed="false">
      <c r="A4" s="1" t="s">
        <v>37</v>
      </c>
      <c r="B4" s="2" t="n">
        <v>67</v>
      </c>
      <c r="C4" s="3" t="n">
        <v>45400</v>
      </c>
      <c r="D4" s="2" t="s">
        <v>38</v>
      </c>
      <c r="E4" s="2" t="s">
        <v>52</v>
      </c>
      <c r="G4" s="2" t="s">
        <v>53</v>
      </c>
      <c r="H4" s="2" t="s">
        <v>54</v>
      </c>
      <c r="I4" s="2" t="s">
        <v>40</v>
      </c>
      <c r="M4" s="2" t="s">
        <v>55</v>
      </c>
      <c r="P4" s="2" t="s">
        <v>56</v>
      </c>
      <c r="S4" s="2" t="n">
        <v>5</v>
      </c>
      <c r="T4" s="2" t="n">
        <v>4</v>
      </c>
      <c r="U4" s="2" t="n">
        <v>2</v>
      </c>
      <c r="V4" s="2" t="n">
        <v>36</v>
      </c>
      <c r="W4" s="2" t="s">
        <v>57</v>
      </c>
      <c r="X4" s="2" t="s">
        <v>50</v>
      </c>
      <c r="Y4" s="2" t="s">
        <v>57</v>
      </c>
      <c r="AA4" s="2" t="n">
        <v>1</v>
      </c>
      <c r="AB4" s="2" t="n">
        <v>1</v>
      </c>
      <c r="AC4" s="2" t="n">
        <v>1</v>
      </c>
      <c r="AD4" s="2" t="n">
        <v>231.59</v>
      </c>
      <c r="AE4" s="7" t="n">
        <v>0.8889</v>
      </c>
      <c r="AG4" s="2" t="s">
        <v>48</v>
      </c>
      <c r="AH4" s="2" t="s">
        <v>51</v>
      </c>
      <c r="AI4" s="2" t="s">
        <v>51</v>
      </c>
      <c r="AJ4" s="6" t="n">
        <v>0.00268518518518519</v>
      </c>
      <c r="AK4" s="2" t="n">
        <v>232</v>
      </c>
    </row>
    <row r="5" customFormat="false" ht="13.8" hidden="false" customHeight="false" outlineLevel="0" collapsed="false">
      <c r="A5" s="1" t="s">
        <v>37</v>
      </c>
      <c r="B5" s="2" t="n">
        <v>68</v>
      </c>
      <c r="C5" s="3" t="n">
        <v>45400</v>
      </c>
      <c r="D5" s="2" t="s">
        <v>38</v>
      </c>
      <c r="K5" s="2" t="s">
        <v>58</v>
      </c>
      <c r="L5" s="2" t="s">
        <v>59</v>
      </c>
      <c r="N5" s="2" t="s">
        <v>41</v>
      </c>
      <c r="Q5" s="2" t="s">
        <v>43</v>
      </c>
      <c r="R5" s="2" t="s">
        <v>60</v>
      </c>
      <c r="S5" s="2" t="n">
        <v>5</v>
      </c>
      <c r="T5" s="2" t="n">
        <v>5</v>
      </c>
      <c r="U5" s="2" t="n">
        <v>2</v>
      </c>
      <c r="V5" s="2" t="n">
        <v>77</v>
      </c>
      <c r="W5" s="2" t="s">
        <v>45</v>
      </c>
      <c r="X5" s="2" t="s">
        <v>50</v>
      </c>
      <c r="Y5" s="2" t="s">
        <v>45</v>
      </c>
      <c r="Z5" s="2" t="s">
        <v>61</v>
      </c>
      <c r="AA5" s="2" t="n">
        <v>1</v>
      </c>
      <c r="AB5" s="2" t="n">
        <v>1</v>
      </c>
      <c r="AC5" s="2" t="n">
        <v>1</v>
      </c>
      <c r="AD5" s="2" t="n">
        <v>178.07</v>
      </c>
      <c r="AE5" s="4" t="n">
        <v>1</v>
      </c>
      <c r="AG5" s="2" t="s">
        <v>48</v>
      </c>
      <c r="AH5" s="2" t="s">
        <v>51</v>
      </c>
      <c r="AI5" s="2" t="s">
        <v>51</v>
      </c>
      <c r="AJ5" s="6" t="n">
        <v>0.00207175925925926</v>
      </c>
      <c r="AK5" s="2" t="n">
        <v>178</v>
      </c>
    </row>
    <row r="6" customFormat="false" ht="13.8" hidden="false" customHeight="false" outlineLevel="0" collapsed="false">
      <c r="A6" s="1" t="s">
        <v>37</v>
      </c>
      <c r="B6" s="2" t="n">
        <v>69</v>
      </c>
      <c r="C6" s="3" t="n">
        <v>45400</v>
      </c>
      <c r="D6" s="2" t="s">
        <v>38</v>
      </c>
      <c r="E6" s="2" t="s">
        <v>52</v>
      </c>
      <c r="G6" s="2" t="s">
        <v>53</v>
      </c>
      <c r="H6" s="2" t="s">
        <v>54</v>
      </c>
      <c r="P6" s="2" t="s">
        <v>56</v>
      </c>
      <c r="S6" s="2" t="n">
        <v>5</v>
      </c>
      <c r="T6" s="2" t="n">
        <v>5</v>
      </c>
      <c r="U6" s="2" t="n">
        <v>5</v>
      </c>
      <c r="V6" s="2" t="n">
        <v>38</v>
      </c>
      <c r="W6" s="2" t="s">
        <v>57</v>
      </c>
      <c r="X6" s="2" t="s">
        <v>46</v>
      </c>
      <c r="Y6" s="2" t="s">
        <v>45</v>
      </c>
      <c r="AA6" s="2" t="n">
        <v>1</v>
      </c>
      <c r="AB6" s="2" t="n">
        <v>1</v>
      </c>
      <c r="AC6" s="2" t="n">
        <v>1</v>
      </c>
      <c r="AD6" s="2" t="n">
        <v>134.67</v>
      </c>
      <c r="AE6" s="7" t="n">
        <v>0.8889</v>
      </c>
      <c r="AG6" s="2" t="s">
        <v>48</v>
      </c>
      <c r="AH6" s="2" t="s">
        <v>51</v>
      </c>
      <c r="AI6" s="2" t="s">
        <v>51</v>
      </c>
      <c r="AJ6" s="6" t="n">
        <v>0.0015625</v>
      </c>
      <c r="AK6" s="2" t="n">
        <v>135</v>
      </c>
    </row>
  </sheetData>
  <autoFilter ref="A1:AK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62</v>
      </c>
      <c r="B2" s="1" t="s">
        <v>63</v>
      </c>
      <c r="C2" s="1" t="s">
        <v>64</v>
      </c>
    </row>
    <row r="3" customFormat="false" ht="13.8" hidden="false" customHeight="false" outlineLevel="0" collapsed="false">
      <c r="A3" s="1" t="s">
        <v>52</v>
      </c>
      <c r="B3" s="1" t="n">
        <f aca="false">COUNTIF(Rohdaten!E:E,A3)</f>
        <v>2</v>
      </c>
      <c r="C3" s="1" t="n">
        <f aca="false">(B3*100)/B7</f>
        <v>25</v>
      </c>
    </row>
    <row r="4" customFormat="false" ht="13.8" hidden="false" customHeight="false" outlineLevel="0" collapsed="false">
      <c r="A4" s="1" t="s">
        <v>39</v>
      </c>
      <c r="B4" s="1" t="n">
        <f aca="false">COUNTIF(Rohdaten!F:F,A4)</f>
        <v>2</v>
      </c>
      <c r="C4" s="1" t="n">
        <f aca="false">(B4*100)/B7</f>
        <v>25</v>
      </c>
    </row>
    <row r="5" customFormat="false" ht="13.8" hidden="false" customHeight="false" outlineLevel="0" collapsed="false">
      <c r="A5" s="1" t="s">
        <v>53</v>
      </c>
      <c r="B5" s="1" t="n">
        <f aca="false">COUNTIF(Rohdaten!G:G,A5)</f>
        <v>2</v>
      </c>
      <c r="C5" s="1" t="n">
        <f aca="false">(B5*100)/B7</f>
        <v>25</v>
      </c>
    </row>
    <row r="6" customFormat="false" ht="13.8" hidden="false" customHeight="false" outlineLevel="0" collapsed="false">
      <c r="A6" s="1" t="s">
        <v>65</v>
      </c>
      <c r="B6" s="1" t="n">
        <f aca="false">COUNTIF(Rohdaten!H:H,A6)</f>
        <v>2</v>
      </c>
      <c r="C6" s="1" t="n">
        <f aca="false">(B6*100)/B7</f>
        <v>25</v>
      </c>
    </row>
    <row r="7" customFormat="false" ht="12.8" hidden="false" customHeight="false" outlineLevel="0" collapsed="false">
      <c r="B7" s="1" t="n">
        <f aca="false">SUM(B3:B6)</f>
        <v>8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2025-01-31T15:47:53Z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