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10420" yWindow="380" windowWidth="34820" windowHeight="26020" tabRatio="500"/>
  </bookViews>
  <sheets>
    <sheet name="top_5k_UPCs" sheetId="1" r:id="rId1"/>
  </sheets>
  <definedNames>
    <definedName name="_xlnm._FilterDatabase" localSheetId="0" hidden="1">top_5k_UPCs!$B$1:$B$3386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1" l="1"/>
  <c r="E101" i="1"/>
  <c r="E100" i="1"/>
  <c r="E99" i="1"/>
  <c r="E92" i="1"/>
  <c r="E87" i="1"/>
  <c r="E77" i="1"/>
  <c r="E49" i="1"/>
  <c r="E83" i="1"/>
  <c r="E98" i="1"/>
  <c r="E97" i="1"/>
  <c r="E96" i="1"/>
  <c r="E95" i="1"/>
  <c r="E94" i="1"/>
  <c r="E93" i="1"/>
  <c r="E91" i="1"/>
  <c r="E90" i="1"/>
  <c r="E89" i="1"/>
  <c r="E88" i="1"/>
  <c r="E86" i="1"/>
  <c r="E85" i="1"/>
  <c r="E84" i="1"/>
  <c r="E82" i="1"/>
  <c r="E81" i="1"/>
  <c r="E80" i="1"/>
  <c r="E79" i="1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02" i="1"/>
  <c r="E103" i="1"/>
</calcChain>
</file>

<file path=xl/comments1.xml><?xml version="1.0" encoding="utf-8"?>
<comments xmlns="http://schemas.openxmlformats.org/spreadsheetml/2006/main">
  <authors>
    <author>kosmix</author>
    <author>Brian Davis</author>
  </authors>
  <commentList>
    <comment ref="F2" authorId="0">
      <text>
        <r>
          <rPr>
            <b/>
            <sz val="11"/>
            <color indexed="81"/>
            <rFont val="Calibri"/>
          </rPr>
          <t>Great Day Farms Hard-Boiled Eggs</t>
        </r>
      </text>
    </comment>
    <comment ref="F3" authorId="1">
      <text>
        <r>
          <rPr>
            <b/>
            <sz val="11"/>
            <color indexed="81"/>
            <rFont val="Calibri"/>
          </rPr>
          <t>Ecce Panis bakery breads</t>
        </r>
        <r>
          <rPr>
            <sz val="11"/>
            <color indexed="81"/>
            <rFont val="Calibri"/>
          </rPr>
          <t xml:space="preserve">
</t>
        </r>
      </text>
    </comment>
    <comment ref="F4" authorId="0">
      <text>
        <r>
          <rPr>
            <sz val="11"/>
            <color indexed="81"/>
            <rFont val="Calibri"/>
          </rPr>
          <t>Gold 'n Soft® product</t>
        </r>
      </text>
    </comment>
    <comment ref="F5" authorId="1">
      <text>
        <r>
          <rPr>
            <b/>
            <sz val="11"/>
            <color indexed="81"/>
            <rFont val="Calibri"/>
          </rPr>
          <t>HORMEL always tender flavored meats</t>
        </r>
        <r>
          <rPr>
            <sz val="11"/>
            <color indexed="81"/>
            <rFont val="Calibri"/>
          </rPr>
          <t xml:space="preserve">
</t>
        </r>
      </text>
    </comment>
    <comment ref="G5" authorId="1">
      <text>
        <r>
          <rPr>
            <b/>
            <sz val="11"/>
            <color indexed="81"/>
            <rFont val="Calibri"/>
          </rPr>
          <t>LLOYD'S bbq products</t>
        </r>
        <r>
          <rPr>
            <sz val="11"/>
            <color indexed="81"/>
            <rFont val="Calibri"/>
          </rPr>
          <t xml:space="preserve">
</t>
        </r>
      </text>
    </comment>
    <comment ref="F6" authorId="1">
      <text>
        <r>
          <rPr>
            <b/>
            <sz val="11"/>
            <color indexed="81"/>
            <rFont val="Calibri"/>
          </rPr>
          <t>Dr. Pepper, 3 Musketeers, Milky Way</t>
        </r>
        <r>
          <rPr>
            <sz val="11"/>
            <color indexed="81"/>
            <rFont val="Calibri"/>
          </rPr>
          <t xml:space="preserve">
</t>
        </r>
      </text>
    </comment>
    <comment ref="F7" authorId="1">
      <text>
        <r>
          <rPr>
            <b/>
            <sz val="11"/>
            <color indexed="81"/>
            <rFont val="Calibri"/>
          </rPr>
          <t>Ecce Panis bakery breads</t>
        </r>
        <r>
          <rPr>
            <sz val="11"/>
            <color indexed="81"/>
            <rFont val="Calibri"/>
          </rPr>
          <t xml:space="preserve">
</t>
        </r>
      </text>
    </comment>
    <comment ref="F8" authorId="1">
      <text>
        <r>
          <rPr>
            <b/>
            <sz val="11"/>
            <color indexed="81"/>
            <rFont val="Calibri"/>
          </rPr>
          <t>Philadelphia cream cheese</t>
        </r>
        <r>
          <rPr>
            <sz val="11"/>
            <color indexed="81"/>
            <rFont val="Calibri"/>
          </rPr>
          <t xml:space="preserve">
</t>
        </r>
      </text>
    </comment>
    <comment ref="F9" authorId="1">
      <text>
        <r>
          <rPr>
            <b/>
            <sz val="11"/>
            <color indexed="81"/>
            <rFont val="Calibri"/>
          </rPr>
          <t>WELCH'S light juice beverages</t>
        </r>
        <r>
          <rPr>
            <sz val="11"/>
            <color indexed="81"/>
            <rFont val="Calibri"/>
          </rPr>
          <t xml:space="preserve">
</t>
        </r>
      </text>
    </comment>
    <comment ref="G9" authorId="1">
      <text>
        <r>
          <rPr>
            <b/>
            <sz val="11"/>
            <color indexed="81"/>
            <rFont val="Calibri"/>
          </rPr>
          <t>WELCH'S juice cocktail</t>
        </r>
        <r>
          <rPr>
            <sz val="11"/>
            <color indexed="81"/>
            <rFont val="Calibri"/>
          </rPr>
          <t xml:space="preserve">
</t>
        </r>
      </text>
    </comment>
    <comment ref="H9" authorId="1">
      <text>
        <r>
          <rPr>
            <b/>
            <sz val="11"/>
            <color indexed="81"/>
            <rFont val="Calibri"/>
          </rPr>
          <t>Minute Maid lemonade/juice 12pk cans</t>
        </r>
        <r>
          <rPr>
            <sz val="11"/>
            <color indexed="81"/>
            <rFont val="Calibri"/>
          </rPr>
          <t xml:space="preserve">
</t>
        </r>
      </text>
    </comment>
    <comment ref="I9" authorId="1">
      <text>
        <r>
          <rPr>
            <b/>
            <sz val="11"/>
            <color indexed="81"/>
            <rFont val="Calibri"/>
          </rPr>
          <t>SNAPPLE tea or juice drinks</t>
        </r>
        <r>
          <rPr>
            <sz val="11"/>
            <color indexed="81"/>
            <rFont val="Calibri"/>
          </rPr>
          <t xml:space="preserve">
</t>
        </r>
      </text>
    </comment>
    <comment ref="F10" authorId="1">
      <text>
        <r>
          <rPr>
            <b/>
            <sz val="11"/>
            <color indexed="81"/>
            <rFont val="Calibri"/>
          </rPr>
          <t>FOOD SHOULD TASTE GOOD chips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0" authorId="1">
      <text>
        <r>
          <rPr>
            <b/>
            <sz val="11"/>
            <color indexed="81"/>
            <rFont val="Calibri"/>
          </rPr>
          <t>SENSIBLE PORTIONS chips</t>
        </r>
        <r>
          <rPr>
            <sz val="11"/>
            <color indexed="81"/>
            <rFont val="Calibri"/>
          </rPr>
          <t xml:space="preserve">
</t>
        </r>
      </text>
    </comment>
    <comment ref="H10" authorId="1">
      <text>
        <r>
          <rPr>
            <b/>
            <sz val="11"/>
            <color indexed="81"/>
            <rFont val="Calibri"/>
          </rPr>
          <t>GREEN GIANT veggie chips</t>
        </r>
        <r>
          <rPr>
            <sz val="11"/>
            <color indexed="81"/>
            <rFont val="Calibri"/>
          </rPr>
          <t xml:space="preserve">
</t>
        </r>
      </text>
    </comment>
    <comment ref="F11" authorId="1">
      <text>
        <r>
          <rPr>
            <b/>
            <sz val="11"/>
            <color indexed="81"/>
            <rFont val="Calibri"/>
          </rPr>
          <t>HORMEL chicken strips</t>
        </r>
        <r>
          <rPr>
            <sz val="11"/>
            <color indexed="81"/>
            <rFont val="Calibri"/>
          </rPr>
          <t xml:space="preserve">
</t>
        </r>
      </text>
    </comment>
    <comment ref="F12" authorId="1">
      <text>
        <r>
          <rPr>
            <b/>
            <sz val="11"/>
            <color indexed="81"/>
            <rFont val="Calibri"/>
          </rPr>
          <t>BAILEY'S coffee creamers</t>
        </r>
        <r>
          <rPr>
            <sz val="11"/>
            <color indexed="81"/>
            <rFont val="Calibri"/>
          </rPr>
          <t xml:space="preserve">
</t>
        </r>
      </text>
    </comment>
    <comment ref="F13" authorId="1">
      <text>
        <r>
          <rPr>
            <b/>
            <sz val="11"/>
            <color indexed="81"/>
            <rFont val="Calibri"/>
          </rPr>
          <t>CAMPBELL'S slow kettle soup</t>
        </r>
        <r>
          <rPr>
            <sz val="11"/>
            <color indexed="81"/>
            <rFont val="Calibri"/>
          </rPr>
          <t xml:space="preserve">
</t>
        </r>
      </text>
    </comment>
    <comment ref="F14" authorId="1">
      <text>
        <r>
          <rPr>
            <b/>
            <sz val="11"/>
            <color indexed="81"/>
            <rFont val="Calibri"/>
          </rPr>
          <t>HORMEL pepperoni packages</t>
        </r>
        <r>
          <rPr>
            <sz val="11"/>
            <color indexed="81"/>
            <rFont val="Calibri"/>
          </rPr>
          <t xml:space="preserve">
</t>
        </r>
      </text>
    </comment>
    <comment ref="G14" authorId="1">
      <text>
        <r>
          <rPr>
            <b/>
            <sz val="11"/>
            <color indexed="81"/>
            <rFont val="Calibri"/>
          </rPr>
          <t>HORMEL party trays (inclues pepperoni)</t>
        </r>
        <r>
          <rPr>
            <sz val="11"/>
            <color indexed="81"/>
            <rFont val="Calibri"/>
          </rPr>
          <t xml:space="preserve">
</t>
        </r>
      </text>
    </comment>
    <comment ref="F15" authorId="1">
      <text>
        <r>
          <rPr>
            <b/>
            <sz val="11"/>
            <color indexed="81"/>
            <rFont val="Calibri"/>
          </rPr>
          <t>HORMEL Premium Chicken Breast products</t>
        </r>
        <r>
          <rPr>
            <sz val="11"/>
            <color indexed="81"/>
            <rFont val="Calibri"/>
          </rPr>
          <t xml:space="preserve">
</t>
        </r>
      </text>
    </comment>
    <comment ref="F16" authorId="1">
      <text>
        <r>
          <rPr>
            <b/>
            <sz val="11"/>
            <color indexed="81"/>
            <rFont val="Calibri"/>
          </rPr>
          <t>HORMEL compleats microwave meals</t>
        </r>
        <r>
          <rPr>
            <sz val="11"/>
            <color indexed="81"/>
            <rFont val="Calibri"/>
          </rPr>
          <t xml:space="preserve">
</t>
        </r>
      </text>
    </comment>
    <comment ref="F17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G17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H17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I17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J17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K17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L17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M17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N17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O17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P17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Q17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R17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F18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8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18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I18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J18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K18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L18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M18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N18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O18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P18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Q18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R18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F19" authorId="1">
      <text>
        <r>
          <rPr>
            <b/>
            <sz val="11"/>
            <color indexed="81"/>
            <rFont val="Calibri"/>
          </rPr>
          <t xml:space="preserve">Campbell's Slow Kettle Style Soup
</t>
        </r>
        <r>
          <rPr>
            <sz val="11"/>
            <color indexed="81"/>
            <rFont val="Calibri"/>
          </rPr>
          <t xml:space="preserve">
</t>
        </r>
      </text>
    </comment>
    <comment ref="F20" authorId="1">
      <text>
        <r>
          <rPr>
            <b/>
            <sz val="11"/>
            <color indexed="81"/>
            <rFont val="Calibri"/>
          </rPr>
          <t>FOOD SHOULD TASTE GOOD chips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20" authorId="1">
      <text>
        <r>
          <rPr>
            <b/>
            <sz val="11"/>
            <color indexed="81"/>
            <rFont val="Calibri"/>
          </rPr>
          <t>SENSIBLE PORTIONS chips</t>
        </r>
        <r>
          <rPr>
            <sz val="11"/>
            <color indexed="81"/>
            <rFont val="Calibri"/>
          </rPr>
          <t xml:space="preserve">
</t>
        </r>
      </text>
    </comment>
    <comment ref="H20" authorId="1">
      <text>
        <r>
          <rPr>
            <b/>
            <sz val="11"/>
            <color indexed="81"/>
            <rFont val="Calibri"/>
          </rPr>
          <t>GREEN GIANT veggie chips</t>
        </r>
        <r>
          <rPr>
            <sz val="11"/>
            <color indexed="81"/>
            <rFont val="Calibri"/>
          </rPr>
          <t xml:space="preserve">
</t>
        </r>
      </text>
    </comment>
    <comment ref="F21" authorId="1">
      <text>
        <r>
          <rPr>
            <b/>
            <sz val="11"/>
            <color indexed="81"/>
            <rFont val="Calibri"/>
          </rPr>
          <t>Digornio pizzeria pizza</t>
        </r>
        <r>
          <rPr>
            <sz val="11"/>
            <color indexed="81"/>
            <rFont val="Calibri"/>
          </rPr>
          <t xml:space="preserve">
</t>
        </r>
      </text>
    </comment>
    <comment ref="G21" authorId="1">
      <text>
        <r>
          <rPr>
            <b/>
            <sz val="11"/>
            <color indexed="81"/>
            <rFont val="Calibri"/>
          </rPr>
          <t>Digorino pizza strips</t>
        </r>
        <r>
          <rPr>
            <sz val="11"/>
            <color indexed="81"/>
            <rFont val="Calibri"/>
          </rPr>
          <t xml:space="preserve">
</t>
        </r>
      </text>
    </comment>
    <comment ref="H21" authorId="1">
      <text>
        <r>
          <rPr>
            <b/>
            <sz val="11"/>
            <color indexed="81"/>
            <rFont val="Calibri"/>
          </rPr>
          <t xml:space="preserve">Totino's Pizzeria Hot Snacks </t>
        </r>
        <r>
          <rPr>
            <sz val="11"/>
            <color indexed="81"/>
            <rFont val="Calibri"/>
          </rPr>
          <t xml:space="preserve">
</t>
        </r>
      </text>
    </comment>
    <comment ref="F22" authorId="1">
      <text>
        <r>
          <rPr>
            <b/>
            <sz val="11"/>
            <color indexed="81"/>
            <rFont val="Calibri"/>
          </rPr>
          <t>Crisco</t>
        </r>
        <r>
          <rPr>
            <sz val="11"/>
            <color indexed="81"/>
            <rFont val="Calibri"/>
          </rPr>
          <t xml:space="preserve">
</t>
        </r>
      </text>
    </comment>
    <comment ref="F23" authorId="1">
      <text>
        <r>
          <rPr>
            <b/>
            <sz val="11"/>
            <color indexed="81"/>
            <rFont val="Calibri"/>
          </rPr>
          <t>Bagel-fuls</t>
        </r>
        <r>
          <rPr>
            <sz val="11"/>
            <color indexed="81"/>
            <rFont val="Calibri"/>
          </rPr>
          <t xml:space="preserve">
</t>
        </r>
      </text>
    </comment>
    <comment ref="F24" authorId="1">
      <text>
        <r>
          <rPr>
            <b/>
            <sz val="11"/>
            <color indexed="81"/>
            <rFont val="Calibri"/>
          </rPr>
          <t xml:space="preserve"> LA VICTORIA Tortillas</t>
        </r>
        <r>
          <rPr>
            <sz val="11"/>
            <color indexed="81"/>
            <rFont val="Calibri"/>
          </rPr>
          <t xml:space="preserve">
</t>
        </r>
      </text>
    </comment>
    <comment ref="F25" authorId="1">
      <text>
        <r>
          <rPr>
            <b/>
            <sz val="11"/>
            <color indexed="81"/>
            <rFont val="Calibri"/>
          </rPr>
          <t>Nature Valley Granola Bars</t>
        </r>
        <r>
          <rPr>
            <sz val="11"/>
            <color indexed="81"/>
            <rFont val="Calibri"/>
          </rPr>
          <t xml:space="preserve">
</t>
        </r>
      </text>
    </comment>
    <comment ref="G25" authorId="1">
      <text>
        <r>
          <rPr>
            <b/>
            <sz val="11"/>
            <color indexed="81"/>
            <rFont val="Calibri"/>
          </rPr>
          <t>LÄRABAR ÜBER® bars</t>
        </r>
        <r>
          <rPr>
            <sz val="11"/>
            <color indexed="81"/>
            <rFont val="Calibri"/>
          </rPr>
          <t xml:space="preserve">
</t>
        </r>
      </text>
    </comment>
    <comment ref="F26" authorId="1">
      <text>
        <r>
          <rPr>
            <b/>
            <sz val="11"/>
            <color indexed="81"/>
            <rFont val="Calibri"/>
          </rPr>
          <t>Glad® Designer Series Medium Rectangle Containers</t>
        </r>
        <r>
          <rPr>
            <sz val="11"/>
            <color indexed="81"/>
            <rFont val="Calibri"/>
          </rPr>
          <t xml:space="preserve">
</t>
        </r>
      </text>
    </comment>
    <comment ref="F27" authorId="1">
      <text>
        <r>
          <rPr>
            <b/>
            <sz val="11"/>
            <color indexed="81"/>
            <rFont val="Calibri"/>
          </rPr>
          <t>Yoplait greek yogurt</t>
        </r>
        <r>
          <rPr>
            <sz val="11"/>
            <color indexed="81"/>
            <rFont val="Calibri"/>
          </rPr>
          <t xml:space="preserve">
</t>
        </r>
      </text>
    </comment>
    <comment ref="G27" authorId="1">
      <text>
        <r>
          <rPr>
            <b/>
            <sz val="11"/>
            <color indexed="81"/>
            <rFont val="Calibri"/>
          </rPr>
          <t>Yoplait original yogurt cups</t>
        </r>
        <r>
          <rPr>
            <sz val="11"/>
            <color indexed="81"/>
            <rFont val="Calibri"/>
          </rPr>
          <t xml:space="preserve">
</t>
        </r>
      </text>
    </comment>
    <comment ref="H27" authorId="1">
      <text>
        <r>
          <rPr>
            <b/>
            <sz val="11"/>
            <color indexed="81"/>
            <rFont val="Calibri"/>
          </rPr>
          <t>Yoplait go-gurt</t>
        </r>
        <r>
          <rPr>
            <sz val="11"/>
            <color indexed="81"/>
            <rFont val="Calibri"/>
          </rPr>
          <t xml:space="preserve">
</t>
        </r>
      </text>
    </comment>
    <comment ref="F28" authorId="1">
      <text>
        <r>
          <rPr>
            <b/>
            <sz val="11"/>
            <color indexed="81"/>
            <rFont val="Calibri"/>
          </rPr>
          <t>LLOYD'S BBQ</t>
        </r>
        <r>
          <rPr>
            <sz val="11"/>
            <color indexed="81"/>
            <rFont val="Calibri"/>
          </rPr>
          <t xml:space="preserve">
</t>
        </r>
      </text>
    </comment>
    <comment ref="F29" authorId="1">
      <text>
        <r>
          <rPr>
            <b/>
            <sz val="11"/>
            <color indexed="81"/>
            <rFont val="Calibri"/>
          </rPr>
          <t>Gold Peak Tea</t>
        </r>
        <r>
          <rPr>
            <sz val="11"/>
            <color indexed="81"/>
            <rFont val="Calibri"/>
          </rPr>
          <t xml:space="preserve">
</t>
        </r>
      </text>
    </comment>
    <comment ref="G29" authorId="1">
      <text>
        <r>
          <rPr>
            <b/>
            <sz val="11"/>
            <color indexed="81"/>
            <rFont val="Calibri"/>
          </rPr>
          <t>Snapple Tea or Juice</t>
        </r>
        <r>
          <rPr>
            <sz val="11"/>
            <color indexed="81"/>
            <rFont val="Calibri"/>
          </rPr>
          <t xml:space="preserve">
</t>
        </r>
      </text>
    </comment>
    <comment ref="F30" authorId="0">
      <text>
        <r>
          <rPr>
            <sz val="11"/>
            <color indexed="81"/>
            <rFont val="Calibri"/>
          </rPr>
          <t>Gold 'n Soft® product</t>
        </r>
      </text>
    </comment>
    <comment ref="F31" authorId="1">
      <text>
        <r>
          <rPr>
            <b/>
            <sz val="11"/>
            <color indexed="81"/>
            <rFont val="Calibri"/>
          </rPr>
          <t>HORMEL always tender flavored meats</t>
        </r>
        <r>
          <rPr>
            <sz val="11"/>
            <color indexed="81"/>
            <rFont val="Calibri"/>
          </rPr>
          <t xml:space="preserve">
</t>
        </r>
      </text>
    </comment>
    <comment ref="G31" authorId="1">
      <text>
        <r>
          <rPr>
            <b/>
            <sz val="11"/>
            <color indexed="81"/>
            <rFont val="Calibri"/>
          </rPr>
          <t>LLOYD'S bbq products</t>
        </r>
        <r>
          <rPr>
            <sz val="11"/>
            <color indexed="81"/>
            <rFont val="Calibri"/>
          </rPr>
          <t xml:space="preserve">
</t>
        </r>
      </text>
    </comment>
    <comment ref="F32" authorId="1">
      <text>
        <r>
          <rPr>
            <b/>
            <sz val="11"/>
            <color indexed="81"/>
            <rFont val="Calibri"/>
          </rPr>
          <t>Dixie napkins</t>
        </r>
        <r>
          <rPr>
            <sz val="11"/>
            <color indexed="81"/>
            <rFont val="Calibri"/>
          </rPr>
          <t xml:space="preserve">
</t>
        </r>
      </text>
    </comment>
    <comment ref="F33" authorId="1">
      <text>
        <r>
          <rPr>
            <b/>
            <sz val="11"/>
            <color indexed="81"/>
            <rFont val="Calibri"/>
          </rPr>
          <t xml:space="preserve">Reser's Deli Salads
</t>
        </r>
        <r>
          <rPr>
            <sz val="11"/>
            <color indexed="81"/>
            <rFont val="Calibri"/>
          </rPr>
          <t xml:space="preserve">
</t>
        </r>
      </text>
    </comment>
    <comment ref="F34" authorId="1">
      <text>
        <r>
          <rPr>
            <b/>
            <sz val="11"/>
            <color indexed="81"/>
            <rFont val="Calibri"/>
          </rPr>
          <t>Yoplait original yogurt cups</t>
        </r>
        <r>
          <rPr>
            <sz val="11"/>
            <color indexed="81"/>
            <rFont val="Calibri"/>
          </rPr>
          <t xml:space="preserve">
</t>
        </r>
      </text>
    </comment>
    <comment ref="G34" authorId="1">
      <text>
        <r>
          <rPr>
            <b/>
            <sz val="11"/>
            <color indexed="81"/>
            <rFont val="Calibri"/>
          </rPr>
          <t>Yoplait greek yogurt</t>
        </r>
        <r>
          <rPr>
            <sz val="11"/>
            <color indexed="81"/>
            <rFont val="Calibri"/>
          </rPr>
          <t xml:space="preserve">
</t>
        </r>
      </text>
    </comment>
    <comment ref="H34" authorId="1">
      <text>
        <r>
          <rPr>
            <b/>
            <sz val="11"/>
            <color indexed="81"/>
            <rFont val="Calibri"/>
          </rPr>
          <t>Yoplait go-gurt</t>
        </r>
        <r>
          <rPr>
            <sz val="11"/>
            <color indexed="81"/>
            <rFont val="Calibri"/>
          </rPr>
          <t xml:space="preserve">
</t>
        </r>
      </text>
    </comment>
    <comment ref="F35" authorId="1">
      <text>
        <r>
          <rPr>
            <b/>
            <sz val="11"/>
            <color indexed="81"/>
            <rFont val="Calibri"/>
          </rPr>
          <t>WELCH'S light juice beverages</t>
        </r>
        <r>
          <rPr>
            <sz val="11"/>
            <color indexed="81"/>
            <rFont val="Calibri"/>
          </rPr>
          <t xml:space="preserve">
</t>
        </r>
      </text>
    </comment>
    <comment ref="G35" authorId="1">
      <text>
        <r>
          <rPr>
            <b/>
            <sz val="11"/>
            <color indexed="81"/>
            <rFont val="Calibri"/>
          </rPr>
          <t>WELCH'S juice cocktail</t>
        </r>
        <r>
          <rPr>
            <sz val="11"/>
            <color indexed="81"/>
            <rFont val="Calibri"/>
          </rPr>
          <t xml:space="preserve">
</t>
        </r>
      </text>
    </comment>
    <comment ref="H35" authorId="1">
      <text>
        <r>
          <rPr>
            <b/>
            <sz val="11"/>
            <color indexed="81"/>
            <rFont val="Calibri"/>
          </rPr>
          <t>Minute Maid lemonade/juice 12pk cans</t>
        </r>
        <r>
          <rPr>
            <sz val="11"/>
            <color indexed="81"/>
            <rFont val="Calibri"/>
          </rPr>
          <t xml:space="preserve">
</t>
        </r>
      </text>
    </comment>
    <comment ref="I35" authorId="1">
      <text>
        <r>
          <rPr>
            <b/>
            <sz val="11"/>
            <color indexed="81"/>
            <rFont val="Calibri"/>
          </rPr>
          <t>SNAPPLE tea or juice drinks</t>
        </r>
        <r>
          <rPr>
            <sz val="11"/>
            <color indexed="81"/>
            <rFont val="Calibri"/>
          </rPr>
          <t xml:space="preserve">
</t>
        </r>
      </text>
    </comment>
    <comment ref="F36" authorId="1">
      <text>
        <r>
          <rPr>
            <b/>
            <sz val="11"/>
            <color indexed="81"/>
            <rFont val="Calibri"/>
          </rPr>
          <t>FOOD SHOULD TASTE GOOD chips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36" authorId="1">
      <text>
        <r>
          <rPr>
            <b/>
            <sz val="11"/>
            <color indexed="81"/>
            <rFont val="Calibri"/>
          </rPr>
          <t>SENSIBLE PORTIONS chips</t>
        </r>
        <r>
          <rPr>
            <sz val="11"/>
            <color indexed="81"/>
            <rFont val="Calibri"/>
          </rPr>
          <t xml:space="preserve">
</t>
        </r>
      </text>
    </comment>
    <comment ref="H36" authorId="1">
      <text>
        <r>
          <rPr>
            <b/>
            <sz val="11"/>
            <color indexed="81"/>
            <rFont val="Calibri"/>
          </rPr>
          <t>GREEN GIANT veggie chips</t>
        </r>
        <r>
          <rPr>
            <sz val="11"/>
            <color indexed="81"/>
            <rFont val="Calibri"/>
          </rPr>
          <t xml:space="preserve">
</t>
        </r>
      </text>
    </comment>
    <comment ref="F37" authorId="1">
      <text>
        <r>
          <rPr>
            <b/>
            <sz val="11"/>
            <color indexed="81"/>
            <rFont val="Calibri"/>
          </rPr>
          <t>PURINA dog chow</t>
        </r>
        <r>
          <rPr>
            <sz val="11"/>
            <color indexed="81"/>
            <rFont val="Calibri"/>
          </rPr>
          <t xml:space="preserve">
</t>
        </r>
      </text>
    </comment>
    <comment ref="F38" authorId="1">
      <text>
        <r>
          <rPr>
            <b/>
            <sz val="11"/>
            <color indexed="81"/>
            <rFont val="Calibri"/>
          </rPr>
          <t>DOVE chocolate bars</t>
        </r>
        <r>
          <rPr>
            <sz val="11"/>
            <color indexed="81"/>
            <rFont val="Calibri"/>
          </rPr>
          <t xml:space="preserve">
</t>
        </r>
      </text>
    </comment>
    <comment ref="F39" authorId="1">
      <text>
        <r>
          <rPr>
            <b/>
            <sz val="11"/>
            <color indexed="81"/>
            <rFont val="Calibri"/>
          </rPr>
          <t>BERTOLI meals</t>
        </r>
        <r>
          <rPr>
            <sz val="11"/>
            <color indexed="81"/>
            <rFont val="Calibri"/>
          </rPr>
          <t xml:space="preserve">
</t>
        </r>
      </text>
    </comment>
    <comment ref="G39" authorId="1">
      <text>
        <r>
          <rPr>
            <b/>
            <sz val="11"/>
            <color indexed="81"/>
            <rFont val="Calibri"/>
          </rPr>
          <t>Bertolli entrees</t>
        </r>
        <r>
          <rPr>
            <sz val="11"/>
            <color indexed="81"/>
            <rFont val="Calibri"/>
          </rPr>
          <t xml:space="preserve">
</t>
        </r>
      </text>
    </comment>
    <comment ref="F40" authorId="1">
      <text>
        <r>
          <rPr>
            <b/>
            <sz val="11"/>
            <color indexed="81"/>
            <rFont val="Calibri"/>
          </rPr>
          <t>BERTOLI meals</t>
        </r>
        <r>
          <rPr>
            <sz val="11"/>
            <color indexed="81"/>
            <rFont val="Calibri"/>
          </rPr>
          <t xml:space="preserve">
</t>
        </r>
      </text>
    </comment>
    <comment ref="G40" authorId="1">
      <text>
        <r>
          <rPr>
            <b/>
            <sz val="11"/>
            <color indexed="81"/>
            <rFont val="Calibri"/>
          </rPr>
          <t>Bertolli entrees</t>
        </r>
        <r>
          <rPr>
            <sz val="11"/>
            <color indexed="81"/>
            <rFont val="Calibri"/>
          </rPr>
          <t xml:space="preserve">
</t>
        </r>
      </text>
    </comment>
    <comment ref="F41" authorId="1">
      <text>
        <r>
          <rPr>
            <b/>
            <sz val="11"/>
            <color indexed="81"/>
            <rFont val="Calibri"/>
          </rPr>
          <t>NEWMAN'S OWN salad dressing</t>
        </r>
        <r>
          <rPr>
            <sz val="11"/>
            <color indexed="81"/>
            <rFont val="Calibri"/>
          </rPr>
          <t xml:space="preserve">
</t>
        </r>
      </text>
    </comment>
    <comment ref="G41" authorId="1">
      <text>
        <r>
          <rPr>
            <b/>
            <sz val="11"/>
            <color indexed="81"/>
            <rFont val="Calibri"/>
          </rPr>
          <t>LITEHOUSE salad dressing</t>
        </r>
        <r>
          <rPr>
            <sz val="11"/>
            <color indexed="81"/>
            <rFont val="Calibri"/>
          </rPr>
          <t xml:space="preserve">
</t>
        </r>
      </text>
    </comment>
    <comment ref="F42" authorId="1">
      <text>
        <r>
          <rPr>
            <b/>
            <sz val="11"/>
            <color indexed="81"/>
            <rFont val="Calibri"/>
          </rPr>
          <t>PAMPERS wipes</t>
        </r>
        <r>
          <rPr>
            <sz val="11"/>
            <color indexed="81"/>
            <rFont val="Calibri"/>
          </rPr>
          <t xml:space="preserve">
</t>
        </r>
      </text>
    </comment>
    <comment ref="F43" authorId="1">
      <text>
        <r>
          <rPr>
            <b/>
            <sz val="11"/>
            <color indexed="81"/>
            <rFont val="Calibri"/>
          </rPr>
          <t>AMP energy drinks</t>
        </r>
        <r>
          <rPr>
            <sz val="11"/>
            <color indexed="81"/>
            <rFont val="Calibri"/>
          </rPr>
          <t xml:space="preserve">
</t>
        </r>
      </text>
    </comment>
    <comment ref="F44" authorId="1">
      <text>
        <r>
          <rPr>
            <b/>
            <sz val="11"/>
            <color indexed="81"/>
            <rFont val="Calibri"/>
          </rPr>
          <t xml:space="preserve">Welch's  Summer Sparkling </t>
        </r>
        <r>
          <rPr>
            <sz val="11"/>
            <color indexed="81"/>
            <rFont val="Calibri"/>
          </rPr>
          <t xml:space="preserve">
</t>
        </r>
      </text>
    </comment>
    <comment ref="F45" authorId="1">
      <text>
        <r>
          <rPr>
            <b/>
            <sz val="11"/>
            <color indexed="81"/>
            <rFont val="Calibri"/>
          </rPr>
          <t>Hamburger Helper (chicken/tuna also)</t>
        </r>
        <r>
          <rPr>
            <sz val="11"/>
            <color indexed="81"/>
            <rFont val="Calibri"/>
          </rPr>
          <t xml:space="preserve">
</t>
        </r>
      </text>
    </comment>
    <comment ref="G45" authorId="1">
      <text>
        <r>
          <rPr>
            <b/>
            <sz val="11"/>
            <color indexed="81"/>
            <rFont val="Calibri"/>
          </rPr>
          <t>HORMEL compleats microwave meals</t>
        </r>
        <r>
          <rPr>
            <sz val="11"/>
            <color indexed="81"/>
            <rFont val="Calibri"/>
          </rPr>
          <t xml:space="preserve">
</t>
        </r>
      </text>
    </comment>
    <comment ref="H45" authorId="1">
      <text>
        <r>
          <rPr>
            <b/>
            <sz val="11"/>
            <color indexed="81"/>
            <rFont val="Calibri"/>
          </rPr>
          <t>BERTOLI meals</t>
        </r>
        <r>
          <rPr>
            <sz val="11"/>
            <color indexed="81"/>
            <rFont val="Calibri"/>
          </rPr>
          <t xml:space="preserve">
</t>
        </r>
      </text>
    </comment>
    <comment ref="I45" authorId="1">
      <text>
        <r>
          <rPr>
            <b/>
            <sz val="11"/>
            <color indexed="81"/>
            <rFont val="Calibri"/>
          </rPr>
          <t>Bertolli entrees</t>
        </r>
        <r>
          <rPr>
            <sz val="11"/>
            <color indexed="81"/>
            <rFont val="Calibri"/>
          </rPr>
          <t xml:space="preserve">
</t>
        </r>
      </text>
    </comment>
    <comment ref="F46" authorId="1">
      <text>
        <r>
          <rPr>
            <b/>
            <sz val="11"/>
            <color indexed="81"/>
            <rFont val="Calibri"/>
          </rPr>
          <t>HORMEL® NATURAL CHOICE® Deli Sandwich Meat</t>
        </r>
        <r>
          <rPr>
            <sz val="11"/>
            <color indexed="81"/>
            <rFont val="Calibri"/>
          </rPr>
          <t xml:space="preserve">
</t>
        </r>
      </text>
    </comment>
    <comment ref="G46" authorId="1">
      <text>
        <r>
          <rPr>
            <b/>
            <sz val="11"/>
            <color indexed="81"/>
            <rFont val="Calibri"/>
          </rPr>
          <t>HORMEL party trays</t>
        </r>
        <r>
          <rPr>
            <sz val="11"/>
            <color indexed="81"/>
            <rFont val="Calibri"/>
          </rPr>
          <t xml:space="preserve">
</t>
        </r>
      </text>
    </comment>
    <comment ref="F47" authorId="1">
      <text>
        <r>
          <rPr>
            <b/>
            <sz val="11"/>
            <color indexed="81"/>
            <rFont val="Calibri"/>
          </rPr>
          <t>Minute Maid® 12-pk cans</t>
        </r>
        <r>
          <rPr>
            <sz val="11"/>
            <color indexed="81"/>
            <rFont val="Calibri"/>
          </rPr>
          <t xml:space="preserve">
</t>
        </r>
      </text>
    </comment>
    <comment ref="G47" authorId="1">
      <text>
        <r>
          <rPr>
            <b/>
            <sz val="11"/>
            <color indexed="81"/>
            <rFont val="Calibri"/>
          </rPr>
          <t>Starbucks VIA Refreshers</t>
        </r>
        <r>
          <rPr>
            <sz val="11"/>
            <color indexed="81"/>
            <rFont val="Calibri"/>
          </rPr>
          <t xml:space="preserve">
</t>
        </r>
      </text>
    </comment>
    <comment ref="H47" authorId="1">
      <text>
        <r>
          <rPr>
            <b/>
            <sz val="11"/>
            <color indexed="81"/>
            <rFont val="Calibri"/>
          </rPr>
          <t>Gold Peak lemonade iced tea</t>
        </r>
        <r>
          <rPr>
            <sz val="11"/>
            <color indexed="81"/>
            <rFont val="Calibri"/>
          </rPr>
          <t xml:space="preserve">
</t>
        </r>
      </text>
    </comment>
    <comment ref="F48" authorId="1">
      <text>
        <r>
          <rPr>
            <b/>
            <sz val="11"/>
            <color indexed="81"/>
            <rFont val="Calibri"/>
          </rPr>
          <t>BETTY CROCKER brownie mix</t>
        </r>
        <r>
          <rPr>
            <sz val="11"/>
            <color indexed="81"/>
            <rFont val="Calibri"/>
          </rPr>
          <t xml:space="preserve">
</t>
        </r>
      </text>
    </comment>
    <comment ref="F49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G49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H49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I49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J49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49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L49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M49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N49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O49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P49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Q49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R49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F50" authorId="1">
      <text>
        <r>
          <rPr>
            <b/>
            <sz val="11"/>
            <color indexed="81"/>
            <rFont val="Calibri"/>
          </rPr>
          <t>Immaculate Baking Refrigerated Dough Products (cinnamon rolls)</t>
        </r>
        <r>
          <rPr>
            <sz val="11"/>
            <color indexed="81"/>
            <rFont val="Calibri"/>
          </rPr>
          <t xml:space="preserve">
</t>
        </r>
      </text>
    </comment>
    <comment ref="F51" authorId="1">
      <text>
        <r>
          <rPr>
            <b/>
            <sz val="11"/>
            <color indexed="81"/>
            <rFont val="Calibri"/>
          </rPr>
          <t>HORMEL bacon toppings</t>
        </r>
        <r>
          <rPr>
            <sz val="11"/>
            <color indexed="81"/>
            <rFont val="Calibri"/>
          </rPr>
          <t xml:space="preserve">
</t>
        </r>
      </text>
    </comment>
    <comment ref="F52" authorId="1">
      <text>
        <r>
          <rPr>
            <b/>
            <sz val="11"/>
            <color indexed="81"/>
            <rFont val="Calibri"/>
          </rPr>
          <t>Folgers Gourmet Selections® K-Cup</t>
        </r>
        <r>
          <rPr>
            <sz val="11"/>
            <color indexed="81"/>
            <rFont val="Calibri"/>
          </rPr>
          <t xml:space="preserve">
</t>
        </r>
      </text>
    </comment>
    <comment ref="G52" authorId="1">
      <text>
        <r>
          <rPr>
            <b/>
            <sz val="11"/>
            <color indexed="81"/>
            <rFont val="Calibri"/>
          </rPr>
          <t>Starbucks® K-Cup</t>
        </r>
        <r>
          <rPr>
            <sz val="11"/>
            <color indexed="81"/>
            <rFont val="Calibri"/>
          </rPr>
          <t xml:space="preserve">
</t>
        </r>
      </text>
    </comment>
    <comment ref="H52" authorId="1">
      <text>
        <r>
          <rPr>
            <sz val="11"/>
            <color indexed="81"/>
            <rFont val="Calibri"/>
          </rPr>
          <t xml:space="preserve">Green Mountain Coffee - K Cups
</t>
        </r>
      </text>
    </comment>
    <comment ref="I52" authorId="1">
      <text>
        <r>
          <rPr>
            <b/>
            <sz val="11"/>
            <color indexed="81"/>
            <rFont val="Calibri"/>
          </rPr>
          <t xml:space="preserve"> Seattle's Best Coffee® (12oz. or larger)</t>
        </r>
        <r>
          <rPr>
            <sz val="11"/>
            <color indexed="81"/>
            <rFont val="Calibri"/>
          </rPr>
          <t xml:space="preserve">
</t>
        </r>
      </text>
    </comment>
    <comment ref="J52" authorId="1">
      <text>
        <r>
          <rPr>
            <b/>
            <sz val="11"/>
            <color indexed="81"/>
            <rFont val="Calibri"/>
          </rPr>
          <t>Folgers Gourmet Selections® Coffee 10 oz Bag</t>
        </r>
        <r>
          <rPr>
            <sz val="11"/>
            <color indexed="81"/>
            <rFont val="Calibri"/>
          </rPr>
          <t xml:space="preserve">
</t>
        </r>
      </text>
    </comment>
    <comment ref="F53" authorId="1">
      <text>
        <r>
          <rPr>
            <b/>
            <sz val="11"/>
            <color indexed="81"/>
            <rFont val="Calibri"/>
          </rPr>
          <t>Gold Peak lemonade Iced Tea</t>
        </r>
        <r>
          <rPr>
            <sz val="11"/>
            <color indexed="81"/>
            <rFont val="Calibri"/>
          </rPr>
          <t xml:space="preserve">
</t>
        </r>
      </text>
    </comment>
    <comment ref="G53" authorId="1">
      <text>
        <r>
          <rPr>
            <b/>
            <sz val="11"/>
            <color indexed="81"/>
            <rFont val="Calibri"/>
          </rPr>
          <t>SNAPPLE iced teas</t>
        </r>
        <r>
          <rPr>
            <sz val="11"/>
            <color indexed="81"/>
            <rFont val="Calibri"/>
          </rPr>
          <t xml:space="preserve">
</t>
        </r>
      </text>
    </comment>
    <comment ref="F54" authorId="1">
      <text>
        <r>
          <rPr>
            <b/>
            <sz val="11"/>
            <color indexed="81"/>
            <rFont val="Calibri"/>
          </rPr>
          <t>WELCH'S light juice beverages</t>
        </r>
        <r>
          <rPr>
            <sz val="11"/>
            <color indexed="81"/>
            <rFont val="Calibri"/>
          </rPr>
          <t xml:space="preserve">
</t>
        </r>
      </text>
    </comment>
    <comment ref="G54" authorId="1">
      <text>
        <r>
          <rPr>
            <b/>
            <sz val="11"/>
            <color indexed="81"/>
            <rFont val="Calibri"/>
          </rPr>
          <t>WELCH'S juice cocktail</t>
        </r>
        <r>
          <rPr>
            <sz val="11"/>
            <color indexed="81"/>
            <rFont val="Calibri"/>
          </rPr>
          <t xml:space="preserve">
</t>
        </r>
      </text>
    </comment>
    <comment ref="H54" authorId="1">
      <text>
        <r>
          <rPr>
            <b/>
            <sz val="11"/>
            <color indexed="81"/>
            <rFont val="Calibri"/>
          </rPr>
          <t>Minute Maid lemonade/juice 12pk cans</t>
        </r>
        <r>
          <rPr>
            <sz val="11"/>
            <color indexed="81"/>
            <rFont val="Calibri"/>
          </rPr>
          <t xml:space="preserve">
</t>
        </r>
      </text>
    </comment>
    <comment ref="I54" authorId="1">
      <text>
        <r>
          <rPr>
            <b/>
            <sz val="11"/>
            <color indexed="81"/>
            <rFont val="Calibri"/>
          </rPr>
          <t>SNAPPLE tea or juice drinks</t>
        </r>
        <r>
          <rPr>
            <sz val="11"/>
            <color indexed="81"/>
            <rFont val="Calibri"/>
          </rPr>
          <t xml:space="preserve">
</t>
        </r>
      </text>
    </comment>
    <comment ref="F55" authorId="1">
      <text>
        <r>
          <rPr>
            <b/>
            <sz val="11"/>
            <color indexed="81"/>
            <rFont val="Calibri"/>
          </rPr>
          <t>Georgia-Pacific® Copy &amp; Printer Paper</t>
        </r>
        <r>
          <rPr>
            <sz val="11"/>
            <color indexed="81"/>
            <rFont val="Calibri"/>
          </rPr>
          <t xml:space="preserve">
</t>
        </r>
      </text>
    </comment>
    <comment ref="F56" authorId="1">
      <text>
        <r>
          <rPr>
            <b/>
            <sz val="11"/>
            <color indexed="81"/>
            <rFont val="Calibri"/>
          </rPr>
          <t>GLAD tall kitchen trash bags</t>
        </r>
        <r>
          <rPr>
            <sz val="11"/>
            <color indexed="81"/>
            <rFont val="Calibri"/>
          </rPr>
          <t xml:space="preserve">
</t>
        </r>
      </text>
    </comment>
    <comment ref="G56" authorId="1">
      <text>
        <r>
          <rPr>
            <b/>
            <sz val="11"/>
            <color indexed="81"/>
            <rFont val="Calibri"/>
          </rPr>
          <t>GLAD tall kitchen trash bags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57" authorId="1">
      <text>
        <r>
          <rPr>
            <b/>
            <sz val="11"/>
            <color indexed="81"/>
            <rFont val="Calibri"/>
          </rPr>
          <t>DOLE natural fruit in jars</t>
        </r>
        <r>
          <rPr>
            <sz val="11"/>
            <color indexed="81"/>
            <rFont val="Calibri"/>
          </rPr>
          <t xml:space="preserve">
</t>
        </r>
      </text>
    </comment>
    <comment ref="G57" authorId="1">
      <text>
        <r>
          <rPr>
            <b/>
            <sz val="11"/>
            <color indexed="81"/>
            <rFont val="Calibri"/>
          </rPr>
          <t>Bard Valley Medjool Dates</t>
        </r>
        <r>
          <rPr>
            <sz val="11"/>
            <color indexed="81"/>
            <rFont val="Calibri"/>
          </rPr>
          <t xml:space="preserve">
</t>
        </r>
      </text>
    </comment>
    <comment ref="F58" authorId="1">
      <text>
        <r>
          <rPr>
            <b/>
            <sz val="11"/>
            <color indexed="81"/>
            <rFont val="Calibri"/>
          </rPr>
          <t>HORMEL chili</t>
        </r>
        <r>
          <rPr>
            <sz val="11"/>
            <color indexed="81"/>
            <rFont val="Calibri"/>
          </rPr>
          <t xml:space="preserve">
</t>
        </r>
      </text>
    </comment>
    <comment ref="F59" authorId="1">
      <text>
        <r>
          <rPr>
            <b/>
            <sz val="11"/>
            <color indexed="81"/>
            <rFont val="Calibri"/>
          </rPr>
          <t xml:space="preserve">Marzetti® Otria® Greek Yogurt Veggie Dip </t>
        </r>
        <r>
          <rPr>
            <sz val="11"/>
            <color indexed="81"/>
            <rFont val="Calibri"/>
          </rPr>
          <t xml:space="preserve">
</t>
        </r>
      </text>
    </comment>
    <comment ref="F60" authorId="1">
      <text>
        <r>
          <rPr>
            <b/>
            <sz val="11"/>
            <color indexed="81"/>
            <rFont val="Calibri"/>
          </rPr>
          <t>Diamond Crystal® Kosher Salt</t>
        </r>
        <r>
          <rPr>
            <sz val="11"/>
            <color indexed="81"/>
            <rFont val="Calibri"/>
          </rPr>
          <t xml:space="preserve">
</t>
        </r>
      </text>
    </comment>
    <comment ref="F61" authorId="1">
      <text>
        <r>
          <rPr>
            <b/>
            <sz val="11"/>
            <color indexed="81"/>
            <rFont val="Calibri"/>
          </rPr>
          <t>HORMEL® ALWAYS TENDER® flavored meats</t>
        </r>
        <r>
          <rPr>
            <sz val="11"/>
            <color indexed="81"/>
            <rFont val="Calibri"/>
          </rPr>
          <t xml:space="preserve">
</t>
        </r>
      </text>
    </comment>
    <comment ref="G61" authorId="1">
      <text>
        <r>
          <rPr>
            <b/>
            <sz val="11"/>
            <color indexed="81"/>
            <rFont val="Calibri"/>
          </rPr>
          <t>HORMEL® COMPLEATS® microwave meal</t>
        </r>
        <r>
          <rPr>
            <sz val="11"/>
            <color indexed="81"/>
            <rFont val="Calibri"/>
          </rPr>
          <t xml:space="preserve">
</t>
        </r>
      </text>
    </comment>
    <comment ref="F62" authorId="1">
      <text>
        <r>
          <rPr>
            <b/>
            <sz val="11"/>
            <color indexed="81"/>
            <rFont val="Calibri"/>
          </rPr>
          <t>Marie Callender's® Breakfast Sandwich</t>
        </r>
        <r>
          <rPr>
            <sz val="11"/>
            <color indexed="81"/>
            <rFont val="Calibri"/>
          </rPr>
          <t xml:space="preserve">
</t>
        </r>
      </text>
    </comment>
    <comment ref="F63" authorId="1">
      <text>
        <r>
          <rPr>
            <b/>
            <sz val="11"/>
            <color indexed="81"/>
            <rFont val="Calibri"/>
          </rPr>
          <t>BERTOLI meals</t>
        </r>
        <r>
          <rPr>
            <sz val="11"/>
            <color indexed="81"/>
            <rFont val="Calibri"/>
          </rPr>
          <t xml:space="preserve">
</t>
        </r>
      </text>
    </comment>
    <comment ref="G63" authorId="1">
      <text>
        <r>
          <rPr>
            <b/>
            <sz val="11"/>
            <color indexed="81"/>
            <rFont val="Calibri"/>
          </rPr>
          <t>Bertolli entrees</t>
        </r>
        <r>
          <rPr>
            <sz val="11"/>
            <color indexed="81"/>
            <rFont val="Calibri"/>
          </rPr>
          <t xml:space="preserve">
</t>
        </r>
      </text>
    </comment>
    <comment ref="F64" authorId="1">
      <text>
        <r>
          <rPr>
            <b/>
            <sz val="11"/>
            <color indexed="81"/>
            <rFont val="Calibri"/>
          </rPr>
          <t>Bisquick pancake mix</t>
        </r>
        <r>
          <rPr>
            <sz val="11"/>
            <color indexed="81"/>
            <rFont val="Calibri"/>
          </rPr>
          <t xml:space="preserve">
</t>
        </r>
      </text>
    </comment>
    <comment ref="F65" authorId="1">
      <text>
        <r>
          <rPr>
            <b/>
            <sz val="11"/>
            <color indexed="81"/>
            <rFont val="Calibri"/>
          </rPr>
          <t xml:space="preserve">Marzetti® Otria® Greek Yogurt Veggie Dip </t>
        </r>
        <r>
          <rPr>
            <sz val="11"/>
            <color indexed="81"/>
            <rFont val="Calibri"/>
          </rPr>
          <t xml:space="preserve">
</t>
        </r>
      </text>
    </comment>
    <comment ref="F66" authorId="1">
      <text>
        <r>
          <rPr>
            <b/>
            <sz val="11"/>
            <color indexed="81"/>
            <rFont val="Calibri"/>
          </rPr>
          <t>Crisco</t>
        </r>
        <r>
          <rPr>
            <sz val="11"/>
            <color indexed="81"/>
            <rFont val="Calibri"/>
          </rPr>
          <t xml:space="preserve">
</t>
        </r>
      </text>
    </comment>
    <comment ref="F67" authorId="1">
      <text>
        <r>
          <rPr>
            <b/>
            <sz val="11"/>
            <color indexed="81"/>
            <rFont val="Calibri"/>
          </rPr>
          <t>HORMEL bacon toppings</t>
        </r>
        <r>
          <rPr>
            <sz val="11"/>
            <color indexed="81"/>
            <rFont val="Calibri"/>
          </rPr>
          <t xml:space="preserve">
</t>
        </r>
      </text>
    </comment>
    <comment ref="F68" authorId="1">
      <text>
        <r>
          <rPr>
            <b/>
            <sz val="11"/>
            <color indexed="81"/>
            <rFont val="Calibri"/>
          </rPr>
          <t>WINDEX glass cleaner</t>
        </r>
        <r>
          <rPr>
            <sz val="11"/>
            <color indexed="81"/>
            <rFont val="Calibri"/>
          </rPr>
          <t xml:space="preserve">
</t>
        </r>
      </text>
    </comment>
    <comment ref="G68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H68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F69" authorId="1">
      <text>
        <r>
          <rPr>
            <b/>
            <sz val="11"/>
            <color indexed="81"/>
            <rFont val="Calibri"/>
          </rPr>
          <t>DOLE natural fruit in jars</t>
        </r>
        <r>
          <rPr>
            <sz val="11"/>
            <color indexed="81"/>
            <rFont val="Calibri"/>
          </rPr>
          <t xml:space="preserve">
</t>
        </r>
      </text>
    </comment>
    <comment ref="F70" authorId="1">
      <text>
        <r>
          <rPr>
            <b/>
            <sz val="11"/>
            <color indexed="81"/>
            <rFont val="Calibri"/>
          </rPr>
          <t>HORMEL chicken strips</t>
        </r>
        <r>
          <rPr>
            <sz val="11"/>
            <color indexed="81"/>
            <rFont val="Calibri"/>
          </rPr>
          <t xml:space="preserve">
</t>
        </r>
      </text>
    </comment>
    <comment ref="F71" authorId="1">
      <text>
        <r>
          <rPr>
            <b/>
            <sz val="11"/>
            <color indexed="81"/>
            <rFont val="Calibri"/>
          </rPr>
          <t>TIDE boost</t>
        </r>
        <r>
          <rPr>
            <sz val="11"/>
            <color indexed="81"/>
            <rFont val="Calibri"/>
          </rPr>
          <t xml:space="preserve">
</t>
        </r>
      </text>
    </comment>
    <comment ref="G71" authorId="1">
      <text>
        <r>
          <rPr>
            <b/>
            <sz val="11"/>
            <color indexed="81"/>
            <rFont val="Calibri"/>
          </rPr>
          <t>Tide Detergent or Tide Boost</t>
        </r>
        <r>
          <rPr>
            <sz val="11"/>
            <color indexed="81"/>
            <rFont val="Calibri"/>
          </rPr>
          <t xml:space="preserve">
</t>
        </r>
      </text>
    </comment>
    <comment ref="H71" authorId="1">
      <text>
        <r>
          <rPr>
            <b/>
            <sz val="11"/>
            <color indexed="81"/>
            <rFont val="Calibri"/>
          </rPr>
          <t>TIDE detergent</t>
        </r>
        <r>
          <rPr>
            <sz val="11"/>
            <color indexed="81"/>
            <rFont val="Calibri"/>
          </rPr>
          <t xml:space="preserve">
</t>
        </r>
      </text>
    </comment>
    <comment ref="F72" authorId="1">
      <text>
        <r>
          <rPr>
            <b/>
            <sz val="11"/>
            <color indexed="81"/>
            <rFont val="Calibri"/>
          </rPr>
          <t>DOLE natural fruit in jars</t>
        </r>
        <r>
          <rPr>
            <sz val="11"/>
            <color indexed="81"/>
            <rFont val="Calibri"/>
          </rPr>
          <t xml:space="preserve">
</t>
        </r>
      </text>
    </comment>
    <comment ref="F73" authorId="1">
      <text>
        <r>
          <rPr>
            <b/>
            <sz val="11"/>
            <color indexed="81"/>
            <rFont val="Calibri"/>
          </rPr>
          <t xml:space="preserve">Nature Valley® Granola Bars (5 count or larger) OR Nature Valley® Granola Thins </t>
        </r>
        <r>
          <rPr>
            <sz val="11"/>
            <color indexed="81"/>
            <rFont val="Calibri"/>
          </rPr>
          <t xml:space="preserve">
</t>
        </r>
      </text>
    </comment>
    <comment ref="G73" authorId="1">
      <text>
        <r>
          <rPr>
            <b/>
            <sz val="11"/>
            <color indexed="81"/>
            <rFont val="Calibri"/>
          </rPr>
          <t>LARABAR bars</t>
        </r>
        <r>
          <rPr>
            <sz val="11"/>
            <color indexed="81"/>
            <rFont val="Calibri"/>
          </rPr>
          <t xml:space="preserve">
</t>
        </r>
      </text>
    </comment>
    <comment ref="F74" authorId="1">
      <text>
        <r>
          <rPr>
            <b/>
            <sz val="11"/>
            <color indexed="81"/>
            <rFont val="Calibri"/>
          </rPr>
          <t>Immaculate Baking Refrigerated Dough Products</t>
        </r>
        <r>
          <rPr>
            <sz val="11"/>
            <color indexed="81"/>
            <rFont val="Calibri"/>
          </rPr>
          <t xml:space="preserve">
</t>
        </r>
      </text>
    </comment>
    <comment ref="F75" authorId="1">
      <text>
        <r>
          <rPr>
            <b/>
            <sz val="11"/>
            <color indexed="81"/>
            <rFont val="Calibri"/>
          </rPr>
          <t>HARIBO products</t>
        </r>
        <r>
          <rPr>
            <sz val="11"/>
            <color indexed="81"/>
            <rFont val="Calibri"/>
          </rPr>
          <t xml:space="preserve">
</t>
        </r>
      </text>
    </comment>
    <comment ref="F76" authorId="1">
      <text>
        <r>
          <rPr>
            <b/>
            <sz val="11"/>
            <color indexed="81"/>
            <rFont val="Calibri"/>
          </rPr>
          <t>Reser's Deli Salad</t>
        </r>
        <r>
          <rPr>
            <sz val="11"/>
            <color indexed="81"/>
            <rFont val="Calibri"/>
          </rPr>
          <t xml:space="preserve">
</t>
        </r>
      </text>
    </comment>
    <comment ref="G76" authorId="1">
      <text>
        <r>
          <rPr>
            <b/>
            <sz val="11"/>
            <color indexed="81"/>
            <rFont val="Calibri"/>
          </rPr>
          <t xml:space="preserve">Betty Crocker® Suddenly Salad® Mixes </t>
        </r>
        <r>
          <rPr>
            <sz val="11"/>
            <color indexed="81"/>
            <rFont val="Calibri"/>
          </rPr>
          <t xml:space="preserve">
</t>
        </r>
      </text>
    </comment>
    <comment ref="F77" authorId="1">
      <text>
        <r>
          <rPr>
            <b/>
            <sz val="11"/>
            <color indexed="81"/>
            <rFont val="Calibri"/>
          </rPr>
          <t>ex-LAX</t>
        </r>
        <r>
          <rPr>
            <sz val="11"/>
            <color indexed="81"/>
            <rFont val="Calibri"/>
          </rPr>
          <t xml:space="preserve">
</t>
        </r>
      </text>
    </comment>
    <comment ref="G77" authorId="1">
      <text>
        <r>
          <rPr>
            <b/>
            <sz val="11"/>
            <color indexed="81"/>
            <rFont val="Calibri"/>
          </rPr>
          <t>MiraLAX</t>
        </r>
        <r>
          <rPr>
            <sz val="11"/>
            <color indexed="81"/>
            <rFont val="Calibri"/>
          </rPr>
          <t xml:space="preserve">
</t>
        </r>
      </text>
    </comment>
    <comment ref="H77" authorId="1">
      <text>
        <r>
          <rPr>
            <b/>
            <sz val="11"/>
            <color indexed="81"/>
            <rFont val="Calibri"/>
          </rPr>
          <t>MiraLAX</t>
        </r>
        <r>
          <rPr>
            <sz val="11"/>
            <color indexed="81"/>
            <rFont val="Calibri"/>
          </rPr>
          <t xml:space="preserve">
</t>
        </r>
      </text>
    </comment>
    <comment ref="F78" authorId="1">
      <text>
        <r>
          <rPr>
            <b/>
            <sz val="11"/>
            <color indexed="81"/>
            <rFont val="Calibri"/>
          </rPr>
          <t>BETTY CROCKER cake mix</t>
        </r>
        <r>
          <rPr>
            <sz val="11"/>
            <color indexed="81"/>
            <rFont val="Calibri"/>
          </rPr>
          <t xml:space="preserve">
</t>
        </r>
      </text>
    </comment>
    <comment ref="F79" authorId="1">
      <text>
        <r>
          <rPr>
            <b/>
            <sz val="11"/>
            <color indexed="81"/>
            <rFont val="Calibri"/>
          </rPr>
          <t xml:space="preserve">Glad® Designer Series Medium Rectangle Containers </t>
        </r>
        <r>
          <rPr>
            <sz val="11"/>
            <color indexed="81"/>
            <rFont val="Calibri"/>
          </rPr>
          <t xml:space="preserve">
</t>
        </r>
      </text>
    </comment>
    <comment ref="F80" authorId="1">
      <text>
        <r>
          <rPr>
            <b/>
            <sz val="11"/>
            <color indexed="81"/>
            <rFont val="Calibri"/>
          </rPr>
          <t>Schick® Xtreme3® Disposable Razor</t>
        </r>
        <r>
          <rPr>
            <sz val="11"/>
            <color indexed="81"/>
            <rFont val="Calibri"/>
          </rPr>
          <t xml:space="preserve">
</t>
        </r>
      </text>
    </comment>
    <comment ref="G80" authorId="1">
      <text>
        <r>
          <rPr>
            <b/>
            <sz val="11"/>
            <color indexed="81"/>
            <rFont val="Calibri"/>
          </rPr>
          <t>Schick® Xtreme3® Disposable Razor</t>
        </r>
        <r>
          <rPr>
            <sz val="11"/>
            <color indexed="81"/>
            <rFont val="Calibri"/>
          </rPr>
          <t xml:space="preserve">
</t>
        </r>
      </text>
    </comment>
    <comment ref="F81" authorId="1">
      <text>
        <r>
          <rPr>
            <b/>
            <sz val="11"/>
            <color indexed="81"/>
            <rFont val="Calibri"/>
          </rPr>
          <t>HORMEL chicken strips</t>
        </r>
        <r>
          <rPr>
            <sz val="11"/>
            <color indexed="81"/>
            <rFont val="Calibri"/>
          </rPr>
          <t xml:space="preserve">
</t>
        </r>
      </text>
    </comment>
    <comment ref="F82" authorId="1">
      <text>
        <r>
          <rPr>
            <b/>
            <sz val="11"/>
            <color indexed="81"/>
            <rFont val="Calibri"/>
          </rPr>
          <t>Glade® Carpet &amp; Room Odor Eliminator Products</t>
        </r>
        <r>
          <rPr>
            <sz val="11"/>
            <color indexed="81"/>
            <rFont val="Calibri"/>
          </rPr>
          <t xml:space="preserve">
</t>
        </r>
      </text>
    </comment>
    <comment ref="F83" authorId="1">
      <text>
        <r>
          <rPr>
            <b/>
            <sz val="11"/>
            <color indexed="81"/>
            <rFont val="Calibri"/>
          </rPr>
          <t>Aleve</t>
        </r>
        <r>
          <rPr>
            <sz val="11"/>
            <color indexed="81"/>
            <rFont val="Calibri"/>
          </rPr>
          <t xml:space="preserve">
</t>
        </r>
      </text>
    </comment>
    <comment ref="G83" authorId="1">
      <text>
        <r>
          <rPr>
            <b/>
            <sz val="11"/>
            <color indexed="81"/>
            <rFont val="Calibri"/>
          </rPr>
          <t>ADVIL migraine</t>
        </r>
        <r>
          <rPr>
            <sz val="11"/>
            <color indexed="81"/>
            <rFont val="Calibri"/>
          </rPr>
          <t xml:space="preserve">
</t>
        </r>
      </text>
    </comment>
    <comment ref="H83" authorId="1">
      <text>
        <r>
          <rPr>
            <b/>
            <sz val="11"/>
            <color indexed="81"/>
            <rFont val="Calibri"/>
          </rPr>
          <t>Excederin</t>
        </r>
        <r>
          <rPr>
            <sz val="11"/>
            <color indexed="81"/>
            <rFont val="Calibri"/>
          </rPr>
          <t xml:space="preserve">
</t>
        </r>
      </text>
    </comment>
    <comment ref="I83" authorId="1">
      <text>
        <r>
          <rPr>
            <b/>
            <sz val="11"/>
            <color indexed="81"/>
            <rFont val="Calibri"/>
          </rPr>
          <t>Excedrin</t>
        </r>
        <r>
          <rPr>
            <sz val="11"/>
            <color indexed="81"/>
            <rFont val="Calibri"/>
          </rPr>
          <t xml:space="preserve">
</t>
        </r>
      </text>
    </comment>
    <comment ref="F84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G84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H84" authorId="1">
      <text>
        <r>
          <rPr>
            <b/>
            <sz val="11"/>
            <color indexed="81"/>
            <rFont val="Calibri"/>
          </rPr>
          <t>Windex® Glass cleaning products</t>
        </r>
        <r>
          <rPr>
            <sz val="11"/>
            <color indexed="81"/>
            <rFont val="Calibri"/>
          </rPr>
          <t xml:space="preserve">
</t>
        </r>
      </text>
    </comment>
    <comment ref="I84" authorId="1">
      <text>
        <r>
          <rPr>
            <b/>
            <sz val="11"/>
            <color indexed="81"/>
            <rFont val="Calibri"/>
          </rPr>
          <t>Scrubbing Bubbles</t>
        </r>
        <r>
          <rPr>
            <sz val="11"/>
            <color indexed="81"/>
            <rFont val="Calibri"/>
          </rPr>
          <t xml:space="preserve">
</t>
        </r>
      </text>
    </comment>
    <comment ref="F85" authorId="1">
      <text>
        <r>
          <rPr>
            <b/>
            <sz val="11"/>
            <color indexed="81"/>
            <rFont val="Calibri"/>
          </rPr>
          <t>Windex® Glass cleaning products</t>
        </r>
        <r>
          <rPr>
            <sz val="11"/>
            <color indexed="81"/>
            <rFont val="Calibri"/>
          </rPr>
          <t xml:space="preserve">
</t>
        </r>
      </text>
    </comment>
    <comment ref="G85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H85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F86" authorId="1">
      <text>
        <r>
          <rPr>
            <b/>
            <sz val="11"/>
            <color indexed="81"/>
            <rFont val="Calibri"/>
          </rPr>
          <t xml:space="preserve">CREMO SHAVE CREAM
</t>
        </r>
        <r>
          <rPr>
            <sz val="11"/>
            <color indexed="81"/>
            <rFont val="Calibri"/>
          </rPr>
          <t xml:space="preserve">
</t>
        </r>
      </text>
    </comment>
    <comment ref="G86" authorId="1">
      <text>
        <r>
          <rPr>
            <b/>
            <sz val="11"/>
            <color indexed="81"/>
            <rFont val="Calibri"/>
          </rPr>
          <t>HYDRO Gel</t>
        </r>
        <r>
          <rPr>
            <sz val="11"/>
            <color indexed="81"/>
            <rFont val="Calibri"/>
          </rPr>
          <t xml:space="preserve">
</t>
        </r>
      </text>
    </comment>
    <comment ref="F87" authorId="1">
      <text>
        <r>
          <rPr>
            <b/>
            <sz val="11"/>
            <color indexed="81"/>
            <rFont val="Calibri"/>
          </rPr>
          <t>GARNIER FRUCTIS STYLING PRODUCT</t>
        </r>
        <r>
          <rPr>
            <sz val="11"/>
            <color indexed="81"/>
            <rFont val="Calibri"/>
          </rPr>
          <t xml:space="preserve">
</t>
        </r>
      </text>
    </comment>
    <comment ref="G87" authorId="1">
      <text>
        <r>
          <rPr>
            <b/>
            <sz val="11"/>
            <color indexed="81"/>
            <rFont val="Calibri"/>
          </rPr>
          <t>idal Sassoon Pro Series styling aid</t>
        </r>
        <r>
          <rPr>
            <sz val="11"/>
            <color indexed="81"/>
            <rFont val="Calibri"/>
          </rPr>
          <t xml:space="preserve">
</t>
        </r>
      </text>
    </comment>
    <comment ref="H87" authorId="1">
      <text>
        <r>
          <rPr>
            <b/>
            <sz val="11"/>
            <color indexed="81"/>
            <rFont val="Calibri"/>
          </rPr>
          <t xml:space="preserve">Pantene® Truly Relaxed and Truly Natural products </t>
        </r>
        <r>
          <rPr>
            <sz val="11"/>
            <color indexed="81"/>
            <rFont val="Calibri"/>
          </rPr>
          <t xml:space="preserve">
</t>
        </r>
      </text>
    </comment>
    <comment ref="I87" authorId="1">
      <text>
        <r>
          <rPr>
            <b/>
            <sz val="11"/>
            <color indexed="81"/>
            <rFont val="Calibri"/>
          </rPr>
          <t>TWO Pantene® Expert Collection</t>
        </r>
        <r>
          <rPr>
            <sz val="11"/>
            <color indexed="81"/>
            <rFont val="Calibri"/>
          </rPr>
          <t xml:space="preserve">
</t>
        </r>
      </text>
    </comment>
    <comment ref="J87" authorId="1">
      <text>
        <r>
          <rPr>
            <b/>
            <sz val="11"/>
            <color indexed="81"/>
            <rFont val="Calibri"/>
          </rPr>
          <t xml:space="preserve">Pantene® products </t>
        </r>
        <r>
          <rPr>
            <sz val="11"/>
            <color indexed="81"/>
            <rFont val="Calibri"/>
          </rPr>
          <t xml:space="preserve">
</t>
        </r>
      </text>
    </comment>
    <comment ref="F88" authorId="1">
      <text>
        <r>
          <rPr>
            <b/>
            <sz val="11"/>
            <color indexed="81"/>
            <rFont val="Calibri"/>
          </rPr>
          <t>GARNIER FRUCTIS STYLING PRODUCT</t>
        </r>
        <r>
          <rPr>
            <sz val="11"/>
            <color indexed="81"/>
            <rFont val="Calibri"/>
          </rPr>
          <t xml:space="preserve">
</t>
        </r>
      </text>
    </comment>
    <comment ref="G88" authorId="1">
      <text>
        <r>
          <rPr>
            <b/>
            <sz val="11"/>
            <color indexed="81"/>
            <rFont val="Calibri"/>
          </rPr>
          <t>idal Sassoon Pro Series styling aid</t>
        </r>
        <r>
          <rPr>
            <sz val="11"/>
            <color indexed="81"/>
            <rFont val="Calibri"/>
          </rPr>
          <t xml:space="preserve">
</t>
        </r>
      </text>
    </comment>
    <comment ref="H88" authorId="1">
      <text>
        <r>
          <rPr>
            <b/>
            <sz val="11"/>
            <color indexed="81"/>
            <rFont val="Calibri"/>
          </rPr>
          <t xml:space="preserve">Pantene® Truly Relaxed and Truly Natural products </t>
        </r>
        <r>
          <rPr>
            <sz val="11"/>
            <color indexed="81"/>
            <rFont val="Calibri"/>
          </rPr>
          <t xml:space="preserve">
</t>
        </r>
      </text>
    </comment>
    <comment ref="I88" authorId="1">
      <text>
        <r>
          <rPr>
            <b/>
            <sz val="11"/>
            <color indexed="81"/>
            <rFont val="Calibri"/>
          </rPr>
          <t>TWO Pantene® Expert Collection</t>
        </r>
        <r>
          <rPr>
            <sz val="11"/>
            <color indexed="81"/>
            <rFont val="Calibri"/>
          </rPr>
          <t xml:space="preserve">
</t>
        </r>
      </text>
    </comment>
    <comment ref="J88" authorId="1">
      <text>
        <r>
          <rPr>
            <b/>
            <sz val="11"/>
            <color indexed="81"/>
            <rFont val="Calibri"/>
          </rPr>
          <t xml:space="preserve">Pantene® products </t>
        </r>
        <r>
          <rPr>
            <sz val="11"/>
            <color indexed="81"/>
            <rFont val="Calibri"/>
          </rPr>
          <t xml:space="preserve">
</t>
        </r>
      </text>
    </comment>
    <comment ref="F89" authorId="1">
      <text>
        <r>
          <rPr>
            <b/>
            <sz val="11"/>
            <color indexed="81"/>
            <rFont val="Calibri"/>
          </rPr>
          <t>FRESH RESULTS CAT LITTER</t>
        </r>
        <r>
          <rPr>
            <sz val="11"/>
            <color indexed="81"/>
            <rFont val="Calibri"/>
          </rPr>
          <t xml:space="preserve">
</t>
        </r>
      </text>
    </comment>
    <comment ref="F90" authorId="1">
      <text>
        <r>
          <rPr>
            <b/>
            <sz val="11"/>
            <color indexed="81"/>
            <rFont val="Calibri"/>
          </rPr>
          <t>CREST toothpaste</t>
        </r>
        <r>
          <rPr>
            <sz val="11"/>
            <color indexed="81"/>
            <rFont val="Calibri"/>
          </rPr>
          <t xml:space="preserve">
</t>
        </r>
      </text>
    </comment>
    <comment ref="G90" authorId="1">
      <text>
        <r>
          <rPr>
            <b/>
            <sz val="11"/>
            <color indexed="81"/>
            <rFont val="Calibri"/>
          </rPr>
          <t>REMBRANDT toothpaste</t>
        </r>
        <r>
          <rPr>
            <sz val="11"/>
            <color indexed="81"/>
            <rFont val="Calibri"/>
          </rPr>
          <t xml:space="preserve">
</t>
        </r>
      </text>
    </comment>
    <comment ref="F91" authorId="1">
      <text>
        <r>
          <rPr>
            <b/>
            <sz val="11"/>
            <color indexed="81"/>
            <rFont val="Calibri"/>
          </rPr>
          <t>A-1 Sauce</t>
        </r>
        <r>
          <rPr>
            <sz val="11"/>
            <color indexed="81"/>
            <rFont val="Calibri"/>
          </rPr>
          <t xml:space="preserve">
</t>
        </r>
      </text>
    </comment>
    <comment ref="G91" authorId="1">
      <text>
        <r>
          <rPr>
            <b/>
            <sz val="11"/>
            <color indexed="81"/>
            <rFont val="Calibri"/>
          </rPr>
          <t>TABSCO sauces</t>
        </r>
        <r>
          <rPr>
            <sz val="11"/>
            <color indexed="81"/>
            <rFont val="Calibri"/>
          </rPr>
          <t xml:space="preserve">
</t>
        </r>
      </text>
    </comment>
    <comment ref="F92" authorId="1">
      <text>
        <r>
          <rPr>
            <b/>
            <sz val="11"/>
            <color indexed="81"/>
            <rFont val="Calibri"/>
          </rPr>
          <t>Kashi cereals</t>
        </r>
        <r>
          <rPr>
            <sz val="11"/>
            <color indexed="81"/>
            <rFont val="Calibri"/>
          </rPr>
          <t xml:space="preserve">
</t>
        </r>
      </text>
    </comment>
    <comment ref="G92" authorId="1">
      <text>
        <r>
          <rPr>
            <sz val="11"/>
            <color indexed="81"/>
            <rFont val="Calibri"/>
          </rPr>
          <t xml:space="preserve">Cascadian Farm products (includes cereals)
</t>
        </r>
      </text>
    </comment>
    <comment ref="H92" authorId="1">
      <text>
        <r>
          <rPr>
            <b/>
            <sz val="11"/>
            <color indexed="81"/>
            <rFont val="Calibri"/>
          </rPr>
          <t>Oatmeal Crisp cereals</t>
        </r>
        <r>
          <rPr>
            <sz val="11"/>
            <color indexed="81"/>
            <rFont val="Calibri"/>
          </rPr>
          <t xml:space="preserve">
</t>
        </r>
      </text>
    </comment>
    <comment ref="I92" authorId="1">
      <text>
        <r>
          <rPr>
            <b/>
            <sz val="11"/>
            <color indexed="81"/>
            <rFont val="Calibri"/>
          </rPr>
          <t>Fiber One Original • Fiber One Honey Clusters • Fiber One Raisin</t>
        </r>
        <r>
          <rPr>
            <sz val="11"/>
            <color indexed="81"/>
            <rFont val="Calibri"/>
          </rPr>
          <t xml:space="preserve">
</t>
        </r>
      </text>
    </comment>
    <comment ref="J92" authorId="1">
      <text>
        <r>
          <rPr>
            <b/>
            <sz val="11"/>
            <color indexed="81"/>
            <rFont val="Calibri"/>
          </rPr>
          <t>Rice Chex • Corn Chex • Wheat Chex • Honey Nut Chex • Chocolate Chex®</t>
        </r>
        <r>
          <rPr>
            <sz val="11"/>
            <color indexed="81"/>
            <rFont val="Calibri"/>
          </rPr>
          <t xml:space="preserve">
</t>
        </r>
      </text>
    </comment>
    <comment ref="K92" authorId="1">
      <text>
        <r>
          <rPr>
            <b/>
            <sz val="11"/>
            <color indexed="81"/>
            <rFont val="Calibri"/>
          </rPr>
          <t>Honey Nut Cheerios Medley Crunch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L92" authorId="1">
      <text>
        <r>
          <rPr>
            <sz val="11"/>
            <color indexed="81"/>
            <rFont val="Calibri"/>
          </rPr>
          <t>Multi Grain Cheerios - Multi Grain Cheerios Peanut Butter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M92" authorId="1">
      <text>
        <r>
          <rPr>
            <b/>
            <sz val="11"/>
            <color indexed="81"/>
            <rFont val="Calibri"/>
          </rPr>
          <t>Cherrios - original</t>
        </r>
        <r>
          <rPr>
            <sz val="11"/>
            <color indexed="81"/>
            <rFont val="Calibri"/>
          </rPr>
          <t xml:space="preserve">
</t>
        </r>
      </text>
    </comment>
    <comment ref="N92" authorId="1">
      <text>
        <r>
          <rPr>
            <b/>
            <sz val="11"/>
            <color indexed="81"/>
            <rFont val="Calibri"/>
          </rPr>
          <t>Kellogg’s® Cereals
on any TWO Kellogg’s® Cinnamon Jacks™, Frosted Mini-Wheats Crunch™, Scooby-Doo™ and/or Special K® Chocolately Strawberry</t>
        </r>
        <r>
          <rPr>
            <sz val="11"/>
            <color indexed="81"/>
            <rFont val="Calibri"/>
          </rPr>
          <t xml:space="preserve">
</t>
        </r>
      </text>
    </comment>
    <comment ref="O92" authorId="1">
      <text>
        <r>
          <rPr>
            <b/>
            <sz val="11"/>
            <color indexed="81"/>
            <rFont val="Calibri"/>
          </rPr>
          <t>General Mills - Cinnamon Toast Crunch® • Cocoa Puffs® • Lucky Charms</t>
        </r>
        <r>
          <rPr>
            <sz val="11"/>
            <color indexed="81"/>
            <rFont val="Calibri"/>
          </rPr>
          <t xml:space="preserve">
</t>
        </r>
      </text>
    </comment>
    <comment ref="P92" authorId="1">
      <text>
        <r>
          <rPr>
            <b/>
            <sz val="11"/>
            <color indexed="81"/>
            <rFont val="Calibri"/>
          </rPr>
          <t>General Mills - Cinnamon Toast Crunch</t>
        </r>
        <r>
          <rPr>
            <sz val="11"/>
            <color indexed="81"/>
            <rFont val="Calibri"/>
          </rPr>
          <t xml:space="preserve">
</t>
        </r>
      </text>
    </comment>
    <comment ref="Q92" authorId="1">
      <text>
        <r>
          <rPr>
            <b/>
            <sz val="11"/>
            <color indexed="81"/>
            <rFont val="Calibri"/>
          </rPr>
          <t>General Mills - Reese's Puffs</t>
        </r>
        <r>
          <rPr>
            <sz val="11"/>
            <color indexed="81"/>
            <rFont val="Calibri"/>
          </rPr>
          <t xml:space="preserve">
</t>
        </r>
      </text>
    </comment>
    <comment ref="R92" authorId="1">
      <text>
        <r>
          <rPr>
            <b/>
            <sz val="11"/>
            <color indexed="81"/>
            <rFont val="Calibri"/>
          </rPr>
          <t>Cheerios • Cinnamon Toast Crunch • Chex • Lucky Charms</t>
        </r>
        <r>
          <rPr>
            <sz val="11"/>
            <color indexed="81"/>
            <rFont val="Calibri"/>
          </rPr>
          <t xml:space="preserve">
</t>
        </r>
      </text>
    </comment>
    <comment ref="F93" authorId="1">
      <text>
        <r>
          <rPr>
            <b/>
            <sz val="11"/>
            <color indexed="81"/>
            <rFont val="Calibri"/>
          </rPr>
          <t>Scrubbing Bubbles bathroom cleaners</t>
        </r>
        <r>
          <rPr>
            <sz val="11"/>
            <color indexed="81"/>
            <rFont val="Calibri"/>
          </rPr>
          <t xml:space="preserve">
</t>
        </r>
      </text>
    </comment>
    <comment ref="G93" authorId="1">
      <text>
        <r>
          <rPr>
            <b/>
            <sz val="11"/>
            <color indexed="81"/>
            <rFont val="Calibri"/>
          </rPr>
          <t>Scrubbing Bubbles® Auto Shower Cleaner Refill</t>
        </r>
        <r>
          <rPr>
            <sz val="11"/>
            <color indexed="81"/>
            <rFont val="Calibri"/>
          </rPr>
          <t xml:space="preserve">
</t>
        </r>
      </text>
    </comment>
    <comment ref="H93" authorId="1">
      <text>
        <r>
          <rPr>
            <b/>
            <sz val="11"/>
            <color indexed="81"/>
            <rFont val="Calibri"/>
          </rPr>
          <t>Windex® Touch-Up Cleaner products</t>
        </r>
        <r>
          <rPr>
            <sz val="11"/>
            <color indexed="81"/>
            <rFont val="Calibri"/>
          </rPr>
          <t xml:space="preserve">
</t>
        </r>
      </text>
    </comment>
    <comment ref="I93" authorId="1">
      <text>
        <r>
          <rPr>
            <b/>
            <sz val="11"/>
            <color indexed="81"/>
            <rFont val="Calibri"/>
          </rPr>
          <t>Windex® Multi-Surface products</t>
        </r>
        <r>
          <rPr>
            <sz val="11"/>
            <color indexed="81"/>
            <rFont val="Calibri"/>
          </rPr>
          <t xml:space="preserve">
</t>
        </r>
      </text>
    </comment>
    <comment ref="J93" authorId="1">
      <text>
        <r>
          <rPr>
            <b/>
            <sz val="11"/>
            <color indexed="81"/>
            <rFont val="Calibri"/>
          </rPr>
          <t>Windex® Glass cleaning products</t>
        </r>
        <r>
          <rPr>
            <sz val="11"/>
            <color indexed="81"/>
            <rFont val="Calibri"/>
          </rPr>
          <t xml:space="preserve">
</t>
        </r>
      </text>
    </comment>
    <comment ref="F94" authorId="1">
      <text>
        <r>
          <rPr>
            <b/>
            <sz val="11"/>
            <color indexed="81"/>
            <rFont val="Calibri"/>
          </rPr>
          <t>PERK Fresh Link or Adjusta-Scent auto air freshener</t>
        </r>
        <r>
          <rPr>
            <sz val="11"/>
            <color indexed="81"/>
            <rFont val="Calibri"/>
          </rPr>
          <t xml:space="preserve">
</t>
        </r>
      </text>
    </comment>
    <comment ref="G94" authorId="1">
      <text>
        <r>
          <rPr>
            <b/>
            <sz val="11"/>
            <color indexed="81"/>
            <rFont val="Calibri"/>
          </rPr>
          <t>Glade® PlugIns® Scented Oil warmer or starter kit</t>
        </r>
        <r>
          <rPr>
            <sz val="11"/>
            <color indexed="81"/>
            <rFont val="Calibri"/>
          </rPr>
          <t xml:space="preserve">
</t>
        </r>
      </text>
    </comment>
    <comment ref="H94" authorId="1">
      <text>
        <r>
          <rPr>
            <b/>
            <sz val="11"/>
            <color indexed="81"/>
            <rFont val="Calibri"/>
          </rPr>
          <t>Glade® PlugIns® Scented Oil twin refil</t>
        </r>
        <r>
          <rPr>
            <sz val="11"/>
            <color indexed="81"/>
            <rFont val="Calibri"/>
          </rPr>
          <t xml:space="preserve">
</t>
        </r>
      </text>
    </comment>
    <comment ref="F95" authorId="1">
      <text>
        <r>
          <rPr>
            <b/>
            <sz val="11"/>
            <color indexed="81"/>
            <rFont val="Calibri"/>
          </rPr>
          <t>Scrubbing Bubbles® bathroom cleaners</t>
        </r>
        <r>
          <rPr>
            <sz val="11"/>
            <color indexed="81"/>
            <rFont val="Calibri"/>
          </rPr>
          <t xml:space="preserve">
</t>
        </r>
      </text>
    </comment>
    <comment ref="F96" authorId="1">
      <text>
        <r>
          <rPr>
            <b/>
            <sz val="11"/>
            <color indexed="81"/>
            <rFont val="Calibri"/>
          </rPr>
          <t>3 MUSKETEERS® Bars</t>
        </r>
        <r>
          <rPr>
            <sz val="11"/>
            <color indexed="81"/>
            <rFont val="Calibri"/>
          </rPr>
          <t xml:space="preserve">
</t>
        </r>
      </text>
    </comment>
    <comment ref="G96" authorId="1">
      <text>
        <r>
          <rPr>
            <b/>
            <sz val="11"/>
            <color indexed="81"/>
            <rFont val="Calibri"/>
          </rPr>
          <t>Dr. Pepper®, 3 Musketeers®, Milky Way®</t>
        </r>
        <r>
          <rPr>
            <sz val="11"/>
            <color indexed="81"/>
            <rFont val="Calibri"/>
          </rPr>
          <t xml:space="preserve">
</t>
        </r>
      </text>
    </comment>
    <comment ref="F97" authorId="1">
      <text>
        <r>
          <rPr>
            <b/>
            <sz val="11"/>
            <color indexed="81"/>
            <rFont val="Calibri"/>
          </rPr>
          <t>TABASCO peper sauce</t>
        </r>
        <r>
          <rPr>
            <sz val="11"/>
            <color indexed="81"/>
            <rFont val="Calibri"/>
          </rPr>
          <t xml:space="preserve">
</t>
        </r>
      </text>
    </comment>
    <comment ref="F98" authorId="1">
      <text>
        <r>
          <rPr>
            <b/>
            <sz val="11"/>
            <color indexed="81"/>
            <rFont val="Calibri"/>
          </rPr>
          <t>Soft-Squeeze Brita® Bottle for Kids</t>
        </r>
        <r>
          <rPr>
            <sz val="11"/>
            <color indexed="81"/>
            <rFont val="Calibri"/>
          </rPr>
          <t xml:space="preserve">
</t>
        </r>
      </text>
    </comment>
    <comment ref="F99" authorId="1">
      <text>
        <r>
          <rPr>
            <b/>
            <sz val="11"/>
            <color indexed="81"/>
            <rFont val="Calibri"/>
          </rPr>
          <t>Betty Crocker® Fruit by the Foot®, Fruit Gushers® OR Fruit Roll-Ups® Fruit Flavored Sna</t>
        </r>
        <r>
          <rPr>
            <sz val="11"/>
            <color indexed="81"/>
            <rFont val="Calibri"/>
          </rPr>
          <t xml:space="preserve">
</t>
        </r>
      </text>
    </comment>
    <comment ref="F100" authorId="1">
      <text>
        <r>
          <rPr>
            <b/>
            <sz val="11"/>
            <color indexed="81"/>
            <rFont val="Calibri"/>
          </rPr>
          <t>DOVEBAR® Ice Cream</t>
        </r>
        <r>
          <rPr>
            <sz val="11"/>
            <color indexed="81"/>
            <rFont val="Calibri"/>
          </rPr>
          <t xml:space="preserve">
</t>
        </r>
      </text>
    </comment>
    <comment ref="F101" authorId="1">
      <text>
        <r>
          <rPr>
            <b/>
            <sz val="11"/>
            <color indexed="81"/>
            <rFont val="Calibri"/>
          </rPr>
          <t>DOLE® Fruit Smoothie Shakers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<sst xmlns="http://schemas.openxmlformats.org/spreadsheetml/2006/main" count="120" uniqueCount="120">
  <si>
    <t>Ozark Farmers Market Large Grade A Eggs, 12 count</t>
  </si>
  <si>
    <t>Great Value: Salted Sweet Cream Butter, 16 Oz</t>
  </si>
  <si>
    <t>Fresh Meat 93/7 Lean Ground Beef, 1 lb</t>
  </si>
  <si>
    <t>Coca-Cola Cola, 2 l</t>
  </si>
  <si>
    <t>The Bakery At Walmart French Bread, 16 oz</t>
  </si>
  <si>
    <t>Great Value:  Cream Cheese, 8 Oz</t>
  </si>
  <si>
    <t>Great Value 100% Apple Juice, 96 oz</t>
  </si>
  <si>
    <t>SANTITAS White Corn Tortilla Triangles, 11 oz</t>
  </si>
  <si>
    <t>Great Value: Chicken Breast Fillets Boneless Skinless w/Rib Meat Poultry, 3 Lb</t>
  </si>
  <si>
    <t>Great Value:  Half &amp; Half, 1 Qt</t>
  </si>
  <si>
    <t>Maruchan Instant Lunch: Flavor 12 Ct Chicken, 36 Oz</t>
  </si>
  <si>
    <t>Hormel Original Slices Pepperoni, 8 oz</t>
  </si>
  <si>
    <t>Great Value: Premium Fully Cooked Chunk Chicken, 12.5 Oz</t>
  </si>
  <si>
    <t>Kraft Original Velveeta Shells &amp; Cheese, 12 oz</t>
  </si>
  <si>
    <t>Kellogg's Frosted Flakes Cereal, 26.8 oz</t>
  </si>
  <si>
    <t>Honey Nut Cheerios Sweetened Whole Grain Oat Cereal, 21.6 oz</t>
  </si>
  <si>
    <t>Campbell's Soup Cream Of Chicken, 305 G</t>
  </si>
  <si>
    <t>Cheetos Puffs Cheese Flavored Snacks, 9.5 oz</t>
  </si>
  <si>
    <t>Totino's Pepperoni Party Pizza, 10.2 oz</t>
  </si>
  <si>
    <t>Great Value: Vegetable Oil, 48 Oz</t>
  </si>
  <si>
    <t>Great Value: Soft Taco Size Flour Tortillas, 12.8 Oz</t>
  </si>
  <si>
    <t>Great Value Chewy Granola Bars, 15.2 oz</t>
  </si>
  <si>
    <t>Great Value Sandwich Bags,  100 ct</t>
  </si>
  <si>
    <t>Chobani Pineapple Low-Fat Greek Yogurt, 6 oz</t>
  </si>
  <si>
    <t>Manwich Original Sloppy Joe Sauce, 15 oz</t>
  </si>
  <si>
    <t>Red Diamond Sweet Tea, 1 gal</t>
  </si>
  <si>
    <t>Blue Bonnet: East  Packaging Vegetable Oil Spread, 16 Oz</t>
  </si>
  <si>
    <t>Honeysuckle White: Fresh 85% Lean Ground Turkey, 16 Oz</t>
  </si>
  <si>
    <t>Great Value Paper Towels, 6ct</t>
  </si>
  <si>
    <t>Marketside Tricolor Cole Slaw, 16 oz</t>
  </si>
  <si>
    <t>Yoplait Light Banana Cream Pie Flavored Fat Free Yogurt, 6 oz</t>
  </si>
  <si>
    <t>Simply Orange: Original Pulp Free Orange Juice, 1.75 L</t>
  </si>
  <si>
    <t>Lay's Wavy Original Potato Chips, 13.75 oz</t>
  </si>
  <si>
    <t>Ol' Roy Complete Nutrition Dog Food, 50 lb</t>
  </si>
  <si>
    <t>Cadbury Creme Eggs Milk Chocolate Candy, 5ct</t>
  </si>
  <si>
    <t>Weight Watchers Smart Ones Classic Favorites Three Cheese Ziti Marinara, 9 oz</t>
  </si>
  <si>
    <t>Chef Boyardee: Mini In Tomato &amp; Meat Sauce Beef Ravioli, 15 Oz</t>
  </si>
  <si>
    <t>Hidden Valley The Original Ranch Dressing, 24 fl oz</t>
  </si>
  <si>
    <t>Equate Flushable Fresh Scent Wipes, 144 count</t>
  </si>
  <si>
    <t>POWERADE Zero Grape Zero Calorie Sports Drink, 32 fl oz</t>
  </si>
  <si>
    <t>Clear American Relax Lavender Fuji Apple Pear Sparkling Water, 1 l</t>
  </si>
  <si>
    <t>Banquet: Chicken Pot Pie, 7 Oz</t>
  </si>
  <si>
    <t>Oscar Mayer Deli Fresh 98% Fat Free Shaved Roasted Turkey Breast, 16 oz</t>
  </si>
  <si>
    <t>Minute Maid Just 15 Lemonade, 59 fl oz</t>
  </si>
  <si>
    <t>Betty Crocker Fudge Brownie Mix, 18.3 oz</t>
  </si>
  <si>
    <t>General Mills Cinnamon Toast Crunch Cereal, 20.25 oz</t>
  </si>
  <si>
    <t>Little Debbie: Breakfast Pastries 6 Ct Honey Buns, 10.6 Oz</t>
  </si>
  <si>
    <t>Great Value: Real Bacon Pieces, 2.5 Oz</t>
  </si>
  <si>
    <t>Keurig K-Cups, Coffee People Donut Shop Coffee, 18ct</t>
  </si>
  <si>
    <t>Arizona: Green w/Ginseng &amp; Honey Tea, 128 Fl Oz</t>
  </si>
  <si>
    <t>Sunny D Tangy Citrus Punch, 1 gal</t>
  </si>
  <si>
    <t>Georgia-Pacific Copy &amp; Print Paper -500 Sheets, 92 Bright, 8-1/2 x 11</t>
  </si>
  <si>
    <t>Great Value Tall Drawstring Kitchen Bags, 25 count</t>
  </si>
  <si>
    <t>Great Value: Fruit Pear Halves Bartlett No Sugar Added Prepared Food, 15 oz</t>
  </si>
  <si>
    <t>Hormel: w/Beans Chili, 15 Oz</t>
  </si>
  <si>
    <t>Dean's French Onion Dip, 16 oz</t>
  </si>
  <si>
    <t>Morton Iodized Salt, 26 oz</t>
  </si>
  <si>
    <t>Hormel: Salisbury Steak W/Sliced Potatoes &amp; Gravy Compleats Microwave Bowls, 10 oz</t>
  </si>
  <si>
    <t>Kellogg's Special K Sausage Egg &amp; Cheese Flatbread Breakfast Sandwiches, 4 count</t>
  </si>
  <si>
    <t>Weight Watchers Smart Ones Classic Favorites Chicken Enchiladas Suiza, 9 oz</t>
  </si>
  <si>
    <t>Great Value Buttermilk Pancakes, 24ct</t>
  </si>
  <si>
    <t>Hidden Valley: The Original Ranch Dips Mix, 1 Oz</t>
  </si>
  <si>
    <t>Great Value Vegetable Cooking Spray, 8 oz</t>
  </si>
  <si>
    <t>New York Brand The Original Texas Toast Seasoned Croutons, 5 oz</t>
  </si>
  <si>
    <t>Great Value Original Glass Cleaner, 32 oz</t>
  </si>
  <si>
    <t>Great Value: No Sugar Added Fruit Cocktail, 15 Oz</t>
  </si>
  <si>
    <t>Tyson Chicken Nuggets, 29 oz</t>
  </si>
  <si>
    <t>20 Mule Team Borax All Natural Laundry Booster, 76 oz</t>
  </si>
  <si>
    <t>Dole Mandarin Oranges in 100% Juice, 4 oz, 4 count</t>
  </si>
  <si>
    <t>Fiber One Protein Caramel Nut Chewy Bars, 1.17 oz, 5 count</t>
  </si>
  <si>
    <t>Great Value: Cinnamon w/Icing Rolls, 12.4 Oz</t>
  </si>
  <si>
    <t>Haribo: Original Gold Bears Gummi Candy, 5 Oz</t>
  </si>
  <si>
    <t>Betty Crocker Ranch &amp; Bacon Suddenly Pasta Salad, 7.5 oz</t>
  </si>
  <si>
    <t>Aaron Brands Laxative &amp; Epsom Salt, 4 lb</t>
  </si>
  <si>
    <t>Betty Crocker Super Moist White Cake Mix, 16.25 oz</t>
  </si>
  <si>
    <t>Great Value Storage Quart, 50ct</t>
  </si>
  <si>
    <t>Gillette Fusion Cartridges, 4 count</t>
  </si>
  <si>
    <t>Tyson Crispy Chicken Strips, 25 oz</t>
  </si>
  <si>
    <t>Arm &amp; Hammer Pet Odor &amp; Dirt Eliminator, Powder Fresh, 30 oz</t>
  </si>
  <si>
    <t>Equate Ibuprofen Pain Reliever/Fever Reducer Coated Tablets, 250ct, 2pk</t>
  </si>
  <si>
    <t>Windex Kitchen Multi-Surface Touch-Up Cleaner, 10 fl oz</t>
  </si>
  <si>
    <t>Windex Original With Ammonia Glass Cleaner, 32 fl oz</t>
  </si>
  <si>
    <t>Barbasol Soothing Aloe Thick &amp; Rich Shaving Cream, 10 oz</t>
  </si>
  <si>
    <t>Nexxus Mousse Plus Volumizing Foam Styler, 2 oz</t>
  </si>
  <si>
    <t>TRESemme Tres Two Extra Hold Hair Spray, 11 oz</t>
  </si>
  <si>
    <t>Tidy Cats Scoop Instant Action Cat Litter, 35 lb</t>
  </si>
  <si>
    <t>Crest Complete Multi-Benefit Extra White Scope Outlast Toothpaste, 0.85 oz</t>
  </si>
  <si>
    <t>A.1. Steak Sauce, 10 fl oz</t>
  </si>
  <si>
    <t>Kashi GoLean Cereal, 13.1 oz</t>
  </si>
  <si>
    <t>Scrubbing Bubbles Antibacterial Lemon Bathroom Cleaner, 22 oz</t>
  </si>
  <si>
    <t>Renuzit Aroma Adjustables Airfreshner, Super Odor Eliminator, 7.5 oz</t>
  </si>
  <si>
    <t>Clorox Toilet Bowl Cleaner Clinging Bleach Gel, 24 fl oz, (Pack of 2)</t>
  </si>
  <si>
    <t>Easter Candy Minis Mix (3 Musketeers/Twix/Snickers/Milky Way), 23.5 oz</t>
  </si>
  <si>
    <t>Cholula Original Hot Sauce, 5 fl oz</t>
  </si>
  <si>
    <t>Nuby No-Spill Grip N' Sip Cup, 10 oz</t>
  </si>
  <si>
    <t>Betty Crocker Scooby-Doo! Fruit Flavored Snacks, 0.8 oz, 20 count</t>
  </si>
  <si>
    <t>Klondike The Original Ice Cream Bars, 4.5 oz, 6ct</t>
  </si>
  <si>
    <t>Naked Juice Mighty Mango Juice Smoothie, 15.2 oz</t>
  </si>
  <si>
    <t>UPC</t>
  </si>
  <si>
    <t>Product Name</t>
  </si>
  <si>
    <t>Frequency</t>
  </si>
  <si>
    <t># of Relevant Coupons in API</t>
  </si>
  <si>
    <t># of Relevant Coupons in Clipper (XML)</t>
  </si>
  <si>
    <t>Coupon 1</t>
  </si>
  <si>
    <t>Coupon 2</t>
  </si>
  <si>
    <t>Coupon 3</t>
  </si>
  <si>
    <t>Coupon 4</t>
  </si>
  <si>
    <t>Coupon 5</t>
  </si>
  <si>
    <t>Coupon 6</t>
  </si>
  <si>
    <t>Coupon 7</t>
  </si>
  <si>
    <t>Coupon 8</t>
  </si>
  <si>
    <t>Coupon 9</t>
  </si>
  <si>
    <t>Coupon 10</t>
  </si>
  <si>
    <t>Coupon 11</t>
  </si>
  <si>
    <t>Coupon 12</t>
  </si>
  <si>
    <t>Notes</t>
  </si>
  <si>
    <t>Total Recall --&gt;</t>
  </si>
  <si>
    <t>Nature's Own Sliced Honey Wheat Bread, 20 oz</t>
  </si>
  <si>
    <t>Coupon 13</t>
  </si>
  <si>
    <t>Thomas' Pre-Sliced Plain Bagels, 6ct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</si>
</sst>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Helvetica Neue"/>
    </font>
    <font>
      <b/>
      <sz val="11"/>
      <color indexed="81"/>
      <name val="Calibri"/>
    </font>
    <font>
      <sz val="11"/>
      <color indexed="81"/>
      <name val="Calibri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4" fillId="2" borderId="0" xfId="0" applyFont="1" applyFill="1"/>
    <xf numFmtId="0" fontId="4" fillId="0" borderId="0" xfId="0" applyFont="1" applyFill="1"/>
  </cellXfs>
  <cellStyles count="2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94"/>
  <sheetViews>
    <sheetView tabSelected="1" workbookViewId="0">
      <pane ySplit="1" topLeftCell="A2" activePane="bottomLeft" state="frozen"/>
      <selection pane="bottomLeft" activeCell="B25" sqref="B25"/>
    </sheetView>
  </sheetViews>
  <sheetFormatPr baseColWidth="10" defaultColWidth="11.1640625" defaultRowHeight="15" x14ac:dyDescent="0"/>
  <cols>
    <col min="1" max="1" width="13.6640625" customWidth="1"/>
    <col min="2" max="2" width="66.33203125" customWidth="1"/>
    <col min="3" max="3" width="14" customWidth="1"/>
    <col min="4" max="5" width="11.1640625" style="1"/>
    <col min="6" max="6" width="12.1640625" customWidth="1"/>
    <col min="7" max="18" width="12" customWidth="1"/>
  </cols>
  <sheetData>
    <row r="1" spans="1:19" s="2" customFormat="1" ht="75">
      <c r="A1" s="2" t="s">
        <v>98</v>
      </c>
      <c r="B1" s="2" t="s">
        <v>99</v>
      </c>
      <c r="C1" s="2" t="s">
        <v>100</v>
      </c>
      <c r="D1" s="3" t="s">
        <v>101</v>
      </c>
      <c r="E1" s="3" t="s">
        <v>102</v>
      </c>
      <c r="F1" s="2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118</v>
      </c>
      <c r="S1" s="2" t="s">
        <v>115</v>
      </c>
    </row>
    <row r="2" spans="1:19" ht="16">
      <c r="A2">
        <v>81390500061</v>
      </c>
      <c r="B2" t="s">
        <v>0</v>
      </c>
      <c r="C2">
        <v>363</v>
      </c>
      <c r="D2" s="1">
        <v>1</v>
      </c>
      <c r="E2" s="1">
        <f t="shared" ref="E2:E16" si="0">COUNTA(F2:Q2)</f>
        <v>1</v>
      </c>
      <c r="F2" s="4">
        <v>17821393</v>
      </c>
    </row>
    <row r="3" spans="1:19" ht="16">
      <c r="A3" s="5">
        <v>7225003706</v>
      </c>
      <c r="B3" s="5" t="s">
        <v>117</v>
      </c>
      <c r="C3" s="5">
        <v>299</v>
      </c>
      <c r="D3" s="6">
        <v>0</v>
      </c>
      <c r="E3" s="6">
        <f t="shared" si="0"/>
        <v>1</v>
      </c>
      <c r="F3" s="9">
        <v>17782000</v>
      </c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6">
      <c r="A4">
        <v>7874237419</v>
      </c>
      <c r="B4" t="s">
        <v>1</v>
      </c>
      <c r="C4">
        <v>296</v>
      </c>
      <c r="D4" s="1">
        <v>0</v>
      </c>
      <c r="E4" s="1">
        <f t="shared" si="0"/>
        <v>1</v>
      </c>
      <c r="F4" s="4">
        <v>17647390</v>
      </c>
    </row>
    <row r="5" spans="1:19" ht="16">
      <c r="A5">
        <v>7874212314</v>
      </c>
      <c r="B5" t="s">
        <v>2</v>
      </c>
      <c r="C5">
        <v>229</v>
      </c>
      <c r="D5" s="1">
        <v>1</v>
      </c>
      <c r="E5" s="1">
        <f t="shared" si="0"/>
        <v>2</v>
      </c>
      <c r="F5" s="9">
        <v>17786123</v>
      </c>
      <c r="G5" s="9">
        <v>17786134</v>
      </c>
    </row>
    <row r="6" spans="1:19" ht="16">
      <c r="A6">
        <v>4900005010</v>
      </c>
      <c r="B6" t="s">
        <v>3</v>
      </c>
      <c r="C6">
        <v>221</v>
      </c>
      <c r="D6" s="1">
        <v>0</v>
      </c>
      <c r="E6" s="1">
        <f t="shared" si="0"/>
        <v>1</v>
      </c>
      <c r="F6" s="4">
        <v>17803142</v>
      </c>
    </row>
    <row r="7" spans="1:19" ht="16">
      <c r="A7">
        <v>7874298989</v>
      </c>
      <c r="B7" t="s">
        <v>4</v>
      </c>
      <c r="C7">
        <v>204</v>
      </c>
      <c r="D7" s="1">
        <v>1</v>
      </c>
      <c r="E7" s="1">
        <f t="shared" si="0"/>
        <v>1</v>
      </c>
      <c r="F7" s="4">
        <v>17782000</v>
      </c>
    </row>
    <row r="8" spans="1:19" ht="16">
      <c r="A8">
        <v>7874237047</v>
      </c>
      <c r="B8" t="s">
        <v>5</v>
      </c>
      <c r="C8">
        <v>195</v>
      </c>
      <c r="D8" s="1">
        <v>0</v>
      </c>
      <c r="E8" s="1">
        <f t="shared" si="0"/>
        <v>1</v>
      </c>
      <c r="F8" s="4">
        <v>17798105</v>
      </c>
    </row>
    <row r="9" spans="1:19" ht="16">
      <c r="A9">
        <v>7874222953</v>
      </c>
      <c r="B9" t="s">
        <v>6</v>
      </c>
      <c r="C9">
        <v>194</v>
      </c>
      <c r="D9" s="1">
        <v>1</v>
      </c>
      <c r="E9" s="1">
        <f t="shared" si="0"/>
        <v>4</v>
      </c>
      <c r="F9" s="4">
        <v>17814362</v>
      </c>
      <c r="G9" s="4">
        <v>17899042</v>
      </c>
      <c r="H9" s="9">
        <v>17901006</v>
      </c>
      <c r="I9" s="9">
        <v>17893155</v>
      </c>
    </row>
    <row r="10" spans="1:19" ht="16">
      <c r="A10">
        <v>2840000210</v>
      </c>
      <c r="B10" t="s">
        <v>7</v>
      </c>
      <c r="C10">
        <v>190</v>
      </c>
      <c r="D10" s="1">
        <v>0</v>
      </c>
      <c r="E10" s="1">
        <f t="shared" si="0"/>
        <v>3</v>
      </c>
      <c r="F10" s="9">
        <v>17787183</v>
      </c>
      <c r="G10" s="9">
        <v>17655368</v>
      </c>
      <c r="H10" s="9">
        <v>17794017</v>
      </c>
    </row>
    <row r="11" spans="1:19" ht="16">
      <c r="A11">
        <v>7874237394</v>
      </c>
      <c r="B11" t="s">
        <v>8</v>
      </c>
      <c r="C11">
        <v>179</v>
      </c>
      <c r="D11" s="1">
        <v>1</v>
      </c>
      <c r="E11" s="1">
        <f t="shared" si="0"/>
        <v>1</v>
      </c>
      <c r="F11" s="9">
        <v>17787050</v>
      </c>
    </row>
    <row r="12" spans="1:19" ht="16">
      <c r="A12">
        <v>60538818716</v>
      </c>
      <c r="B12" t="s">
        <v>9</v>
      </c>
      <c r="C12">
        <v>156</v>
      </c>
      <c r="D12" s="1">
        <v>0</v>
      </c>
      <c r="E12" s="1">
        <f t="shared" si="0"/>
        <v>1</v>
      </c>
      <c r="F12" s="4">
        <v>17824026</v>
      </c>
    </row>
    <row r="13" spans="1:19" ht="16">
      <c r="A13">
        <v>4178900231</v>
      </c>
      <c r="B13" t="s">
        <v>10</v>
      </c>
      <c r="C13">
        <v>153</v>
      </c>
      <c r="D13" s="1">
        <v>1</v>
      </c>
      <c r="E13" s="1">
        <f t="shared" si="0"/>
        <v>1</v>
      </c>
      <c r="F13" s="4">
        <v>17899191</v>
      </c>
    </row>
    <row r="14" spans="1:19" ht="16">
      <c r="A14">
        <v>3760039885</v>
      </c>
      <c r="B14" s="5" t="s">
        <v>11</v>
      </c>
      <c r="C14">
        <v>149</v>
      </c>
      <c r="D14" s="1">
        <v>2</v>
      </c>
      <c r="E14" s="1">
        <f t="shared" si="0"/>
        <v>2</v>
      </c>
      <c r="F14" s="4">
        <v>17787053</v>
      </c>
      <c r="G14" s="4">
        <v>17786396</v>
      </c>
    </row>
    <row r="15" spans="1:19" ht="16">
      <c r="A15">
        <v>7874206784</v>
      </c>
      <c r="B15" t="s">
        <v>12</v>
      </c>
      <c r="C15">
        <v>134</v>
      </c>
      <c r="D15" s="1">
        <v>1</v>
      </c>
      <c r="E15" s="1">
        <f t="shared" si="0"/>
        <v>1</v>
      </c>
      <c r="F15" s="4">
        <v>17787038</v>
      </c>
      <c r="G15" s="5"/>
    </row>
    <row r="16" spans="1:19" ht="16">
      <c r="A16">
        <v>2100065893</v>
      </c>
      <c r="B16" t="s">
        <v>13</v>
      </c>
      <c r="C16">
        <v>133</v>
      </c>
      <c r="D16" s="1">
        <v>0</v>
      </c>
      <c r="E16" s="1">
        <f t="shared" si="0"/>
        <v>1</v>
      </c>
      <c r="F16" s="9">
        <v>17791083</v>
      </c>
    </row>
    <row r="17" spans="1:18" ht="16">
      <c r="A17">
        <v>3800057608</v>
      </c>
      <c r="B17" t="s">
        <v>14</v>
      </c>
      <c r="C17">
        <v>132</v>
      </c>
      <c r="D17" s="1">
        <v>10</v>
      </c>
      <c r="E17" s="1">
        <f>COUNTA(F17:R17)</f>
        <v>13</v>
      </c>
      <c r="F17" s="4">
        <v>17781101</v>
      </c>
      <c r="G17" s="9">
        <v>17753365</v>
      </c>
      <c r="H17" s="9">
        <v>17780188</v>
      </c>
      <c r="I17" s="9">
        <v>17753078</v>
      </c>
      <c r="J17" s="9">
        <v>17778081</v>
      </c>
      <c r="K17" s="9">
        <v>17803031</v>
      </c>
      <c r="L17" s="9">
        <v>17812094</v>
      </c>
      <c r="M17" s="9">
        <v>17778078</v>
      </c>
      <c r="N17" s="9">
        <v>17780187</v>
      </c>
      <c r="O17" s="9">
        <v>17812088</v>
      </c>
      <c r="P17" s="9">
        <v>17753367</v>
      </c>
      <c r="Q17" s="9">
        <v>17822196</v>
      </c>
      <c r="R17" s="9">
        <v>17783067</v>
      </c>
    </row>
    <row r="18" spans="1:18" ht="16">
      <c r="A18">
        <v>1600048366</v>
      </c>
      <c r="B18" t="s">
        <v>15</v>
      </c>
      <c r="C18">
        <v>132</v>
      </c>
      <c r="D18" s="1">
        <v>9</v>
      </c>
      <c r="E18" s="1">
        <f>COUNTA(F18:R18)</f>
        <v>13</v>
      </c>
      <c r="F18" s="4">
        <v>17778078</v>
      </c>
      <c r="G18" s="4">
        <v>17812094</v>
      </c>
      <c r="H18" s="4">
        <v>17803031</v>
      </c>
      <c r="I18" s="4">
        <v>17778081</v>
      </c>
      <c r="J18" s="4">
        <v>17753365</v>
      </c>
      <c r="K18" s="4">
        <v>17780188</v>
      </c>
      <c r="L18" s="4">
        <v>17753078</v>
      </c>
      <c r="M18" s="4">
        <v>17753367</v>
      </c>
      <c r="N18" s="4">
        <v>17780187</v>
      </c>
      <c r="O18" s="4">
        <v>17812088</v>
      </c>
      <c r="P18" s="9">
        <v>17781101</v>
      </c>
      <c r="Q18" s="9">
        <v>17822196</v>
      </c>
      <c r="R18" s="9">
        <v>17783067</v>
      </c>
    </row>
    <row r="19" spans="1:18" ht="16">
      <c r="A19">
        <v>5100001031</v>
      </c>
      <c r="B19" t="s">
        <v>16</v>
      </c>
      <c r="C19">
        <v>125</v>
      </c>
      <c r="D19" s="1">
        <v>1</v>
      </c>
      <c r="E19" s="1">
        <f t="shared" ref="E19:E48" si="1">COUNTA(F19:Q19)</f>
        <v>1</v>
      </c>
      <c r="F19" s="4">
        <v>17899191</v>
      </c>
    </row>
    <row r="20" spans="1:18" ht="16">
      <c r="A20">
        <v>2840015747</v>
      </c>
      <c r="B20" t="s">
        <v>17</v>
      </c>
      <c r="C20">
        <v>124</v>
      </c>
      <c r="D20" s="1">
        <v>0</v>
      </c>
      <c r="E20" s="1">
        <f t="shared" si="1"/>
        <v>3</v>
      </c>
      <c r="F20" s="9">
        <v>17787183</v>
      </c>
      <c r="G20" s="9">
        <v>17655368</v>
      </c>
      <c r="H20" s="9">
        <v>17794017</v>
      </c>
    </row>
    <row r="21" spans="1:18" ht="16">
      <c r="A21">
        <v>4280011400</v>
      </c>
      <c r="B21" t="s">
        <v>18</v>
      </c>
      <c r="C21">
        <v>111</v>
      </c>
      <c r="D21" s="1">
        <v>1</v>
      </c>
      <c r="E21" s="1">
        <f t="shared" si="1"/>
        <v>3</v>
      </c>
      <c r="F21" s="4">
        <v>17817364</v>
      </c>
      <c r="G21" s="4">
        <v>17822197</v>
      </c>
      <c r="H21" s="9">
        <v>17792079</v>
      </c>
    </row>
    <row r="22" spans="1:18" ht="16">
      <c r="A22" s="5">
        <v>7874235296</v>
      </c>
      <c r="B22" s="5" t="s">
        <v>19</v>
      </c>
      <c r="C22" s="5">
        <v>108</v>
      </c>
      <c r="D22" s="1">
        <v>0</v>
      </c>
      <c r="E22" s="1">
        <f t="shared" si="1"/>
        <v>1</v>
      </c>
      <c r="F22" s="4">
        <v>17812006</v>
      </c>
      <c r="G22" s="4"/>
      <c r="H22" s="10"/>
    </row>
    <row r="23" spans="1:18" ht="16">
      <c r="A23">
        <v>4812127707</v>
      </c>
      <c r="B23" t="s">
        <v>119</v>
      </c>
      <c r="C23">
        <v>106</v>
      </c>
      <c r="D23" s="1">
        <v>0</v>
      </c>
      <c r="E23" s="1">
        <f t="shared" si="1"/>
        <v>1</v>
      </c>
      <c r="F23" s="4">
        <v>17670188</v>
      </c>
      <c r="G23" s="4"/>
      <c r="H23" s="10"/>
    </row>
    <row r="24" spans="1:18" ht="16">
      <c r="A24">
        <v>7874211485</v>
      </c>
      <c r="B24" t="s">
        <v>20</v>
      </c>
      <c r="C24">
        <v>105</v>
      </c>
      <c r="D24" s="1">
        <v>1</v>
      </c>
      <c r="E24" s="1">
        <f t="shared" si="1"/>
        <v>1</v>
      </c>
      <c r="F24" s="4">
        <v>17893181</v>
      </c>
      <c r="G24" s="4"/>
      <c r="H24" s="10"/>
    </row>
    <row r="25" spans="1:18" ht="16">
      <c r="A25">
        <v>7874208351</v>
      </c>
      <c r="B25" t="s">
        <v>21</v>
      </c>
      <c r="C25">
        <v>97</v>
      </c>
      <c r="D25" s="1">
        <v>1</v>
      </c>
      <c r="E25" s="1">
        <f t="shared" si="1"/>
        <v>2</v>
      </c>
      <c r="F25" s="4">
        <v>17787146</v>
      </c>
      <c r="G25" s="4">
        <v>17782179</v>
      </c>
      <c r="H25" s="10"/>
    </row>
    <row r="26" spans="1:18" ht="16">
      <c r="A26">
        <v>7874207363</v>
      </c>
      <c r="B26" t="s">
        <v>22</v>
      </c>
      <c r="C26">
        <v>94</v>
      </c>
      <c r="D26" s="1">
        <v>0</v>
      </c>
      <c r="E26" s="1">
        <f t="shared" si="1"/>
        <v>1</v>
      </c>
      <c r="F26" s="9">
        <v>17901033</v>
      </c>
      <c r="G26" s="4"/>
      <c r="H26" s="10"/>
    </row>
    <row r="27" spans="1:18" ht="16">
      <c r="A27">
        <v>89470001010</v>
      </c>
      <c r="B27" t="s">
        <v>23</v>
      </c>
      <c r="C27">
        <v>90</v>
      </c>
      <c r="D27" s="1">
        <v>1</v>
      </c>
      <c r="E27" s="1">
        <f t="shared" si="1"/>
        <v>3</v>
      </c>
      <c r="F27" s="4">
        <v>17787024</v>
      </c>
      <c r="G27" s="9">
        <v>17786096</v>
      </c>
      <c r="H27" s="9">
        <v>17786079</v>
      </c>
    </row>
    <row r="28" spans="1:18" ht="16">
      <c r="A28">
        <v>2700044212</v>
      </c>
      <c r="B28" t="s">
        <v>24</v>
      </c>
      <c r="C28">
        <v>89</v>
      </c>
      <c r="D28" s="1">
        <v>0</v>
      </c>
      <c r="E28" s="1">
        <f t="shared" si="1"/>
        <v>1</v>
      </c>
      <c r="F28" s="9">
        <v>17786134</v>
      </c>
      <c r="G28" s="4"/>
      <c r="H28" s="10"/>
    </row>
    <row r="29" spans="1:18" ht="16">
      <c r="A29">
        <v>7024230125</v>
      </c>
      <c r="B29" t="s">
        <v>25</v>
      </c>
      <c r="C29">
        <v>88</v>
      </c>
      <c r="D29" s="1">
        <v>1</v>
      </c>
      <c r="E29" s="1">
        <f t="shared" si="1"/>
        <v>2</v>
      </c>
      <c r="F29" s="4">
        <v>17814196</v>
      </c>
      <c r="G29" s="4">
        <v>17893155</v>
      </c>
      <c r="H29" s="10"/>
    </row>
    <row r="30" spans="1:18" ht="16">
      <c r="A30">
        <v>2900000822</v>
      </c>
      <c r="B30" t="s">
        <v>26</v>
      </c>
      <c r="C30">
        <v>87</v>
      </c>
      <c r="D30" s="1">
        <v>0</v>
      </c>
      <c r="E30" s="1">
        <f t="shared" si="1"/>
        <v>1</v>
      </c>
      <c r="F30" s="4">
        <v>17647390</v>
      </c>
      <c r="G30" s="4"/>
      <c r="H30" s="10"/>
    </row>
    <row r="31" spans="1:18" ht="16">
      <c r="A31">
        <v>64220555046</v>
      </c>
      <c r="B31" t="s">
        <v>27</v>
      </c>
      <c r="C31">
        <v>86</v>
      </c>
      <c r="D31" s="1">
        <v>0</v>
      </c>
      <c r="E31" s="1">
        <f t="shared" si="1"/>
        <v>2</v>
      </c>
      <c r="F31" s="9">
        <v>17786123</v>
      </c>
      <c r="G31" s="9">
        <v>17786134</v>
      </c>
      <c r="H31" s="10"/>
    </row>
    <row r="32" spans="1:18" ht="16">
      <c r="A32">
        <v>7874207138</v>
      </c>
      <c r="B32" t="s">
        <v>28</v>
      </c>
      <c r="C32">
        <v>82</v>
      </c>
      <c r="D32" s="1">
        <v>0</v>
      </c>
      <c r="E32" s="1">
        <f t="shared" si="1"/>
        <v>1</v>
      </c>
      <c r="F32" s="4">
        <v>17819377</v>
      </c>
      <c r="G32" s="4"/>
      <c r="H32" s="10"/>
    </row>
    <row r="33" spans="1:19" ht="16">
      <c r="A33">
        <v>68113138748</v>
      </c>
      <c r="B33" t="s">
        <v>29</v>
      </c>
      <c r="C33">
        <v>82</v>
      </c>
      <c r="D33" s="1">
        <v>0</v>
      </c>
      <c r="E33" s="1">
        <f t="shared" si="1"/>
        <v>1</v>
      </c>
      <c r="F33" s="9">
        <v>17776038</v>
      </c>
      <c r="G33" s="4"/>
      <c r="H33" s="10"/>
    </row>
    <row r="34" spans="1:19" ht="16">
      <c r="A34">
        <v>7047000657</v>
      </c>
      <c r="B34" t="s">
        <v>30</v>
      </c>
      <c r="C34">
        <v>80</v>
      </c>
      <c r="D34" s="1">
        <v>3</v>
      </c>
      <c r="E34" s="1">
        <f t="shared" si="1"/>
        <v>3</v>
      </c>
      <c r="F34" s="10">
        <v>17786096</v>
      </c>
      <c r="G34" s="4">
        <v>17787024</v>
      </c>
      <c r="H34" s="9">
        <v>17786079</v>
      </c>
    </row>
    <row r="35" spans="1:19" ht="16">
      <c r="A35">
        <v>2500005542</v>
      </c>
      <c r="B35" t="s">
        <v>31</v>
      </c>
      <c r="C35">
        <v>76</v>
      </c>
      <c r="D35" s="1">
        <v>0</v>
      </c>
      <c r="E35" s="1">
        <f t="shared" si="1"/>
        <v>4</v>
      </c>
      <c r="F35" s="4">
        <v>17814362</v>
      </c>
      <c r="G35" s="4">
        <v>17899042</v>
      </c>
      <c r="H35" s="9">
        <v>17901006</v>
      </c>
      <c r="I35" s="9">
        <v>17893155</v>
      </c>
    </row>
    <row r="36" spans="1:19" ht="16">
      <c r="A36">
        <v>2840016494</v>
      </c>
      <c r="B36" t="s">
        <v>32</v>
      </c>
      <c r="C36">
        <v>65</v>
      </c>
      <c r="D36" s="1">
        <v>1</v>
      </c>
      <c r="E36" s="1">
        <f t="shared" si="1"/>
        <v>3</v>
      </c>
      <c r="F36" s="10">
        <v>17787183</v>
      </c>
      <c r="G36" s="9">
        <v>17655368</v>
      </c>
      <c r="H36" s="9">
        <v>17794017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6">
      <c r="A37">
        <v>60538802287</v>
      </c>
      <c r="B37" t="s">
        <v>33</v>
      </c>
      <c r="C37">
        <v>65</v>
      </c>
      <c r="D37" s="1">
        <v>1</v>
      </c>
      <c r="E37" s="1">
        <f t="shared" si="1"/>
        <v>1</v>
      </c>
      <c r="F37" s="4">
        <v>17766031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6">
      <c r="A38">
        <v>3400001203</v>
      </c>
      <c r="B38" t="s">
        <v>34</v>
      </c>
      <c r="C38">
        <v>65</v>
      </c>
      <c r="D38" s="1">
        <v>1</v>
      </c>
      <c r="E38" s="1">
        <f t="shared" si="1"/>
        <v>1</v>
      </c>
      <c r="F38" s="4">
        <v>17794362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6">
      <c r="A39">
        <v>2580002376</v>
      </c>
      <c r="B39" t="s">
        <v>35</v>
      </c>
      <c r="C39">
        <v>64</v>
      </c>
      <c r="D39" s="1">
        <v>0</v>
      </c>
      <c r="E39" s="1">
        <f t="shared" si="1"/>
        <v>2</v>
      </c>
      <c r="F39" s="4">
        <v>17794115</v>
      </c>
      <c r="G39" s="4">
        <v>17899115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6">
      <c r="A40">
        <v>6414404306</v>
      </c>
      <c r="B40" t="s">
        <v>36</v>
      </c>
      <c r="C40">
        <v>62</v>
      </c>
      <c r="D40" s="1">
        <v>0</v>
      </c>
      <c r="E40" s="1">
        <f t="shared" si="1"/>
        <v>2</v>
      </c>
      <c r="F40" s="4">
        <v>17794115</v>
      </c>
      <c r="G40" s="4">
        <v>17899115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6">
      <c r="A41">
        <v>7110000578</v>
      </c>
      <c r="B41" t="s">
        <v>37</v>
      </c>
      <c r="C41">
        <v>62</v>
      </c>
      <c r="D41" s="1">
        <v>1</v>
      </c>
      <c r="E41" s="1">
        <f t="shared" si="1"/>
        <v>2</v>
      </c>
      <c r="F41" s="4">
        <v>17825066</v>
      </c>
      <c r="G41" s="4">
        <v>17825008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6">
      <c r="A42">
        <v>7874202106</v>
      </c>
      <c r="B42" t="s">
        <v>38</v>
      </c>
      <c r="C42">
        <v>62</v>
      </c>
      <c r="D42" s="1">
        <v>0</v>
      </c>
      <c r="E42" s="1">
        <f t="shared" si="1"/>
        <v>1</v>
      </c>
      <c r="F42" s="4">
        <v>17755026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6">
      <c r="A43">
        <v>4900005071</v>
      </c>
      <c r="B43" t="s">
        <v>39</v>
      </c>
      <c r="C43">
        <v>62</v>
      </c>
      <c r="D43" s="1">
        <v>0</v>
      </c>
      <c r="E43" s="1">
        <f t="shared" si="1"/>
        <v>1</v>
      </c>
      <c r="F43" s="4">
        <v>17825152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6">
      <c r="A44">
        <v>7874208958</v>
      </c>
      <c r="B44" t="s">
        <v>40</v>
      </c>
      <c r="C44">
        <v>61</v>
      </c>
      <c r="D44" s="1">
        <v>0</v>
      </c>
      <c r="E44" s="1">
        <f t="shared" si="1"/>
        <v>1</v>
      </c>
      <c r="F44" s="4">
        <v>17815093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6">
      <c r="A45">
        <v>3100010101</v>
      </c>
      <c r="B45" t="s">
        <v>41</v>
      </c>
      <c r="C45">
        <v>59</v>
      </c>
      <c r="D45" s="1">
        <v>0</v>
      </c>
      <c r="E45" s="1">
        <f t="shared" si="1"/>
        <v>4</v>
      </c>
      <c r="F45" s="4">
        <v>17789060</v>
      </c>
      <c r="G45" s="4">
        <v>17791083</v>
      </c>
      <c r="H45" s="4">
        <v>17794115</v>
      </c>
      <c r="I45" s="4">
        <v>17899115</v>
      </c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6">
      <c r="A46">
        <v>4470003128</v>
      </c>
      <c r="B46" t="s">
        <v>42</v>
      </c>
      <c r="C46">
        <v>58</v>
      </c>
      <c r="D46" s="1">
        <v>1</v>
      </c>
      <c r="E46" s="1">
        <f t="shared" si="1"/>
        <v>2</v>
      </c>
      <c r="F46" s="4">
        <v>17787050</v>
      </c>
      <c r="G46" s="4">
        <v>17786396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6">
      <c r="A47">
        <v>2500004938</v>
      </c>
      <c r="B47" t="s">
        <v>43</v>
      </c>
      <c r="C47">
        <v>55</v>
      </c>
      <c r="D47" s="1">
        <v>1</v>
      </c>
      <c r="E47" s="1">
        <f t="shared" si="1"/>
        <v>3</v>
      </c>
      <c r="F47" s="4">
        <v>17901006</v>
      </c>
      <c r="G47" s="4">
        <v>17893128</v>
      </c>
      <c r="H47" s="4">
        <v>17814196</v>
      </c>
    </row>
    <row r="48" spans="1:19" ht="16">
      <c r="A48">
        <v>1600019726</v>
      </c>
      <c r="B48" t="s">
        <v>44</v>
      </c>
      <c r="C48">
        <v>54</v>
      </c>
      <c r="D48" s="1">
        <v>1</v>
      </c>
      <c r="E48" s="1">
        <f t="shared" si="1"/>
        <v>1</v>
      </c>
      <c r="F48" s="4">
        <v>17821385</v>
      </c>
    </row>
    <row r="49" spans="1:18" ht="16">
      <c r="A49">
        <v>1600043471</v>
      </c>
      <c r="B49" t="s">
        <v>45</v>
      </c>
      <c r="C49">
        <v>54</v>
      </c>
      <c r="D49" s="1">
        <v>10</v>
      </c>
      <c r="E49" s="1">
        <f>COUNTA(F49:R49)</f>
        <v>13</v>
      </c>
      <c r="F49" s="10">
        <v>17780188</v>
      </c>
      <c r="G49" s="10">
        <v>17753365</v>
      </c>
      <c r="H49" s="4">
        <v>17778081</v>
      </c>
      <c r="I49" s="4">
        <v>17778078</v>
      </c>
      <c r="J49" s="4">
        <v>17812094</v>
      </c>
      <c r="K49" s="4">
        <v>17803031</v>
      </c>
      <c r="L49" s="4">
        <v>17753078</v>
      </c>
      <c r="M49" s="4">
        <v>17753367</v>
      </c>
      <c r="N49" s="4">
        <v>17780187</v>
      </c>
      <c r="O49" s="4">
        <v>17812088</v>
      </c>
      <c r="P49" s="9">
        <v>17781101</v>
      </c>
      <c r="Q49" s="9">
        <v>17822196</v>
      </c>
      <c r="R49" s="9">
        <v>17783067</v>
      </c>
    </row>
    <row r="50" spans="1:18" ht="16">
      <c r="A50">
        <v>2430004102</v>
      </c>
      <c r="B50" t="s">
        <v>46</v>
      </c>
      <c r="C50">
        <v>54</v>
      </c>
      <c r="D50" s="1">
        <v>0</v>
      </c>
      <c r="E50" s="1">
        <f t="shared" ref="E50:E91" si="2">COUNTA(F50:Q50)</f>
        <v>1</v>
      </c>
      <c r="F50" s="4">
        <v>17814154</v>
      </c>
    </row>
    <row r="51" spans="1:18" ht="16">
      <c r="A51">
        <v>7874211302</v>
      </c>
      <c r="B51" t="s">
        <v>47</v>
      </c>
      <c r="C51">
        <v>53</v>
      </c>
      <c r="D51" s="1">
        <v>0</v>
      </c>
      <c r="E51" s="1">
        <f t="shared" si="2"/>
        <v>1</v>
      </c>
      <c r="F51" s="4">
        <v>17787010</v>
      </c>
    </row>
    <row r="52" spans="1:18" ht="16">
      <c r="A52">
        <v>83425900732</v>
      </c>
      <c r="B52" t="s">
        <v>48</v>
      </c>
      <c r="C52">
        <v>53</v>
      </c>
      <c r="D52" s="1">
        <v>1</v>
      </c>
      <c r="E52" s="1">
        <f t="shared" si="2"/>
        <v>5</v>
      </c>
      <c r="F52" s="4">
        <v>17817090</v>
      </c>
      <c r="G52" s="4">
        <v>17818014</v>
      </c>
      <c r="H52" s="4">
        <v>17895139</v>
      </c>
      <c r="I52" s="9">
        <v>17825064</v>
      </c>
      <c r="J52" s="9">
        <v>17769365</v>
      </c>
    </row>
    <row r="53" spans="1:18" ht="16">
      <c r="A53">
        <v>61300871512</v>
      </c>
      <c r="B53" t="s">
        <v>49</v>
      </c>
      <c r="C53">
        <v>53</v>
      </c>
      <c r="D53" s="1">
        <v>1</v>
      </c>
      <c r="E53" s="1">
        <f t="shared" si="2"/>
        <v>2</v>
      </c>
      <c r="F53" s="4">
        <v>17814196</v>
      </c>
      <c r="G53" s="4">
        <v>17893155</v>
      </c>
    </row>
    <row r="54" spans="1:18" ht="16">
      <c r="A54">
        <v>5020000880</v>
      </c>
      <c r="B54" t="s">
        <v>50</v>
      </c>
      <c r="C54">
        <v>52</v>
      </c>
      <c r="D54" s="1">
        <v>0</v>
      </c>
      <c r="E54" s="1">
        <f t="shared" si="2"/>
        <v>4</v>
      </c>
      <c r="F54" s="4">
        <v>17814362</v>
      </c>
      <c r="G54" s="4">
        <v>17899042</v>
      </c>
      <c r="H54" s="9">
        <v>17901006</v>
      </c>
      <c r="I54" s="9">
        <v>17893155</v>
      </c>
    </row>
    <row r="55" spans="1:18" ht="16">
      <c r="A55">
        <v>3650009980</v>
      </c>
      <c r="B55" t="s">
        <v>51</v>
      </c>
      <c r="C55">
        <v>49</v>
      </c>
      <c r="D55" s="1">
        <v>1</v>
      </c>
      <c r="E55" s="1">
        <f t="shared" si="2"/>
        <v>1</v>
      </c>
      <c r="F55" s="4">
        <v>17897085</v>
      </c>
    </row>
    <row r="56" spans="1:18" ht="16">
      <c r="A56">
        <v>7874201841</v>
      </c>
      <c r="B56" t="s">
        <v>52</v>
      </c>
      <c r="C56">
        <v>48</v>
      </c>
      <c r="D56" s="1">
        <v>2</v>
      </c>
      <c r="E56" s="1">
        <f t="shared" si="2"/>
        <v>2</v>
      </c>
      <c r="F56" s="4">
        <v>17901031</v>
      </c>
      <c r="G56" s="4">
        <v>17901032</v>
      </c>
    </row>
    <row r="57" spans="1:18" ht="16">
      <c r="A57">
        <v>7874237060</v>
      </c>
      <c r="B57" t="s">
        <v>53</v>
      </c>
      <c r="C57">
        <v>46</v>
      </c>
      <c r="D57" s="1">
        <v>0</v>
      </c>
      <c r="E57" s="1">
        <f t="shared" si="2"/>
        <v>2</v>
      </c>
      <c r="F57" s="10">
        <v>17811155</v>
      </c>
      <c r="G57" s="9">
        <v>17817005</v>
      </c>
    </row>
    <row r="58" spans="1:18" ht="16">
      <c r="A58">
        <v>3760022318</v>
      </c>
      <c r="B58" t="s">
        <v>54</v>
      </c>
      <c r="C58">
        <v>46</v>
      </c>
      <c r="D58" s="1">
        <v>1</v>
      </c>
      <c r="E58" s="1">
        <f t="shared" si="2"/>
        <v>1</v>
      </c>
      <c r="F58" s="4">
        <v>17786392</v>
      </c>
    </row>
    <row r="59" spans="1:18" ht="16">
      <c r="A59">
        <v>2670012915</v>
      </c>
      <c r="B59" t="s">
        <v>55</v>
      </c>
      <c r="C59">
        <v>45</v>
      </c>
      <c r="D59" s="1">
        <v>1</v>
      </c>
      <c r="E59" s="1">
        <f t="shared" si="2"/>
        <v>1</v>
      </c>
      <c r="F59" s="4">
        <v>17903138</v>
      </c>
    </row>
    <row r="60" spans="1:18" ht="16">
      <c r="A60">
        <v>2460001003</v>
      </c>
      <c r="B60" t="s">
        <v>56</v>
      </c>
      <c r="C60">
        <v>44</v>
      </c>
      <c r="D60" s="1">
        <v>1</v>
      </c>
      <c r="E60" s="1">
        <f t="shared" si="2"/>
        <v>1</v>
      </c>
      <c r="F60" s="4">
        <v>17893166</v>
      </c>
    </row>
    <row r="61" spans="1:18" ht="16">
      <c r="A61">
        <v>3760029630</v>
      </c>
      <c r="B61" t="s">
        <v>57</v>
      </c>
      <c r="C61">
        <v>44</v>
      </c>
      <c r="D61" s="1">
        <v>2</v>
      </c>
      <c r="E61" s="1">
        <f t="shared" si="2"/>
        <v>2</v>
      </c>
      <c r="F61" s="4">
        <v>17786123</v>
      </c>
      <c r="G61" s="4">
        <v>17791083</v>
      </c>
    </row>
    <row r="62" spans="1:18" ht="16">
      <c r="A62">
        <v>3800075859</v>
      </c>
      <c r="B62" t="s">
        <v>58</v>
      </c>
      <c r="C62">
        <v>44</v>
      </c>
      <c r="D62" s="1">
        <v>0</v>
      </c>
      <c r="E62" s="1">
        <f t="shared" si="2"/>
        <v>1</v>
      </c>
      <c r="F62" s="4">
        <v>17794116</v>
      </c>
    </row>
    <row r="63" spans="1:18" ht="16">
      <c r="A63">
        <v>2580001965</v>
      </c>
      <c r="B63" t="s">
        <v>59</v>
      </c>
      <c r="C63">
        <v>44</v>
      </c>
      <c r="D63" s="1">
        <v>0</v>
      </c>
      <c r="E63" s="1">
        <f t="shared" si="2"/>
        <v>2</v>
      </c>
      <c r="F63" s="4">
        <v>17794115</v>
      </c>
      <c r="G63" s="4">
        <v>17899115</v>
      </c>
    </row>
    <row r="64" spans="1:18" ht="16">
      <c r="A64">
        <v>7874212187</v>
      </c>
      <c r="B64" t="s">
        <v>60</v>
      </c>
      <c r="C64">
        <v>43</v>
      </c>
      <c r="D64" s="1">
        <v>0</v>
      </c>
      <c r="E64" s="1">
        <f t="shared" si="2"/>
        <v>1</v>
      </c>
      <c r="F64" s="4">
        <v>17824016</v>
      </c>
    </row>
    <row r="65" spans="1:8" ht="16">
      <c r="A65">
        <v>7110000403</v>
      </c>
      <c r="B65" t="s">
        <v>61</v>
      </c>
      <c r="C65">
        <v>39</v>
      </c>
      <c r="D65" s="1">
        <v>0</v>
      </c>
      <c r="E65" s="1">
        <f t="shared" si="2"/>
        <v>1</v>
      </c>
      <c r="F65" s="4">
        <v>17903138</v>
      </c>
    </row>
    <row r="66" spans="1:8" ht="16">
      <c r="A66">
        <v>7874222941</v>
      </c>
      <c r="B66" t="s">
        <v>62</v>
      </c>
      <c r="C66">
        <v>39</v>
      </c>
      <c r="D66" s="1">
        <v>1</v>
      </c>
      <c r="E66" s="1">
        <f t="shared" si="2"/>
        <v>1</v>
      </c>
      <c r="F66" s="4">
        <v>17812006</v>
      </c>
    </row>
    <row r="67" spans="1:8" ht="16">
      <c r="A67">
        <v>7020001065</v>
      </c>
      <c r="B67" t="s">
        <v>63</v>
      </c>
      <c r="C67">
        <v>39</v>
      </c>
      <c r="D67" s="1">
        <v>1</v>
      </c>
      <c r="E67" s="1">
        <f t="shared" si="2"/>
        <v>1</v>
      </c>
      <c r="F67" s="9">
        <v>17787010</v>
      </c>
    </row>
    <row r="68" spans="1:8" ht="16">
      <c r="A68">
        <v>68113114474</v>
      </c>
      <c r="B68" t="s">
        <v>64</v>
      </c>
      <c r="C68">
        <v>38</v>
      </c>
      <c r="D68" s="1">
        <v>2</v>
      </c>
      <c r="E68" s="1">
        <f t="shared" si="2"/>
        <v>3</v>
      </c>
      <c r="F68" s="4">
        <v>17753153</v>
      </c>
      <c r="G68" s="4">
        <v>17753142</v>
      </c>
      <c r="H68" s="4">
        <v>17896080</v>
      </c>
    </row>
    <row r="69" spans="1:8" ht="16">
      <c r="A69">
        <v>7874210854</v>
      </c>
      <c r="B69" t="s">
        <v>65</v>
      </c>
      <c r="C69">
        <v>38</v>
      </c>
      <c r="D69" s="1">
        <v>0</v>
      </c>
      <c r="E69" s="1">
        <f t="shared" si="2"/>
        <v>1</v>
      </c>
      <c r="F69" s="10">
        <v>17811155</v>
      </c>
    </row>
    <row r="70" spans="1:8" ht="16">
      <c r="A70">
        <v>2370001449</v>
      </c>
      <c r="B70" t="s">
        <v>66</v>
      </c>
      <c r="C70">
        <v>37</v>
      </c>
      <c r="D70" s="1">
        <v>0</v>
      </c>
      <c r="E70" s="1">
        <f t="shared" si="2"/>
        <v>1</v>
      </c>
      <c r="F70" s="4">
        <v>17787050</v>
      </c>
    </row>
    <row r="71" spans="1:8" ht="16">
      <c r="A71">
        <v>2340000201</v>
      </c>
      <c r="B71" t="s">
        <v>67</v>
      </c>
      <c r="C71">
        <v>37</v>
      </c>
      <c r="D71" s="1">
        <v>1</v>
      </c>
      <c r="E71" s="1">
        <f t="shared" si="2"/>
        <v>3</v>
      </c>
      <c r="F71" s="4">
        <v>17793395</v>
      </c>
      <c r="G71" s="4">
        <v>17794137</v>
      </c>
      <c r="H71" s="4">
        <v>17793394</v>
      </c>
    </row>
    <row r="72" spans="1:8" ht="16">
      <c r="A72">
        <v>3890004207</v>
      </c>
      <c r="B72" t="s">
        <v>68</v>
      </c>
      <c r="C72">
        <v>37</v>
      </c>
      <c r="D72" s="1">
        <v>1</v>
      </c>
      <c r="E72" s="1">
        <f t="shared" si="2"/>
        <v>1</v>
      </c>
      <c r="F72" s="10">
        <v>17811155</v>
      </c>
    </row>
    <row r="73" spans="1:8" ht="16">
      <c r="A73">
        <v>1600041149</v>
      </c>
      <c r="B73" t="s">
        <v>69</v>
      </c>
      <c r="C73">
        <v>37</v>
      </c>
      <c r="D73" s="1">
        <v>0</v>
      </c>
      <c r="E73" s="1">
        <f t="shared" si="2"/>
        <v>2</v>
      </c>
      <c r="F73" s="4">
        <v>17787146</v>
      </c>
      <c r="G73" s="4">
        <v>17782179</v>
      </c>
    </row>
    <row r="74" spans="1:8" ht="16">
      <c r="A74">
        <v>7874243398</v>
      </c>
      <c r="B74" t="s">
        <v>70</v>
      </c>
      <c r="C74">
        <v>36</v>
      </c>
      <c r="D74" s="1">
        <v>0</v>
      </c>
      <c r="E74" s="1">
        <f t="shared" si="2"/>
        <v>1</v>
      </c>
      <c r="F74" s="4">
        <v>17814154</v>
      </c>
    </row>
    <row r="75" spans="1:8" ht="16">
      <c r="A75">
        <v>4223830221</v>
      </c>
      <c r="B75" t="s">
        <v>71</v>
      </c>
      <c r="C75">
        <v>34</v>
      </c>
      <c r="D75" s="1">
        <v>0</v>
      </c>
      <c r="E75" s="1">
        <f t="shared" si="2"/>
        <v>1</v>
      </c>
      <c r="F75" s="4">
        <v>17659146</v>
      </c>
    </row>
    <row r="76" spans="1:8" ht="16">
      <c r="A76">
        <v>1600050940</v>
      </c>
      <c r="B76" t="s">
        <v>72</v>
      </c>
      <c r="C76">
        <v>34</v>
      </c>
      <c r="D76" s="1">
        <v>2</v>
      </c>
      <c r="E76" s="1">
        <f t="shared" si="2"/>
        <v>2</v>
      </c>
      <c r="F76" s="4">
        <v>17776038</v>
      </c>
      <c r="G76" s="4">
        <v>17787145</v>
      </c>
    </row>
    <row r="77" spans="1:8" ht="16">
      <c r="A77">
        <v>68113168761</v>
      </c>
      <c r="B77" t="s">
        <v>73</v>
      </c>
      <c r="C77">
        <v>34</v>
      </c>
      <c r="D77" s="1">
        <v>0</v>
      </c>
      <c r="E77" s="1">
        <f t="shared" si="2"/>
        <v>3</v>
      </c>
      <c r="F77" s="4">
        <v>17658170</v>
      </c>
      <c r="G77" s="4">
        <v>17763052</v>
      </c>
      <c r="H77" s="4">
        <v>17763054</v>
      </c>
    </row>
    <row r="78" spans="1:8" ht="16">
      <c r="A78">
        <v>1600040981</v>
      </c>
      <c r="B78" t="s">
        <v>74</v>
      </c>
      <c r="C78">
        <v>34</v>
      </c>
      <c r="D78" s="1">
        <v>1</v>
      </c>
      <c r="E78" s="1">
        <f t="shared" si="2"/>
        <v>1</v>
      </c>
      <c r="F78" s="4">
        <v>17821385</v>
      </c>
    </row>
    <row r="79" spans="1:8" ht="16">
      <c r="A79">
        <v>7874209592</v>
      </c>
      <c r="B79" t="s">
        <v>75</v>
      </c>
      <c r="C79">
        <v>34</v>
      </c>
      <c r="D79" s="1">
        <v>0</v>
      </c>
      <c r="E79" s="1">
        <f t="shared" si="2"/>
        <v>1</v>
      </c>
      <c r="F79" s="4">
        <v>17901033</v>
      </c>
    </row>
    <row r="80" spans="1:8" ht="16">
      <c r="A80">
        <v>4740015657</v>
      </c>
      <c r="B80" t="s">
        <v>76</v>
      </c>
      <c r="C80">
        <v>33</v>
      </c>
      <c r="D80" s="1">
        <v>0</v>
      </c>
      <c r="E80" s="1">
        <f t="shared" si="2"/>
        <v>2</v>
      </c>
      <c r="F80" s="4">
        <v>17815013</v>
      </c>
      <c r="G80" s="4">
        <v>17815030</v>
      </c>
    </row>
    <row r="81" spans="1:18" ht="16">
      <c r="A81">
        <v>2370001410</v>
      </c>
      <c r="B81" t="s">
        <v>77</v>
      </c>
      <c r="C81">
        <v>32</v>
      </c>
      <c r="D81" s="1">
        <v>0</v>
      </c>
      <c r="E81" s="1">
        <f t="shared" si="2"/>
        <v>1</v>
      </c>
      <c r="F81" s="4">
        <v>17787050</v>
      </c>
    </row>
    <row r="82" spans="1:18" ht="16">
      <c r="A82">
        <v>3320011448</v>
      </c>
      <c r="B82" t="s">
        <v>78</v>
      </c>
      <c r="C82">
        <v>28</v>
      </c>
      <c r="D82" s="1">
        <v>1</v>
      </c>
      <c r="E82" s="1">
        <f t="shared" si="2"/>
        <v>1</v>
      </c>
      <c r="F82" s="4">
        <v>17797033</v>
      </c>
    </row>
    <row r="83" spans="1:18" ht="16">
      <c r="A83">
        <v>68113102553</v>
      </c>
      <c r="B83" t="s">
        <v>79</v>
      </c>
      <c r="C83">
        <v>26</v>
      </c>
      <c r="D83" s="1">
        <v>0</v>
      </c>
      <c r="E83" s="1">
        <f t="shared" si="2"/>
        <v>4</v>
      </c>
      <c r="F83" s="4">
        <v>17647198</v>
      </c>
      <c r="G83" s="4">
        <v>17610063</v>
      </c>
      <c r="H83" s="4">
        <v>17811182</v>
      </c>
      <c r="I83" s="4">
        <v>17811188</v>
      </c>
    </row>
    <row r="84" spans="1:18" ht="16">
      <c r="A84">
        <v>1980070329</v>
      </c>
      <c r="B84" t="s">
        <v>80</v>
      </c>
      <c r="C84">
        <v>25</v>
      </c>
      <c r="D84" s="1">
        <v>4</v>
      </c>
      <c r="E84" s="1">
        <f t="shared" si="2"/>
        <v>4</v>
      </c>
      <c r="F84" s="4">
        <v>17896080</v>
      </c>
      <c r="G84" s="4">
        <v>17753142</v>
      </c>
      <c r="H84" s="4">
        <v>17753153</v>
      </c>
      <c r="I84" s="4">
        <v>17753071</v>
      </c>
    </row>
    <row r="85" spans="1:18" ht="16">
      <c r="A85">
        <v>1980080127</v>
      </c>
      <c r="B85" t="s">
        <v>81</v>
      </c>
      <c r="C85">
        <v>25</v>
      </c>
      <c r="D85" s="1">
        <v>3</v>
      </c>
      <c r="E85" s="1">
        <f t="shared" si="2"/>
        <v>3</v>
      </c>
      <c r="F85" s="4">
        <v>17753153</v>
      </c>
      <c r="G85" s="4">
        <v>17753142</v>
      </c>
      <c r="H85" s="4">
        <v>17896080</v>
      </c>
    </row>
    <row r="86" spans="1:18" ht="16">
      <c r="A86">
        <v>5100900273</v>
      </c>
      <c r="B86" t="s">
        <v>82</v>
      </c>
      <c r="C86">
        <v>24</v>
      </c>
      <c r="D86" s="1">
        <v>1</v>
      </c>
      <c r="E86" s="1">
        <f t="shared" si="2"/>
        <v>2</v>
      </c>
      <c r="F86" s="4">
        <v>17816399</v>
      </c>
      <c r="G86" s="4">
        <v>17803006</v>
      </c>
    </row>
    <row r="87" spans="1:18" ht="16">
      <c r="A87">
        <v>60559209148</v>
      </c>
      <c r="B87" t="s">
        <v>83</v>
      </c>
      <c r="C87">
        <v>22</v>
      </c>
      <c r="D87" s="1">
        <v>1</v>
      </c>
      <c r="E87" s="1">
        <f t="shared" si="2"/>
        <v>5</v>
      </c>
      <c r="F87" s="4">
        <v>17817120</v>
      </c>
      <c r="G87" s="4">
        <v>17817031</v>
      </c>
      <c r="H87" s="4">
        <v>17899366</v>
      </c>
      <c r="I87" s="4">
        <v>17815084</v>
      </c>
      <c r="J87" s="4">
        <v>17815085</v>
      </c>
    </row>
    <row r="88" spans="1:18" ht="16">
      <c r="A88">
        <v>2240000521</v>
      </c>
      <c r="B88" t="s">
        <v>84</v>
      </c>
      <c r="C88">
        <v>21</v>
      </c>
      <c r="D88" s="1">
        <v>0</v>
      </c>
      <c r="E88" s="1">
        <f t="shared" si="2"/>
        <v>5</v>
      </c>
      <c r="F88" s="4">
        <v>17817120</v>
      </c>
      <c r="G88" s="4">
        <v>17817031</v>
      </c>
      <c r="H88" s="4">
        <v>17899366</v>
      </c>
      <c r="I88" s="4">
        <v>17815084</v>
      </c>
      <c r="J88" s="4">
        <v>17815085</v>
      </c>
    </row>
    <row r="89" spans="1:18" ht="16">
      <c r="A89">
        <v>7023010785</v>
      </c>
      <c r="B89" t="s">
        <v>85</v>
      </c>
      <c r="C89">
        <v>21</v>
      </c>
      <c r="D89" s="1">
        <v>1</v>
      </c>
      <c r="E89" s="1">
        <f t="shared" si="2"/>
        <v>1</v>
      </c>
      <c r="F89" s="4">
        <v>17812125</v>
      </c>
    </row>
    <row r="90" spans="1:18" ht="16">
      <c r="A90">
        <v>3700022881</v>
      </c>
      <c r="B90" t="s">
        <v>86</v>
      </c>
      <c r="C90">
        <v>21</v>
      </c>
      <c r="D90" s="1">
        <v>1</v>
      </c>
      <c r="E90" s="1">
        <f t="shared" si="2"/>
        <v>2</v>
      </c>
      <c r="F90" s="4">
        <v>17794146</v>
      </c>
      <c r="G90" s="4">
        <v>17812398</v>
      </c>
    </row>
    <row r="91" spans="1:18" ht="16">
      <c r="A91">
        <v>5440000005</v>
      </c>
      <c r="B91" t="s">
        <v>87</v>
      </c>
      <c r="C91">
        <v>20</v>
      </c>
      <c r="D91" s="1">
        <v>2</v>
      </c>
      <c r="E91" s="1">
        <f t="shared" si="2"/>
        <v>2</v>
      </c>
      <c r="F91" s="4">
        <v>17816106</v>
      </c>
      <c r="G91" s="9">
        <v>17787002</v>
      </c>
    </row>
    <row r="92" spans="1:18" ht="16">
      <c r="A92">
        <v>1862770321</v>
      </c>
      <c r="B92" t="s">
        <v>88</v>
      </c>
      <c r="C92">
        <v>18</v>
      </c>
      <c r="D92" s="1">
        <v>10</v>
      </c>
      <c r="E92" s="1">
        <f>COUNTA(F92:R92)</f>
        <v>13</v>
      </c>
      <c r="F92" s="10">
        <v>17822196</v>
      </c>
      <c r="G92" s="9">
        <v>17783067</v>
      </c>
      <c r="H92" s="9">
        <v>17753367</v>
      </c>
      <c r="I92" s="9">
        <v>17812088</v>
      </c>
      <c r="J92" s="9">
        <v>17780187</v>
      </c>
      <c r="K92" s="9">
        <v>17778078</v>
      </c>
      <c r="L92" s="9">
        <v>17812094</v>
      </c>
      <c r="M92" s="9">
        <v>17803031</v>
      </c>
      <c r="N92" s="9">
        <v>17781101</v>
      </c>
      <c r="O92" s="9">
        <v>17753365</v>
      </c>
      <c r="P92" s="9">
        <v>17780188</v>
      </c>
      <c r="Q92" s="9">
        <v>17753078</v>
      </c>
      <c r="R92" s="9">
        <v>17778081</v>
      </c>
    </row>
    <row r="93" spans="1:18" ht="16">
      <c r="A93">
        <v>2570024705</v>
      </c>
      <c r="B93" t="s">
        <v>89</v>
      </c>
      <c r="C93">
        <v>18</v>
      </c>
      <c r="D93" s="1">
        <v>2</v>
      </c>
      <c r="E93" s="1">
        <f t="shared" ref="E93:E101" si="3">COUNTA(F93:Q93)</f>
        <v>5</v>
      </c>
      <c r="F93" s="4">
        <v>17753071</v>
      </c>
      <c r="G93" s="4">
        <v>17753088</v>
      </c>
      <c r="H93" s="4">
        <v>17896080</v>
      </c>
      <c r="I93" s="4">
        <v>17753142</v>
      </c>
      <c r="J93" s="4">
        <v>17753153</v>
      </c>
    </row>
    <row r="94" spans="1:18" ht="16">
      <c r="A94">
        <v>1980003659</v>
      </c>
      <c r="B94" t="s">
        <v>90</v>
      </c>
      <c r="C94">
        <v>17</v>
      </c>
      <c r="D94" s="1">
        <v>1</v>
      </c>
      <c r="E94" s="1">
        <f t="shared" si="3"/>
        <v>3</v>
      </c>
      <c r="F94" s="4">
        <v>17796077</v>
      </c>
      <c r="G94" s="4">
        <v>17797032</v>
      </c>
      <c r="H94" s="4">
        <v>17797025</v>
      </c>
    </row>
    <row r="95" spans="1:18" ht="16">
      <c r="A95">
        <v>4460030627</v>
      </c>
      <c r="B95" t="s">
        <v>91</v>
      </c>
      <c r="C95">
        <v>15</v>
      </c>
      <c r="D95" s="1">
        <v>1</v>
      </c>
      <c r="E95" s="1">
        <f t="shared" si="3"/>
        <v>1</v>
      </c>
      <c r="F95" s="4">
        <v>17753071</v>
      </c>
    </row>
    <row r="96" spans="1:18" ht="16">
      <c r="A96">
        <v>4000034312</v>
      </c>
      <c r="B96" t="s">
        <v>92</v>
      </c>
      <c r="C96">
        <v>14</v>
      </c>
      <c r="D96" s="1">
        <v>2</v>
      </c>
      <c r="E96" s="1">
        <f t="shared" si="3"/>
        <v>2</v>
      </c>
      <c r="F96" s="4">
        <v>17796054</v>
      </c>
      <c r="G96" s="4">
        <v>17803142</v>
      </c>
    </row>
    <row r="97" spans="1:19" ht="16">
      <c r="A97">
        <v>4973309101</v>
      </c>
      <c r="B97" t="s">
        <v>93</v>
      </c>
      <c r="C97">
        <v>14</v>
      </c>
      <c r="D97" s="1">
        <v>1</v>
      </c>
      <c r="E97" s="1">
        <f t="shared" si="3"/>
        <v>1</v>
      </c>
      <c r="F97" s="4">
        <v>17787002</v>
      </c>
    </row>
    <row r="98" spans="1:19" ht="16">
      <c r="A98">
        <v>4852610049</v>
      </c>
      <c r="B98" t="s">
        <v>94</v>
      </c>
      <c r="C98">
        <v>13</v>
      </c>
      <c r="D98" s="1">
        <v>0</v>
      </c>
      <c r="E98" s="1">
        <f t="shared" si="3"/>
        <v>1</v>
      </c>
      <c r="F98" s="4">
        <v>17826001</v>
      </c>
    </row>
    <row r="99" spans="1:19" ht="16">
      <c r="A99">
        <v>1600014571</v>
      </c>
      <c r="B99" t="s">
        <v>95</v>
      </c>
      <c r="C99">
        <v>13</v>
      </c>
      <c r="D99" s="1">
        <v>1</v>
      </c>
      <c r="E99" s="1">
        <f t="shared" si="3"/>
        <v>1</v>
      </c>
      <c r="F99" s="4">
        <v>17787014</v>
      </c>
    </row>
    <row r="100" spans="1:19" ht="16">
      <c r="A100">
        <v>7585600110</v>
      </c>
      <c r="B100" t="s">
        <v>96</v>
      </c>
      <c r="C100">
        <v>13</v>
      </c>
      <c r="D100" s="1">
        <v>1</v>
      </c>
      <c r="E100" s="1">
        <f t="shared" si="3"/>
        <v>1</v>
      </c>
      <c r="F100" s="4">
        <v>17893172</v>
      </c>
    </row>
    <row r="101" spans="1:19" ht="16">
      <c r="A101">
        <v>8259266015</v>
      </c>
      <c r="B101" t="s">
        <v>97</v>
      </c>
      <c r="C101">
        <v>13</v>
      </c>
      <c r="D101" s="1">
        <v>1</v>
      </c>
      <c r="E101" s="1">
        <f t="shared" si="3"/>
        <v>1</v>
      </c>
      <c r="F101" s="4">
        <v>17893127</v>
      </c>
    </row>
    <row r="102" spans="1:19">
      <c r="A102" s="5"/>
      <c r="B102" s="5"/>
      <c r="C102" s="5"/>
      <c r="D102" s="6">
        <f>SUM(D2:D101)</f>
        <v>107</v>
      </c>
      <c r="E102" s="6">
        <f>SUM(E2:E98)</f>
        <v>224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D103" s="7" t="s">
        <v>116</v>
      </c>
      <c r="E103" s="8">
        <f>SUM(D102/E102)</f>
        <v>0.47767857142857145</v>
      </c>
    </row>
    <row r="2494" ht="17" customHeight="1"/>
  </sheetData>
  <pageMargins left="0.75" right="0.75" top="1" bottom="1" header="0.5" footer="0.5"/>
  <pageSetup orientation="portrait" horizontalDpi="4294967292" verticalDpi="4294967292"/>
  <ignoredErrors>
    <ignoredError sqref="E2:E101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top_5k_UPCs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kosmix</dc:creator>
  <cp:lastModifiedBy>kosmix</cp:lastModifiedBy>
  <dcterms:created xsi:type="dcterms:W3CDTF">2013-06-11T19:35:37Z</dcterms:created>
  <dcterms:modified xsi:type="dcterms:W3CDTF">2013-06-18T22:33:34Z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208999</vt:lpwstr>
  </property>
  <property fmtid="{D5CDD505-2E9C-101B-9397-08002B2CF9AE}" pid="3" name="NXPowerLiteVersion">
    <vt:lpwstr>D4.1.1</vt:lpwstr>
  </property>
</Properties>
</file>