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yoyok\gitRepo\m5231142DingLab_SharePoint\Ding-Lab - m5231142\drlFX\src\analysis\"/>
    </mc:Choice>
  </mc:AlternateContent>
  <xr:revisionPtr revIDLastSave="0" documentId="13_ncr:1_{CCC15809-6080-433B-B7E3-3FDAF37F0DC7}" xr6:coauthVersionLast="46" xr6:coauthVersionMax="46" xr10:uidLastSave="{00000000-0000-0000-0000-000000000000}"/>
  <bookViews>
    <workbookView xWindow="14550" yWindow="75" windowWidth="12825" windowHeight="15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B51" i="1"/>
  <c r="B50" i="1"/>
  <c r="B49" i="1"/>
  <c r="J48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H3" i="1"/>
  <c r="J3" i="1"/>
  <c r="I3" i="1"/>
</calcChain>
</file>

<file path=xl/sharedStrings.xml><?xml version="1.0" encoding="utf-8"?>
<sst xmlns="http://schemas.openxmlformats.org/spreadsheetml/2006/main" count="15" uniqueCount="12">
  <si>
    <t>MA0</t>
    <phoneticPr fontId="1"/>
  </si>
  <si>
    <t>MA1</t>
    <phoneticPr fontId="1"/>
  </si>
  <si>
    <t>MA2</t>
  </si>
  <si>
    <t>MA3</t>
  </si>
  <si>
    <t>MA4</t>
  </si>
  <si>
    <t>MA5</t>
  </si>
  <si>
    <t>Train</t>
    <phoneticPr fontId="1"/>
  </si>
  <si>
    <t>Avg.</t>
    <phoneticPr fontId="1"/>
  </si>
  <si>
    <t>Var.</t>
    <phoneticPr fontId="1"/>
  </si>
  <si>
    <t>SD</t>
    <phoneticPr fontId="1"/>
  </si>
  <si>
    <t>Accumulated reward per one episode</t>
  </si>
  <si>
    <t>Accumulated reward in training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</si>
</sst>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37952059580319E-2"/>
          <c:y val="7.5965181771633389E-2"/>
          <c:w val="0.86552687018796237"/>
          <c:h val="0.854654135974938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Sheet1!$B$3:$B$48</c:f>
              <c:numCache>
                <c:formatCode>General</c:formatCode>
                <c:ptCount val="46"/>
                <c:pt idx="0">
                  <c:v>4050.0000000014302</c:v>
                </c:pt>
                <c:pt idx="1">
                  <c:v>-4829.9999999990396</c:v>
                </c:pt>
                <c:pt idx="2">
                  <c:v>-10700.0000000009</c:v>
                </c:pt>
                <c:pt idx="3">
                  <c:v>11699.9999999998</c:v>
                </c:pt>
                <c:pt idx="4">
                  <c:v>7700.0000000001</c:v>
                </c:pt>
                <c:pt idx="5">
                  <c:v>-2000.00000000002</c:v>
                </c:pt>
                <c:pt idx="6">
                  <c:v>12969.9999999998</c:v>
                </c:pt>
                <c:pt idx="7">
                  <c:v>-6590.0000000006203</c:v>
                </c:pt>
                <c:pt idx="8">
                  <c:v>3069.9999999995898</c:v>
                </c:pt>
                <c:pt idx="9">
                  <c:v>-10199.9999999998</c:v>
                </c:pt>
                <c:pt idx="10">
                  <c:v>-15799.9999999996</c:v>
                </c:pt>
                <c:pt idx="11">
                  <c:v>-6899.9999999993997</c:v>
                </c:pt>
                <c:pt idx="12">
                  <c:v>-6300.0000000002301</c:v>
                </c:pt>
                <c:pt idx="13">
                  <c:v>10770.0000000001</c:v>
                </c:pt>
                <c:pt idx="14">
                  <c:v>290.00000000095901</c:v>
                </c:pt>
                <c:pt idx="15">
                  <c:v>-1540.0000000012401</c:v>
                </c:pt>
                <c:pt idx="16">
                  <c:v>2500.00000000113</c:v>
                </c:pt>
                <c:pt idx="17">
                  <c:v>-699.99999999936097</c:v>
                </c:pt>
                <c:pt idx="18">
                  <c:v>-1739.99999999949</c:v>
                </c:pt>
                <c:pt idx="19">
                  <c:v>-2459.9999999983802</c:v>
                </c:pt>
                <c:pt idx="20">
                  <c:v>-5000.0000000005602</c:v>
                </c:pt>
                <c:pt idx="21">
                  <c:v>19679.9999999994</c:v>
                </c:pt>
                <c:pt idx="22">
                  <c:v>-8570.0000000001291</c:v>
                </c:pt>
                <c:pt idx="23">
                  <c:v>6790.0000000007303</c:v>
                </c:pt>
                <c:pt idx="24">
                  <c:v>-10919.999999998799</c:v>
                </c:pt>
                <c:pt idx="25">
                  <c:v>1500.00000000005</c:v>
                </c:pt>
                <c:pt idx="26">
                  <c:v>-730.00000000049999</c:v>
                </c:pt>
                <c:pt idx="27">
                  <c:v>11900.0000000004</c:v>
                </c:pt>
                <c:pt idx="28">
                  <c:v>6949.9999999992096</c:v>
                </c:pt>
                <c:pt idx="29">
                  <c:v>-2919.9999999994402</c:v>
                </c:pt>
                <c:pt idx="30">
                  <c:v>-16100.0000000004</c:v>
                </c:pt>
                <c:pt idx="31">
                  <c:v>229.99999999967699</c:v>
                </c:pt>
                <c:pt idx="32">
                  <c:v>5990.0000000015998</c:v>
                </c:pt>
                <c:pt idx="33">
                  <c:v>3470.0000000006498</c:v>
                </c:pt>
                <c:pt idx="34">
                  <c:v>-9719.9999999997999</c:v>
                </c:pt>
                <c:pt idx="35">
                  <c:v>-3240.0000000002601</c:v>
                </c:pt>
                <c:pt idx="36">
                  <c:v>5130.0000000003301</c:v>
                </c:pt>
                <c:pt idx="37">
                  <c:v>4440.0000000003001</c:v>
                </c:pt>
                <c:pt idx="38">
                  <c:v>4120.0000000007703</c:v>
                </c:pt>
                <c:pt idx="39">
                  <c:v>459.99999999935397</c:v>
                </c:pt>
                <c:pt idx="40">
                  <c:v>-4500.00000000002</c:v>
                </c:pt>
                <c:pt idx="41">
                  <c:v>4660.0000000005002</c:v>
                </c:pt>
                <c:pt idx="42">
                  <c:v>2590.0000000001501</c:v>
                </c:pt>
                <c:pt idx="43">
                  <c:v>-1210.0000000016501</c:v>
                </c:pt>
                <c:pt idx="44">
                  <c:v>3389.9999999998399</c:v>
                </c:pt>
                <c:pt idx="45">
                  <c:v>4160.0000000006703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410A-9A88-B9E2E25F1F7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Sheet1!$C$3:$C$48</c:f>
              <c:numCache>
                <c:formatCode>General</c:formatCode>
                <c:ptCount val="46"/>
                <c:pt idx="0">
                  <c:v>4930.0000000005202</c:v>
                </c:pt>
                <c:pt idx="1">
                  <c:v>-2309.9999999993702</c:v>
                </c:pt>
                <c:pt idx="2">
                  <c:v>7000.00000000002</c:v>
                </c:pt>
                <c:pt idx="3">
                  <c:v>700.00000000007299</c:v>
                </c:pt>
                <c:pt idx="4">
                  <c:v>3099.9999999998799</c:v>
                </c:pt>
                <c:pt idx="5">
                  <c:v>-2999.99999999997</c:v>
                </c:pt>
                <c:pt idx="6">
                  <c:v>-3800.00000000009</c:v>
                </c:pt>
                <c:pt idx="7">
                  <c:v>-8799.9999999996598</c:v>
                </c:pt>
                <c:pt idx="8">
                  <c:v>-6049.9999999994698</c:v>
                </c:pt>
                <c:pt idx="9">
                  <c:v>8650.0000000002292</c:v>
                </c:pt>
                <c:pt idx="10">
                  <c:v>-8600.0000000002801</c:v>
                </c:pt>
                <c:pt idx="11">
                  <c:v>9069.9999999992506</c:v>
                </c:pt>
                <c:pt idx="12">
                  <c:v>-7189.99999999795</c:v>
                </c:pt>
                <c:pt idx="13">
                  <c:v>18550.000000001</c:v>
                </c:pt>
                <c:pt idx="14">
                  <c:v>11789.9999999997</c:v>
                </c:pt>
                <c:pt idx="15">
                  <c:v>-2329.9999999997499</c:v>
                </c:pt>
                <c:pt idx="16">
                  <c:v>-6840.00000000011</c:v>
                </c:pt>
                <c:pt idx="17">
                  <c:v>-979.999999999137</c:v>
                </c:pt>
                <c:pt idx="18">
                  <c:v>-12499.9999999991</c:v>
                </c:pt>
                <c:pt idx="19">
                  <c:v>-130.000000000337</c:v>
                </c:pt>
                <c:pt idx="20">
                  <c:v>-7039.9999999993597</c:v>
                </c:pt>
                <c:pt idx="21">
                  <c:v>-7660.0000000006203</c:v>
                </c:pt>
                <c:pt idx="22">
                  <c:v>8110.0000000011996</c:v>
                </c:pt>
                <c:pt idx="23">
                  <c:v>-10469.9999999999</c:v>
                </c:pt>
                <c:pt idx="24">
                  <c:v>1630.0000000006701</c:v>
                </c:pt>
                <c:pt idx="25">
                  <c:v>-20989.9999999996</c:v>
                </c:pt>
                <c:pt idx="26">
                  <c:v>-5979.9999999998499</c:v>
                </c:pt>
                <c:pt idx="27">
                  <c:v>-22779.9999999996</c:v>
                </c:pt>
                <c:pt idx="28">
                  <c:v>-12389.9999999997</c:v>
                </c:pt>
                <c:pt idx="29">
                  <c:v>-12730.0000000002</c:v>
                </c:pt>
                <c:pt idx="30">
                  <c:v>19549.999999998399</c:v>
                </c:pt>
                <c:pt idx="31">
                  <c:v>6710.0000000006303</c:v>
                </c:pt>
                <c:pt idx="32">
                  <c:v>-4029.9999999993402</c:v>
                </c:pt>
                <c:pt idx="33">
                  <c:v>3640.0000000003201</c:v>
                </c:pt>
                <c:pt idx="34">
                  <c:v>-1930.0000000002599</c:v>
                </c:pt>
                <c:pt idx="35">
                  <c:v>-5059.9999999988604</c:v>
                </c:pt>
                <c:pt idx="36">
                  <c:v>7900.0000000009104</c:v>
                </c:pt>
                <c:pt idx="37">
                  <c:v>-679.99999999955196</c:v>
                </c:pt>
                <c:pt idx="38">
                  <c:v>-3980.0000000003802</c:v>
                </c:pt>
                <c:pt idx="39">
                  <c:v>-11729.9999999998</c:v>
                </c:pt>
                <c:pt idx="40">
                  <c:v>-5909.9999999995098</c:v>
                </c:pt>
                <c:pt idx="41">
                  <c:v>8400.0000000007403</c:v>
                </c:pt>
                <c:pt idx="42">
                  <c:v>-5530.0000000005402</c:v>
                </c:pt>
                <c:pt idx="43">
                  <c:v>799.99999999998295</c:v>
                </c:pt>
                <c:pt idx="44">
                  <c:v>-3870.0000000008499</c:v>
                </c:pt>
                <c:pt idx="45">
                  <c:v>-5369.9999999989204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6-410A-9A88-B9E2E25F1F7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Sheet1!$D$3:$D$48</c:f>
              <c:numCache>
                <c:formatCode>General</c:formatCode>
                <c:ptCount val="46"/>
                <c:pt idx="0">
                  <c:v>1109.9999999991801</c:v>
                </c:pt>
                <c:pt idx="1">
                  <c:v>-210.00000000071799</c:v>
                </c:pt>
                <c:pt idx="2">
                  <c:v>-8309.9999999988904</c:v>
                </c:pt>
                <c:pt idx="3">
                  <c:v>-13499.9999999998</c:v>
                </c:pt>
                <c:pt idx="4">
                  <c:v>-9599.9999999999309</c:v>
                </c:pt>
                <c:pt idx="5">
                  <c:v>-12699.9999999998</c:v>
                </c:pt>
                <c:pt idx="6">
                  <c:v>2600.00000000005</c:v>
                </c:pt>
                <c:pt idx="7">
                  <c:v>-12099.9999999999</c:v>
                </c:pt>
                <c:pt idx="8">
                  <c:v>-7800.0000000001501</c:v>
                </c:pt>
                <c:pt idx="9">
                  <c:v>-10999.9999999999</c:v>
                </c:pt>
                <c:pt idx="10">
                  <c:v>-14099.9999999999</c:v>
                </c:pt>
                <c:pt idx="11">
                  <c:v>-17160.0000000002</c:v>
                </c:pt>
                <c:pt idx="12">
                  <c:v>-10430.0000000004</c:v>
                </c:pt>
                <c:pt idx="13">
                  <c:v>12970.0000000011</c:v>
                </c:pt>
                <c:pt idx="14">
                  <c:v>-10600</c:v>
                </c:pt>
                <c:pt idx="15">
                  <c:v>4660.0000000002201</c:v>
                </c:pt>
                <c:pt idx="16">
                  <c:v>4529.9999999988804</c:v>
                </c:pt>
                <c:pt idx="17">
                  <c:v>2550.00000000009</c:v>
                </c:pt>
                <c:pt idx="18">
                  <c:v>-13599.999999998199</c:v>
                </c:pt>
                <c:pt idx="19">
                  <c:v>17179.9999999996</c:v>
                </c:pt>
                <c:pt idx="20">
                  <c:v>-9359.99999999992</c:v>
                </c:pt>
                <c:pt idx="21">
                  <c:v>-7940.0000000002501</c:v>
                </c:pt>
                <c:pt idx="22">
                  <c:v>11769.9999999993</c:v>
                </c:pt>
                <c:pt idx="23">
                  <c:v>12840</c:v>
                </c:pt>
                <c:pt idx="24">
                  <c:v>-10899.9999999998</c:v>
                </c:pt>
                <c:pt idx="25">
                  <c:v>-8289.9999999996598</c:v>
                </c:pt>
                <c:pt idx="26">
                  <c:v>-1679.9999999985</c:v>
                </c:pt>
                <c:pt idx="27">
                  <c:v>-10800.0000000004</c:v>
                </c:pt>
                <c:pt idx="28">
                  <c:v>-3270.0000000005498</c:v>
                </c:pt>
                <c:pt idx="29">
                  <c:v>-6299.9999999992397</c:v>
                </c:pt>
                <c:pt idx="30">
                  <c:v>-15700.0000000003</c:v>
                </c:pt>
                <c:pt idx="31">
                  <c:v>17139.999999999902</c:v>
                </c:pt>
                <c:pt idx="32">
                  <c:v>8639.9999999991796</c:v>
                </c:pt>
                <c:pt idx="33">
                  <c:v>9559.9999999991705</c:v>
                </c:pt>
                <c:pt idx="34">
                  <c:v>-5039.9999999993297</c:v>
                </c:pt>
                <c:pt idx="35">
                  <c:v>-7809.99999999991</c:v>
                </c:pt>
                <c:pt idx="36">
                  <c:v>-1849.9999999993099</c:v>
                </c:pt>
                <c:pt idx="37">
                  <c:v>-1000.00000000093</c:v>
                </c:pt>
                <c:pt idx="38">
                  <c:v>-10139.9999999998</c:v>
                </c:pt>
                <c:pt idx="39">
                  <c:v>5150.0000000007103</c:v>
                </c:pt>
                <c:pt idx="40">
                  <c:v>-12199.9999999992</c:v>
                </c:pt>
                <c:pt idx="41">
                  <c:v>50.000000000947601</c:v>
                </c:pt>
                <c:pt idx="42">
                  <c:v>-6329.9999999996699</c:v>
                </c:pt>
                <c:pt idx="43">
                  <c:v>16770.0000000002</c:v>
                </c:pt>
                <c:pt idx="44">
                  <c:v>-6669.9999999994498</c:v>
                </c:pt>
                <c:pt idx="45">
                  <c:v>-11900.0000000001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6-410A-9A88-B9E2E25F1F7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Sheet1!$E$3:$E$48</c:f>
              <c:numCache>
                <c:formatCode>General</c:formatCode>
                <c:ptCount val="46"/>
                <c:pt idx="0">
                  <c:v>5179.9999999991496</c:v>
                </c:pt>
                <c:pt idx="1">
                  <c:v>-639.99999999964405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3299.9999999998399</c:v>
                </c:pt>
                <c:pt idx="6">
                  <c:v>-10499.9999999998</c:v>
                </c:pt>
                <c:pt idx="7">
                  <c:v>-3920.0000000008099</c:v>
                </c:pt>
                <c:pt idx="8">
                  <c:v>-10900</c:v>
                </c:pt>
                <c:pt idx="9">
                  <c:v>-7400.0000000003702</c:v>
                </c:pt>
                <c:pt idx="10">
                  <c:v>1419.9999999982499</c:v>
                </c:pt>
                <c:pt idx="11">
                  <c:v>1719.99999999954</c:v>
                </c:pt>
                <c:pt idx="12">
                  <c:v>-7439.99999999999</c:v>
                </c:pt>
                <c:pt idx="13">
                  <c:v>-6299.9999999996699</c:v>
                </c:pt>
                <c:pt idx="14">
                  <c:v>-13610.0000000001</c:v>
                </c:pt>
                <c:pt idx="15">
                  <c:v>7120.0000000001701</c:v>
                </c:pt>
                <c:pt idx="16">
                  <c:v>510.00000000030099</c:v>
                </c:pt>
                <c:pt idx="17">
                  <c:v>-12179.9999999994</c:v>
                </c:pt>
                <c:pt idx="18">
                  <c:v>-1889.9999999986501</c:v>
                </c:pt>
                <c:pt idx="19">
                  <c:v>10059.999999998499</c:v>
                </c:pt>
                <c:pt idx="20">
                  <c:v>3690.0000000004202</c:v>
                </c:pt>
                <c:pt idx="21">
                  <c:v>10059.999999998699</c:v>
                </c:pt>
                <c:pt idx="22">
                  <c:v>439.99999999897301</c:v>
                </c:pt>
                <c:pt idx="23">
                  <c:v>5489.9999999994998</c:v>
                </c:pt>
                <c:pt idx="24">
                  <c:v>-980.00000000012994</c:v>
                </c:pt>
                <c:pt idx="25">
                  <c:v>-4959.9999999990996</c:v>
                </c:pt>
                <c:pt idx="26">
                  <c:v>-8060.0000000001</c:v>
                </c:pt>
                <c:pt idx="27">
                  <c:v>6839.9999999998399</c:v>
                </c:pt>
                <c:pt idx="28">
                  <c:v>-3699.9999999996098</c:v>
                </c:pt>
                <c:pt idx="29">
                  <c:v>270.00000000043701</c:v>
                </c:pt>
                <c:pt idx="30">
                  <c:v>80.000000000667299</c:v>
                </c:pt>
                <c:pt idx="31">
                  <c:v>-8749.9999999998508</c:v>
                </c:pt>
                <c:pt idx="32">
                  <c:v>-8470.0000000005093</c:v>
                </c:pt>
                <c:pt idx="33">
                  <c:v>-4810.0000000008004</c:v>
                </c:pt>
                <c:pt idx="34">
                  <c:v>-5429.9999999993597</c:v>
                </c:pt>
                <c:pt idx="35">
                  <c:v>5570.0000000007303</c:v>
                </c:pt>
                <c:pt idx="36">
                  <c:v>-8259.9999999990796</c:v>
                </c:pt>
                <c:pt idx="37">
                  <c:v>5410.0000000003902</c:v>
                </c:pt>
                <c:pt idx="38">
                  <c:v>2830.0000000017099</c:v>
                </c:pt>
                <c:pt idx="39">
                  <c:v>-11320.0000000001</c:v>
                </c:pt>
                <c:pt idx="40">
                  <c:v>-650.00000000140005</c:v>
                </c:pt>
                <c:pt idx="41">
                  <c:v>1189.9999999991401</c:v>
                </c:pt>
                <c:pt idx="42">
                  <c:v>-11280.0000000009</c:v>
                </c:pt>
                <c:pt idx="43">
                  <c:v>-2169.9999999998399</c:v>
                </c:pt>
                <c:pt idx="44">
                  <c:v>-11250.0000000004</c:v>
                </c:pt>
                <c:pt idx="45">
                  <c:v>6249.9999999992897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6-410A-9A88-B9E2E25F1F76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MA4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Sheet1!$F$3:$F$48</c:f>
              <c:numCache>
                <c:formatCode>General</c:formatCode>
                <c:ptCount val="46"/>
                <c:pt idx="0">
                  <c:v>12949.9999999998</c:v>
                </c:pt>
                <c:pt idx="1">
                  <c:v>-89.999999999577</c:v>
                </c:pt>
                <c:pt idx="2">
                  <c:v>-3139.9999999986399</c:v>
                </c:pt>
                <c:pt idx="3">
                  <c:v>-1420.0000000012301</c:v>
                </c:pt>
                <c:pt idx="4">
                  <c:v>-6209.99999999995</c:v>
                </c:pt>
                <c:pt idx="5">
                  <c:v>3990.0000000005698</c:v>
                </c:pt>
                <c:pt idx="6">
                  <c:v>5539.9999999981701</c:v>
                </c:pt>
                <c:pt idx="7">
                  <c:v>-7649.9999999994297</c:v>
                </c:pt>
                <c:pt idx="8">
                  <c:v>4220.0000000009604</c:v>
                </c:pt>
                <c:pt idx="9">
                  <c:v>-12000</c:v>
                </c:pt>
                <c:pt idx="10">
                  <c:v>-1850.00000000059</c:v>
                </c:pt>
                <c:pt idx="11">
                  <c:v>11660.0000000002</c:v>
                </c:pt>
                <c:pt idx="12">
                  <c:v>-10600.0000000001</c:v>
                </c:pt>
                <c:pt idx="13">
                  <c:v>7609.9999999995298</c:v>
                </c:pt>
                <c:pt idx="14">
                  <c:v>-13399.9999999998</c:v>
                </c:pt>
                <c:pt idx="15">
                  <c:v>-10299.9999999998</c:v>
                </c:pt>
                <c:pt idx="16">
                  <c:v>10130.0000000004</c:v>
                </c:pt>
                <c:pt idx="17">
                  <c:v>-2100.00000000007</c:v>
                </c:pt>
                <c:pt idx="18">
                  <c:v>-1920.00000000007</c:v>
                </c:pt>
                <c:pt idx="19">
                  <c:v>-2159.9999999996498</c:v>
                </c:pt>
                <c:pt idx="20">
                  <c:v>-14319.9999999995</c:v>
                </c:pt>
                <c:pt idx="21">
                  <c:v>-8950.0000000009495</c:v>
                </c:pt>
                <c:pt idx="22">
                  <c:v>11080.000000001601</c:v>
                </c:pt>
                <c:pt idx="23">
                  <c:v>-8220.0000000001692</c:v>
                </c:pt>
                <c:pt idx="24">
                  <c:v>15970.0000000006</c:v>
                </c:pt>
                <c:pt idx="25">
                  <c:v>-5200.0000000002401</c:v>
                </c:pt>
                <c:pt idx="26">
                  <c:v>-14210.0000000002</c:v>
                </c:pt>
                <c:pt idx="27">
                  <c:v>7269.9999999986103</c:v>
                </c:pt>
                <c:pt idx="28">
                  <c:v>-8300.0000000001201</c:v>
                </c:pt>
                <c:pt idx="29">
                  <c:v>6599.9999999996799</c:v>
                </c:pt>
                <c:pt idx="30">
                  <c:v>-11300.0000000002</c:v>
                </c:pt>
                <c:pt idx="31">
                  <c:v>-5370.00000000006</c:v>
                </c:pt>
                <c:pt idx="32">
                  <c:v>1349.9999999996201</c:v>
                </c:pt>
                <c:pt idx="33">
                  <c:v>240.000000000293</c:v>
                </c:pt>
                <c:pt idx="34">
                  <c:v>4869.9999999980901</c:v>
                </c:pt>
                <c:pt idx="35">
                  <c:v>1030.0000000013599</c:v>
                </c:pt>
                <c:pt idx="36">
                  <c:v>2880.0000000003902</c:v>
                </c:pt>
                <c:pt idx="37">
                  <c:v>-4689.9999999993697</c:v>
                </c:pt>
                <c:pt idx="38">
                  <c:v>-14140.0000000011</c:v>
                </c:pt>
                <c:pt idx="39">
                  <c:v>-12310.000000001</c:v>
                </c:pt>
                <c:pt idx="40">
                  <c:v>-6929.9999999988304</c:v>
                </c:pt>
                <c:pt idx="41">
                  <c:v>5059.9999999995798</c:v>
                </c:pt>
                <c:pt idx="42">
                  <c:v>11570.0000000001</c:v>
                </c:pt>
                <c:pt idx="43">
                  <c:v>7040.0000000003502</c:v>
                </c:pt>
                <c:pt idx="44">
                  <c:v>2150.0000000001701</c:v>
                </c:pt>
                <c:pt idx="45">
                  <c:v>-15269.9999999995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6-410A-9A88-B9E2E25F1F76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Sheet1!$G$3:$G$48</c:f>
              <c:numCache>
                <c:formatCode>General</c:formatCode>
                <c:ptCount val="46"/>
                <c:pt idx="0">
                  <c:v>9999.9999999997108</c:v>
                </c:pt>
                <c:pt idx="1">
                  <c:v>5660.00000000002</c:v>
                </c:pt>
                <c:pt idx="2">
                  <c:v>-8689.9999999999909</c:v>
                </c:pt>
                <c:pt idx="3">
                  <c:v>2199.9999999995598</c:v>
                </c:pt>
                <c:pt idx="4">
                  <c:v>-9299.99999999992</c:v>
                </c:pt>
                <c:pt idx="5">
                  <c:v>-12199.9999999999</c:v>
                </c:pt>
                <c:pt idx="6">
                  <c:v>-2570.0000000006098</c:v>
                </c:pt>
                <c:pt idx="7">
                  <c:v>-5400.0000000004802</c:v>
                </c:pt>
                <c:pt idx="8">
                  <c:v>-10800.0000000002</c:v>
                </c:pt>
                <c:pt idx="9">
                  <c:v>820.00000000008004</c:v>
                </c:pt>
                <c:pt idx="10">
                  <c:v>17240.0000000008</c:v>
                </c:pt>
                <c:pt idx="11">
                  <c:v>-13699.9999999999</c:v>
                </c:pt>
                <c:pt idx="12">
                  <c:v>910.00000000093598</c:v>
                </c:pt>
                <c:pt idx="13">
                  <c:v>5749.9999999991696</c:v>
                </c:pt>
                <c:pt idx="14">
                  <c:v>2109.9999999994102</c:v>
                </c:pt>
                <c:pt idx="15">
                  <c:v>7120.00000000003</c:v>
                </c:pt>
                <c:pt idx="16">
                  <c:v>309.99999999963501</c:v>
                </c:pt>
                <c:pt idx="17">
                  <c:v>-6810.0000000004002</c:v>
                </c:pt>
                <c:pt idx="18">
                  <c:v>-2729.9999999993902</c:v>
                </c:pt>
                <c:pt idx="19">
                  <c:v>3199.99999999993</c:v>
                </c:pt>
                <c:pt idx="20">
                  <c:v>-7520.00000000009</c:v>
                </c:pt>
                <c:pt idx="21">
                  <c:v>-11990.0000000001</c:v>
                </c:pt>
                <c:pt idx="22">
                  <c:v>9690.0000000019209</c:v>
                </c:pt>
                <c:pt idx="23">
                  <c:v>-2709.9999999995798</c:v>
                </c:pt>
                <c:pt idx="24">
                  <c:v>13900.0000000005</c:v>
                </c:pt>
                <c:pt idx="25">
                  <c:v>-11000.0000000002</c:v>
                </c:pt>
                <c:pt idx="26">
                  <c:v>-7210.00000000003</c:v>
                </c:pt>
                <c:pt idx="27">
                  <c:v>-18109.999999999702</c:v>
                </c:pt>
                <c:pt idx="28">
                  <c:v>7829.9999999998599</c:v>
                </c:pt>
                <c:pt idx="29">
                  <c:v>-1839.9999999986901</c:v>
                </c:pt>
                <c:pt idx="30">
                  <c:v>-6189.9999999997099</c:v>
                </c:pt>
                <c:pt idx="31">
                  <c:v>130.000000000336</c:v>
                </c:pt>
                <c:pt idx="32">
                  <c:v>-9509.9999999997908</c:v>
                </c:pt>
                <c:pt idx="33">
                  <c:v>7179.9999999993197</c:v>
                </c:pt>
                <c:pt idx="34">
                  <c:v>4890.0000000008904</c:v>
                </c:pt>
                <c:pt idx="35">
                  <c:v>11489.999999999</c:v>
                </c:pt>
                <c:pt idx="36">
                  <c:v>5259.9999999993897</c:v>
                </c:pt>
                <c:pt idx="37">
                  <c:v>-3640.0000000004702</c:v>
                </c:pt>
                <c:pt idx="38">
                  <c:v>-8829.9999999992397</c:v>
                </c:pt>
                <c:pt idx="39">
                  <c:v>-440.00000000067899</c:v>
                </c:pt>
                <c:pt idx="40">
                  <c:v>-5659.9999999998799</c:v>
                </c:pt>
                <c:pt idx="41">
                  <c:v>3820.0000000011801</c:v>
                </c:pt>
                <c:pt idx="42">
                  <c:v>-4870.0000000009404</c:v>
                </c:pt>
                <c:pt idx="43">
                  <c:v>6860.0000000003602</c:v>
                </c:pt>
                <c:pt idx="44">
                  <c:v>3499.9999999992301</c:v>
                </c:pt>
                <c:pt idx="45">
                  <c:v>-8750.0000000004202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6-410A-9A88-B9E2E25F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318607"/>
        <c:axId val="1466314031"/>
      </c:lineChart>
      <c:catAx>
        <c:axId val="14663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Episode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93684960824175134"/>
              <c:y val="0.46978982465901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314031"/>
        <c:crosses val="autoZero"/>
        <c:auto val="1"/>
        <c:lblAlgn val="ctr"/>
        <c:lblOffset val="100"/>
        <c:noMultiLvlLbl val="0"/>
      </c:catAx>
      <c:valAx>
        <c:axId val="14663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Accumulated Reward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"/>
              <c:y val="1.37889215460970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3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10438313737859"/>
          <c:y val="2.7393511294959139E-2"/>
          <c:w val="0.3623708128659906"/>
          <c:h val="3.456245388681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652461</xdr:colOff>
      <xdr:row>3</xdr:row>
      <xdr:rowOff>228599</xdr:rowOff>
    </xdr:from>
    <xdr:to>
      <xdr:col>26</xdr:col>
      <xdr:colOff>142874</xdr:colOff>
      <xdr:row>29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DA6821-65BF-4AC0-8342-7605D8839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2" topLeftCell="A27" activePane="bottomLeft" state="frozen"/>
      <selection pane="bottomLeft" activeCell="H50" sqref="H50"/>
    </sheetView>
  </sheetViews>
  <sheetFormatPr defaultRowHeight="18.75"/>
  <cols>
    <col min="2" max="2" width="11.625" bestFit="1" customWidth="1"/>
  </cols>
  <sheetData>
    <row r="1" spans="1:12">
      <c r="A1" t="s">
        <v>10</v>
      </c>
    </row>
    <row r="2" spans="1:12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8</v>
      </c>
      <c r="J2" t="s">
        <v>9</v>
      </c>
    </row>
    <row r="3" spans="1:12">
      <c r="A3" s="1">
        <v>1</v>
      </c>
      <c r="B3" s="2">
        <v>4050.0000000014302</v>
      </c>
      <c r="C3" s="2">
        <v>4930.0000000005202</v>
      </c>
      <c r="D3" s="2">
        <v>1109.9999999991801</v>
      </c>
      <c r="E3" s="2">
        <v>5179.9999999991496</v>
      </c>
      <c r="F3" s="2">
        <v>12949.9999999998</v>
      </c>
      <c r="G3" s="2">
        <v>9999.9999999997108</v>
      </c>
      <c r="H3">
        <f>AVERAGE(C3:G3)</f>
        <v>6833.9999999996726</v>
      </c>
      <c r="I3">
        <f>_xlfn.VAR.P(C3:G3)</f>
        <v>17310824.000001181</v>
      </c>
      <c r="J3">
        <f>_xlfn.STDEV.P(C3:G3)</f>
        <v>4160.6278372381712</v>
      </c>
      <c r="L3" t="s">
        <v>11</v>
      </c>
    </row>
    <row r="4" spans="1:12">
      <c r="A4" s="1">
        <v>2</v>
      </c>
      <c r="B4" s="2">
        <v>-4829.9999999990396</v>
      </c>
      <c r="C4" s="2">
        <v>-2309.9999999993702</v>
      </c>
      <c r="D4" s="2">
        <v>-210.00000000071799</v>
      </c>
      <c r="E4" s="2">
        <v>-639.99999999964405</v>
      </c>
      <c r="F4" s="2">
        <v>-89.999999999577</v>
      </c>
      <c r="G4" s="2">
        <v>5660.00000000002</v>
      </c>
      <c r="H4">
        <f t="shared" ref="H4:H48" si="0">AVERAGE(C4:G4)</f>
        <v>482.00000000014217</v>
      </c>
      <c r="I4">
        <f t="shared" ref="I4:I48" si="1">_xlfn.VAR.P(C4:G4)</f>
        <v>7334375.9999992801</v>
      </c>
      <c r="J4">
        <f t="shared" ref="J4:J47" si="2">_xlfn.STDEV.P(C4:G4)</f>
        <v>2708.2053097945291</v>
      </c>
    </row>
    <row r="5" spans="1:12">
      <c r="A5" s="1">
        <v>3</v>
      </c>
      <c r="B5" s="2">
        <v>-10700.0000000009</v>
      </c>
      <c r="C5" s="2">
        <v>7000.00000000002</v>
      </c>
      <c r="D5" s="2">
        <v>-8309.9999999988904</v>
      </c>
      <c r="E5" s="2">
        <v>0</v>
      </c>
      <c r="F5" s="2">
        <v>-3139.9999999986399</v>
      </c>
      <c r="G5" s="2">
        <v>-8689.9999999999909</v>
      </c>
      <c r="H5">
        <f t="shared" si="0"/>
        <v>-2627.9999999995002</v>
      </c>
      <c r="I5">
        <f t="shared" si="1"/>
        <v>33779975.999997251</v>
      </c>
      <c r="J5">
        <f t="shared" si="2"/>
        <v>5812.0543700138642</v>
      </c>
    </row>
    <row r="6" spans="1:12">
      <c r="A6" s="1">
        <v>4</v>
      </c>
      <c r="B6" s="2">
        <v>11699.9999999998</v>
      </c>
      <c r="C6" s="2">
        <v>700.00000000007299</v>
      </c>
      <c r="D6" s="2">
        <v>-13499.9999999998</v>
      </c>
      <c r="E6" s="2">
        <v>0</v>
      </c>
      <c r="F6" s="2">
        <v>-1420.0000000012301</v>
      </c>
      <c r="G6" s="2">
        <v>2199.9999999995598</v>
      </c>
      <c r="H6">
        <f t="shared" si="0"/>
        <v>-2404.0000000002792</v>
      </c>
      <c r="I6">
        <f t="shared" si="1"/>
        <v>32140063.999997903</v>
      </c>
      <c r="J6">
        <f t="shared" si="2"/>
        <v>5669.220757740688</v>
      </c>
    </row>
    <row r="7" spans="1:12">
      <c r="A7" s="1">
        <v>5</v>
      </c>
      <c r="B7" s="2">
        <v>7700.0000000001</v>
      </c>
      <c r="C7" s="2">
        <v>3099.9999999998799</v>
      </c>
      <c r="D7" s="2">
        <v>-9599.9999999999309</v>
      </c>
      <c r="E7" s="2">
        <v>0</v>
      </c>
      <c r="F7" s="2">
        <v>-6209.99999999995</v>
      </c>
      <c r="G7" s="2">
        <v>-9299.99999999992</v>
      </c>
      <c r="H7">
        <f t="shared" si="0"/>
        <v>-4401.9999999999836</v>
      </c>
      <c r="I7">
        <f t="shared" si="1"/>
        <v>25987215.999999303</v>
      </c>
      <c r="J7">
        <f t="shared" si="2"/>
        <v>5097.7657851258036</v>
      </c>
    </row>
    <row r="8" spans="1:12">
      <c r="A8" s="1">
        <v>6</v>
      </c>
      <c r="B8" s="2">
        <v>-2000.00000000002</v>
      </c>
      <c r="C8" s="2">
        <v>-2999.99999999997</v>
      </c>
      <c r="D8" s="2">
        <v>-12699.9999999998</v>
      </c>
      <c r="E8" s="2">
        <v>3299.9999999998399</v>
      </c>
      <c r="F8" s="2">
        <v>3990.0000000005698</v>
      </c>
      <c r="G8" s="2">
        <v>-12199.9999999999</v>
      </c>
      <c r="H8">
        <f t="shared" si="0"/>
        <v>-4121.9999999998527</v>
      </c>
      <c r="I8">
        <f t="shared" si="1"/>
        <v>52197136.00000038</v>
      </c>
      <c r="J8">
        <f t="shared" si="2"/>
        <v>7224.7585426781134</v>
      </c>
    </row>
    <row r="9" spans="1:12">
      <c r="A9" s="1">
        <v>7</v>
      </c>
      <c r="B9" s="2">
        <v>12969.9999999998</v>
      </c>
      <c r="C9" s="2">
        <v>-3800.00000000009</v>
      </c>
      <c r="D9" s="2">
        <v>2600.00000000005</v>
      </c>
      <c r="E9" s="2">
        <v>-10499.9999999998</v>
      </c>
      <c r="F9" s="2">
        <v>5539.9999999981701</v>
      </c>
      <c r="G9" s="2">
        <v>-2570.0000000006098</v>
      </c>
      <c r="H9">
        <f t="shared" si="0"/>
        <v>-1746.0000000004559</v>
      </c>
      <c r="I9">
        <f t="shared" si="1"/>
        <v>30700783.999994326</v>
      </c>
      <c r="J9">
        <f t="shared" si="2"/>
        <v>5540.8288188676543</v>
      </c>
    </row>
    <row r="10" spans="1:12">
      <c r="A10" s="1">
        <v>8</v>
      </c>
      <c r="B10" s="2">
        <v>-6590.0000000006203</v>
      </c>
      <c r="C10" s="2">
        <v>-8799.9999999996598</v>
      </c>
      <c r="D10" s="2">
        <v>-12099.9999999999</v>
      </c>
      <c r="E10" s="2">
        <v>-3920.0000000008099</v>
      </c>
      <c r="F10" s="2">
        <v>-7649.9999999994297</v>
      </c>
      <c r="G10" s="2">
        <v>-5400.0000000004802</v>
      </c>
      <c r="H10">
        <f t="shared" si="0"/>
        <v>-7574.0000000000555</v>
      </c>
      <c r="I10">
        <f t="shared" si="1"/>
        <v>8014303.9999980358</v>
      </c>
      <c r="J10">
        <f t="shared" si="2"/>
        <v>2830.9546093143272</v>
      </c>
    </row>
    <row r="11" spans="1:12">
      <c r="A11" s="1">
        <v>9</v>
      </c>
      <c r="B11" s="2">
        <v>3069.9999999995898</v>
      </c>
      <c r="C11" s="2">
        <v>-6049.9999999994698</v>
      </c>
      <c r="D11" s="2">
        <v>-7800.0000000001501</v>
      </c>
      <c r="E11" s="2">
        <v>-10900</v>
      </c>
      <c r="F11" s="2">
        <v>4220.0000000009604</v>
      </c>
      <c r="G11" s="2">
        <v>-10800.0000000002</v>
      </c>
      <c r="H11">
        <f t="shared" si="0"/>
        <v>-6265.9999999997726</v>
      </c>
      <c r="I11">
        <f t="shared" si="1"/>
        <v>30877424.000004526</v>
      </c>
      <c r="J11">
        <f t="shared" si="2"/>
        <v>5556.7458102746186</v>
      </c>
    </row>
    <row r="12" spans="1:12">
      <c r="A12" s="1">
        <v>10</v>
      </c>
      <c r="B12" s="2">
        <v>-10199.9999999998</v>
      </c>
      <c r="C12" s="2">
        <v>8650.0000000002292</v>
      </c>
      <c r="D12" s="2">
        <v>-10999.9999999999</v>
      </c>
      <c r="E12" s="2">
        <v>-7400.0000000003702</v>
      </c>
      <c r="F12" s="2">
        <v>-12000</v>
      </c>
      <c r="G12" s="2">
        <v>820.00000000008004</v>
      </c>
      <c r="H12">
        <f t="shared" si="0"/>
        <v>-4185.9999999999918</v>
      </c>
      <c r="I12">
        <f t="shared" si="1"/>
        <v>61528384.000001542</v>
      </c>
      <c r="J12">
        <f t="shared" si="2"/>
        <v>7844.0030596629385</v>
      </c>
    </row>
    <row r="13" spans="1:12">
      <c r="A13" s="1">
        <v>11</v>
      </c>
      <c r="B13" s="2">
        <v>-15799.9999999996</v>
      </c>
      <c r="C13" s="2">
        <v>-8600.0000000002801</v>
      </c>
      <c r="D13" s="2">
        <v>-14099.9999999999</v>
      </c>
      <c r="E13" s="2">
        <v>1419.9999999982499</v>
      </c>
      <c r="F13" s="2">
        <v>-1850.00000000059</v>
      </c>
      <c r="G13" s="2">
        <v>17240.0000000008</v>
      </c>
      <c r="H13">
        <f t="shared" si="0"/>
        <v>-1178.0000000003442</v>
      </c>
      <c r="I13">
        <f t="shared" si="1"/>
        <v>113697616.00000454</v>
      </c>
      <c r="J13">
        <f t="shared" si="2"/>
        <v>10662.908421251894</v>
      </c>
    </row>
    <row r="14" spans="1:12">
      <c r="A14" s="1">
        <v>12</v>
      </c>
      <c r="B14" s="2">
        <v>-6899.9999999993997</v>
      </c>
      <c r="C14" s="2">
        <v>9069.9999999992506</v>
      </c>
      <c r="D14" s="2">
        <v>-17160.0000000002</v>
      </c>
      <c r="E14" s="2">
        <v>1719.99999999954</v>
      </c>
      <c r="F14" s="2">
        <v>11660.0000000002</v>
      </c>
      <c r="G14" s="2">
        <v>-13699.9999999999</v>
      </c>
      <c r="H14">
        <f t="shared" si="0"/>
        <v>-1682.0000000002219</v>
      </c>
      <c r="I14">
        <f t="shared" si="1"/>
        <v>137837775.99999797</v>
      </c>
      <c r="J14">
        <f t="shared" si="2"/>
        <v>11740.433382120013</v>
      </c>
    </row>
    <row r="15" spans="1:12">
      <c r="A15" s="1">
        <v>13</v>
      </c>
      <c r="B15" s="2">
        <v>-6300.0000000002301</v>
      </c>
      <c r="C15" s="2">
        <v>-7189.99999999795</v>
      </c>
      <c r="D15" s="2">
        <v>-10430.0000000004</v>
      </c>
      <c r="E15" s="2">
        <v>-7439.99999999999</v>
      </c>
      <c r="F15" s="2">
        <v>-10600.0000000001</v>
      </c>
      <c r="G15" s="2">
        <v>910.00000000093598</v>
      </c>
      <c r="H15">
        <f t="shared" si="0"/>
        <v>-6949.9999999994998</v>
      </c>
      <c r="I15">
        <f t="shared" si="1"/>
        <v>17502040.000003472</v>
      </c>
      <c r="J15">
        <f t="shared" si="2"/>
        <v>4183.5439522017059</v>
      </c>
    </row>
    <row r="16" spans="1:12">
      <c r="A16" s="1">
        <v>14</v>
      </c>
      <c r="B16" s="2">
        <v>10770.0000000001</v>
      </c>
      <c r="C16" s="2">
        <v>18550.000000001</v>
      </c>
      <c r="D16" s="2">
        <v>12970.0000000011</v>
      </c>
      <c r="E16" s="2">
        <v>-6299.9999999996699</v>
      </c>
      <c r="F16" s="2">
        <v>7609.9999999995298</v>
      </c>
      <c r="G16" s="2">
        <v>5749.9999999991696</v>
      </c>
      <c r="H16">
        <f t="shared" si="0"/>
        <v>7716.0000000002274</v>
      </c>
      <c r="I16">
        <f t="shared" si="1"/>
        <v>69060944.000005469</v>
      </c>
      <c r="J16">
        <f t="shared" si="2"/>
        <v>8310.2914509664133</v>
      </c>
    </row>
    <row r="17" spans="1:10">
      <c r="A17" s="1">
        <v>15</v>
      </c>
      <c r="B17" s="2">
        <v>290.00000000095901</v>
      </c>
      <c r="C17" s="2">
        <v>11789.9999999997</v>
      </c>
      <c r="D17" s="2">
        <v>-10600</v>
      </c>
      <c r="E17" s="2">
        <v>-13610.0000000001</v>
      </c>
      <c r="F17" s="2">
        <v>-13399.9999999998</v>
      </c>
      <c r="G17" s="2">
        <v>2109.9999999994102</v>
      </c>
      <c r="H17">
        <f t="shared" si="0"/>
        <v>-4742.0000000001583</v>
      </c>
      <c r="I17">
        <f t="shared" si="1"/>
        <v>101635095.99999604</v>
      </c>
      <c r="J17">
        <f t="shared" si="2"/>
        <v>10081.423312211229</v>
      </c>
    </row>
    <row r="18" spans="1:10">
      <c r="A18" s="1">
        <v>16</v>
      </c>
      <c r="B18" s="2">
        <v>-1540.0000000012401</v>
      </c>
      <c r="C18" s="2">
        <v>-2329.9999999997499</v>
      </c>
      <c r="D18" s="2">
        <v>4660.0000000002201</v>
      </c>
      <c r="E18" s="2">
        <v>7120.0000000001701</v>
      </c>
      <c r="F18" s="2">
        <v>-10299.9999999998</v>
      </c>
      <c r="G18" s="2">
        <v>7120.00000000003</v>
      </c>
      <c r="H18">
        <f t="shared" si="0"/>
        <v>1254.0000000001742</v>
      </c>
      <c r="I18">
        <f t="shared" si="1"/>
        <v>45352143.999999478</v>
      </c>
      <c r="J18">
        <f t="shared" si="2"/>
        <v>6734.4000475171861</v>
      </c>
    </row>
    <row r="19" spans="1:10">
      <c r="A19" s="1">
        <v>17</v>
      </c>
      <c r="B19" s="2">
        <v>2500.00000000113</v>
      </c>
      <c r="C19" s="2">
        <v>-6840.00000000011</v>
      </c>
      <c r="D19" s="2">
        <v>4529.9999999988804</v>
      </c>
      <c r="E19" s="2">
        <v>510.00000000030099</v>
      </c>
      <c r="F19" s="2">
        <v>10130.0000000004</v>
      </c>
      <c r="G19" s="2">
        <v>309.99999999963501</v>
      </c>
      <c r="H19">
        <f t="shared" si="0"/>
        <v>1727.9999999998213</v>
      </c>
      <c r="I19">
        <f t="shared" si="1"/>
        <v>31069936.000000525</v>
      </c>
      <c r="J19">
        <f t="shared" si="2"/>
        <v>5574.0412628541353</v>
      </c>
    </row>
    <row r="20" spans="1:10">
      <c r="A20" s="1">
        <v>18</v>
      </c>
      <c r="B20" s="2">
        <v>-699.99999999936097</v>
      </c>
      <c r="C20" s="2">
        <v>-979.999999999137</v>
      </c>
      <c r="D20" s="2">
        <v>2550.00000000009</v>
      </c>
      <c r="E20" s="2">
        <v>-12179.9999999994</v>
      </c>
      <c r="F20" s="2">
        <v>-2100.00000000007</v>
      </c>
      <c r="G20" s="2">
        <v>-6810.0000000004002</v>
      </c>
      <c r="H20">
        <f t="shared" si="0"/>
        <v>-3903.9999999997831</v>
      </c>
      <c r="I20">
        <f t="shared" si="1"/>
        <v>26079063.999999672</v>
      </c>
      <c r="J20">
        <f t="shared" si="2"/>
        <v>5106.766491626543</v>
      </c>
    </row>
    <row r="21" spans="1:10">
      <c r="A21" s="1">
        <v>19</v>
      </c>
      <c r="B21" s="2">
        <v>-1739.99999999949</v>
      </c>
      <c r="C21" s="2">
        <v>-12499.9999999991</v>
      </c>
      <c r="D21" s="2">
        <v>-13599.999999998199</v>
      </c>
      <c r="E21" s="2">
        <v>-1889.9999999986501</v>
      </c>
      <c r="F21" s="2">
        <v>-1920.00000000007</v>
      </c>
      <c r="G21" s="2">
        <v>-2729.9999999993902</v>
      </c>
      <c r="H21">
        <f t="shared" si="0"/>
        <v>-6527.9999999990814</v>
      </c>
      <c r="I21">
        <f t="shared" si="1"/>
        <v>28569495.999996051</v>
      </c>
      <c r="J21">
        <f t="shared" si="2"/>
        <v>5345.0440596870712</v>
      </c>
    </row>
    <row r="22" spans="1:10">
      <c r="A22" s="1">
        <v>20</v>
      </c>
      <c r="B22" s="2">
        <v>-2459.9999999983802</v>
      </c>
      <c r="C22" s="2">
        <v>-130.000000000337</v>
      </c>
      <c r="D22" s="2">
        <v>17179.9999999996</v>
      </c>
      <c r="E22" s="2">
        <v>10059.999999998499</v>
      </c>
      <c r="F22" s="2">
        <v>-2159.9999999996498</v>
      </c>
      <c r="G22" s="2">
        <v>3199.99999999993</v>
      </c>
      <c r="H22">
        <f t="shared" si="0"/>
        <v>5629.999999999608</v>
      </c>
      <c r="I22">
        <f t="shared" si="1"/>
        <v>50558799.999995254</v>
      </c>
      <c r="J22">
        <f t="shared" si="2"/>
        <v>7110.4711517588803</v>
      </c>
    </row>
    <row r="23" spans="1:10">
      <c r="A23" s="1">
        <v>21</v>
      </c>
      <c r="B23" s="2">
        <v>-5000.0000000005602</v>
      </c>
      <c r="C23" s="2">
        <v>-7039.9999999993597</v>
      </c>
      <c r="D23" s="2">
        <v>-9359.99999999992</v>
      </c>
      <c r="E23" s="2">
        <v>3690.0000000004202</v>
      </c>
      <c r="F23" s="2">
        <v>-14319.9999999995</v>
      </c>
      <c r="G23" s="2">
        <v>-7520.00000000009</v>
      </c>
      <c r="H23">
        <f t="shared" si="0"/>
        <v>-6909.9999999996899</v>
      </c>
      <c r="I23">
        <f t="shared" si="1"/>
        <v>34731920.000000201</v>
      </c>
      <c r="J23">
        <f t="shared" si="2"/>
        <v>5893.3793361703947</v>
      </c>
    </row>
    <row r="24" spans="1:10">
      <c r="A24" s="1">
        <v>22</v>
      </c>
      <c r="B24" s="2">
        <v>19679.9999999994</v>
      </c>
      <c r="C24" s="2">
        <v>-7660.0000000006203</v>
      </c>
      <c r="D24" s="2">
        <v>-7940.0000000002501</v>
      </c>
      <c r="E24" s="2">
        <v>10059.999999998699</v>
      </c>
      <c r="F24" s="2">
        <v>-8950.0000000009495</v>
      </c>
      <c r="G24" s="2">
        <v>-11990.0000000001</v>
      </c>
      <c r="H24">
        <f t="shared" si="0"/>
        <v>-5296.0000000006439</v>
      </c>
      <c r="I24">
        <f t="shared" si="1"/>
        <v>61309463.999994516</v>
      </c>
      <c r="J24">
        <f t="shared" si="2"/>
        <v>7830.0360152424919</v>
      </c>
    </row>
    <row r="25" spans="1:10">
      <c r="A25" s="1">
        <v>23</v>
      </c>
      <c r="B25" s="2">
        <v>-8570.0000000001291</v>
      </c>
      <c r="C25" s="2">
        <v>8110.0000000011996</v>
      </c>
      <c r="D25" s="2">
        <v>11769.9999999993</v>
      </c>
      <c r="E25" s="2">
        <v>439.99999999897301</v>
      </c>
      <c r="F25" s="2">
        <v>11080.000000001601</v>
      </c>
      <c r="G25" s="2">
        <v>9690.0000000019209</v>
      </c>
      <c r="H25">
        <f t="shared" si="0"/>
        <v>8218.0000000006003</v>
      </c>
      <c r="I25">
        <f t="shared" si="1"/>
        <v>16696696.000005102</v>
      </c>
      <c r="J25">
        <f t="shared" si="2"/>
        <v>4086.1590766886575</v>
      </c>
    </row>
    <row r="26" spans="1:10">
      <c r="A26" s="1">
        <v>24</v>
      </c>
      <c r="B26" s="2">
        <v>6790.0000000007303</v>
      </c>
      <c r="C26" s="2">
        <v>-10469.9999999999</v>
      </c>
      <c r="D26" s="2">
        <v>12840</v>
      </c>
      <c r="E26" s="2">
        <v>5489.9999999994998</v>
      </c>
      <c r="F26" s="2">
        <v>-8220.0000000001692</v>
      </c>
      <c r="G26" s="2">
        <v>-2709.9999999995798</v>
      </c>
      <c r="H26">
        <f t="shared" si="0"/>
        <v>-614.00000000002979</v>
      </c>
      <c r="I26">
        <f t="shared" si="1"/>
        <v>75530823.999998555</v>
      </c>
      <c r="J26">
        <f t="shared" si="2"/>
        <v>8690.8471393759173</v>
      </c>
    </row>
    <row r="27" spans="1:10">
      <c r="A27" s="1">
        <v>25</v>
      </c>
      <c r="B27" s="2">
        <v>-10919.999999998799</v>
      </c>
      <c r="C27" s="2">
        <v>1630.0000000006701</v>
      </c>
      <c r="D27" s="2">
        <v>-10899.9999999998</v>
      </c>
      <c r="E27" s="2">
        <v>-980.00000000012994</v>
      </c>
      <c r="F27" s="2">
        <v>15970.0000000006</v>
      </c>
      <c r="G27" s="2">
        <v>13900.0000000005</v>
      </c>
      <c r="H27">
        <f t="shared" si="0"/>
        <v>3924.0000000003683</v>
      </c>
      <c r="I27">
        <f t="shared" si="1"/>
        <v>98737864.000003323</v>
      </c>
      <c r="J27">
        <f t="shared" si="2"/>
        <v>9936.6928099847846</v>
      </c>
    </row>
    <row r="28" spans="1:10">
      <c r="A28" s="1">
        <v>26</v>
      </c>
      <c r="B28" s="2">
        <v>1500.00000000005</v>
      </c>
      <c r="C28" s="2">
        <v>-20989.9999999996</v>
      </c>
      <c r="D28" s="2">
        <v>-8289.9999999996598</v>
      </c>
      <c r="E28" s="2">
        <v>-4959.9999999990996</v>
      </c>
      <c r="F28" s="2">
        <v>-5200.0000000002401</v>
      </c>
      <c r="G28" s="2">
        <v>-11000.0000000002</v>
      </c>
      <c r="H28">
        <f t="shared" si="0"/>
        <v>-10087.999999999758</v>
      </c>
      <c r="I28">
        <f t="shared" si="1"/>
        <v>34621416</v>
      </c>
      <c r="J28">
        <f t="shared" si="2"/>
        <v>5883.9966009507516</v>
      </c>
    </row>
    <row r="29" spans="1:10">
      <c r="A29" s="1">
        <v>27</v>
      </c>
      <c r="B29" s="2">
        <v>-730.00000000049999</v>
      </c>
      <c r="C29" s="2">
        <v>-5979.9999999998499</v>
      </c>
      <c r="D29" s="2">
        <v>-1679.9999999985</v>
      </c>
      <c r="E29" s="2">
        <v>-8060.0000000001</v>
      </c>
      <c r="F29" s="2">
        <v>-14210.0000000002</v>
      </c>
      <c r="G29" s="2">
        <v>-7210.00000000003</v>
      </c>
      <c r="H29">
        <f t="shared" si="0"/>
        <v>-7427.9999999997362</v>
      </c>
      <c r="I29">
        <f t="shared" si="1"/>
        <v>16315736.00000409</v>
      </c>
      <c r="J29">
        <f t="shared" si="2"/>
        <v>4039.27419222861</v>
      </c>
    </row>
    <row r="30" spans="1:10">
      <c r="A30" s="1">
        <v>28</v>
      </c>
      <c r="B30" s="2">
        <v>11900.0000000004</v>
      </c>
      <c r="C30" s="2">
        <v>-22779.9999999996</v>
      </c>
      <c r="D30" s="2">
        <v>-10800.0000000004</v>
      </c>
      <c r="E30" s="2">
        <v>6839.9999999998399</v>
      </c>
      <c r="F30" s="2">
        <v>7269.9999999986103</v>
      </c>
      <c r="G30" s="2">
        <v>-18109.999999999702</v>
      </c>
      <c r="H30">
        <f t="shared" si="0"/>
        <v>-7516.0000000002501</v>
      </c>
      <c r="I30">
        <f t="shared" si="1"/>
        <v>156145543.99998769</v>
      </c>
      <c r="J30">
        <f t="shared" si="2"/>
        <v>12495.821061458415</v>
      </c>
    </row>
    <row r="31" spans="1:10">
      <c r="A31" s="1">
        <v>29</v>
      </c>
      <c r="B31" s="2">
        <v>6949.9999999992096</v>
      </c>
      <c r="C31" s="2">
        <v>-12389.9999999997</v>
      </c>
      <c r="D31" s="2">
        <v>-3270.0000000005498</v>
      </c>
      <c r="E31" s="2">
        <v>-3699.9999999996098</v>
      </c>
      <c r="F31" s="2">
        <v>-8300.0000000001201</v>
      </c>
      <c r="G31" s="2">
        <v>7829.9999999998599</v>
      </c>
      <c r="H31">
        <f t="shared" si="0"/>
        <v>-3966.0000000000232</v>
      </c>
      <c r="I31">
        <f t="shared" si="1"/>
        <v>45889623.999998435</v>
      </c>
      <c r="J31">
        <f t="shared" si="2"/>
        <v>6774.1880694293122</v>
      </c>
    </row>
    <row r="32" spans="1:10">
      <c r="A32" s="1">
        <v>30</v>
      </c>
      <c r="B32" s="2">
        <v>-2919.9999999994402</v>
      </c>
      <c r="C32" s="2">
        <v>-12730.0000000002</v>
      </c>
      <c r="D32" s="2">
        <v>-6299.9999999992397</v>
      </c>
      <c r="E32" s="2">
        <v>270.00000000043701</v>
      </c>
      <c r="F32" s="2">
        <v>6599.9999999996799</v>
      </c>
      <c r="G32" s="2">
        <v>-1839.9999999986901</v>
      </c>
      <c r="H32">
        <f t="shared" si="0"/>
        <v>-2799.9999999996026</v>
      </c>
      <c r="I32">
        <f t="shared" si="1"/>
        <v>41912279.99999956</v>
      </c>
      <c r="J32">
        <f t="shared" si="2"/>
        <v>6473.9694160537674</v>
      </c>
    </row>
    <row r="33" spans="1:10">
      <c r="A33" s="1">
        <v>31</v>
      </c>
      <c r="B33" s="2">
        <v>-16100.0000000004</v>
      </c>
      <c r="C33" s="2">
        <v>19549.999999998399</v>
      </c>
      <c r="D33" s="2">
        <v>-15700.0000000003</v>
      </c>
      <c r="E33" s="2">
        <v>80.000000000667299</v>
      </c>
      <c r="F33" s="2">
        <v>-11300.0000000002</v>
      </c>
      <c r="G33" s="2">
        <v>-6189.9999999997099</v>
      </c>
      <c r="H33">
        <f t="shared" si="0"/>
        <v>-2712.0000000002283</v>
      </c>
      <c r="I33">
        <f t="shared" si="1"/>
        <v>151586055.99998835</v>
      </c>
      <c r="J33">
        <f t="shared" si="2"/>
        <v>12312.028914845365</v>
      </c>
    </row>
    <row r="34" spans="1:10">
      <c r="A34" s="1">
        <v>32</v>
      </c>
      <c r="B34" s="2">
        <v>229.99999999967699</v>
      </c>
      <c r="C34" s="2">
        <v>6710.0000000006303</v>
      </c>
      <c r="D34" s="2">
        <v>17139.999999999902</v>
      </c>
      <c r="E34" s="2">
        <v>-8749.9999999998508</v>
      </c>
      <c r="F34" s="2">
        <v>-5370.00000000006</v>
      </c>
      <c r="G34" s="2">
        <v>130.000000000336</v>
      </c>
      <c r="H34">
        <f t="shared" si="0"/>
        <v>1972.0000000001914</v>
      </c>
      <c r="I34">
        <f t="shared" si="1"/>
        <v>84955215.999999896</v>
      </c>
      <c r="J34">
        <f t="shared" si="2"/>
        <v>9217.1153838931568</v>
      </c>
    </row>
    <row r="35" spans="1:10">
      <c r="A35" s="1">
        <v>33</v>
      </c>
      <c r="B35" s="2">
        <v>5990.0000000015998</v>
      </c>
      <c r="C35" s="2">
        <v>-4029.9999999993402</v>
      </c>
      <c r="D35" s="2">
        <v>8639.9999999991796</v>
      </c>
      <c r="E35" s="2">
        <v>-8470.0000000005093</v>
      </c>
      <c r="F35" s="2">
        <v>1349.9999999996201</v>
      </c>
      <c r="G35" s="2">
        <v>-9509.9999999997908</v>
      </c>
      <c r="H35">
        <f t="shared" si="0"/>
        <v>-2404.0000000001683</v>
      </c>
      <c r="I35">
        <f t="shared" si="1"/>
        <v>45199583.999996021</v>
      </c>
      <c r="J35">
        <f t="shared" si="2"/>
        <v>6723.0635873830633</v>
      </c>
    </row>
    <row r="36" spans="1:10">
      <c r="A36" s="1">
        <v>34</v>
      </c>
      <c r="B36" s="2">
        <v>3470.0000000006498</v>
      </c>
      <c r="C36" s="2">
        <v>3640.0000000003201</v>
      </c>
      <c r="D36" s="2">
        <v>9559.9999999991705</v>
      </c>
      <c r="E36" s="2">
        <v>-4810.0000000008004</v>
      </c>
      <c r="F36" s="2">
        <v>240.000000000293</v>
      </c>
      <c r="G36" s="2">
        <v>7179.9999999993197</v>
      </c>
      <c r="H36">
        <f t="shared" si="0"/>
        <v>3161.9999999996608</v>
      </c>
      <c r="I36">
        <f t="shared" si="1"/>
        <v>25879615.99999905</v>
      </c>
      <c r="J36">
        <f t="shared" si="2"/>
        <v>5087.2011951562372</v>
      </c>
    </row>
    <row r="37" spans="1:10">
      <c r="A37" s="1">
        <v>35</v>
      </c>
      <c r="B37" s="2">
        <v>-9719.9999999997999</v>
      </c>
      <c r="C37" s="2">
        <v>-1930.0000000002599</v>
      </c>
      <c r="D37" s="2">
        <v>-5039.9999999993297</v>
      </c>
      <c r="E37" s="2">
        <v>-5429.9999999993597</v>
      </c>
      <c r="F37" s="2">
        <v>4869.9999999980901</v>
      </c>
      <c r="G37" s="2">
        <v>4890.0000000008904</v>
      </c>
      <c r="H37">
        <f t="shared" si="0"/>
        <v>-527.99999999999363</v>
      </c>
      <c r="I37">
        <f t="shared" si="1"/>
        <v>20969295.999995481</v>
      </c>
      <c r="J37">
        <f t="shared" si="2"/>
        <v>4579.2243884740437</v>
      </c>
    </row>
    <row r="38" spans="1:10">
      <c r="A38" s="1">
        <v>36</v>
      </c>
      <c r="B38" s="2">
        <v>-3240.0000000002601</v>
      </c>
      <c r="C38" s="2">
        <v>-5059.9999999988604</v>
      </c>
      <c r="D38" s="2">
        <v>-7809.99999999991</v>
      </c>
      <c r="E38" s="2">
        <v>5570.0000000007303</v>
      </c>
      <c r="F38" s="2">
        <v>1030.0000000013599</v>
      </c>
      <c r="G38" s="2">
        <v>11489.999999999</v>
      </c>
      <c r="H38">
        <f t="shared" si="0"/>
        <v>1044.0000000004638</v>
      </c>
      <c r="I38">
        <f t="shared" si="1"/>
        <v>49051183.999994032</v>
      </c>
      <c r="J38">
        <f t="shared" si="2"/>
        <v>7003.6550457596095</v>
      </c>
    </row>
    <row r="39" spans="1:10">
      <c r="A39" s="1">
        <v>37</v>
      </c>
      <c r="B39" s="2">
        <v>5130.0000000003301</v>
      </c>
      <c r="C39" s="2">
        <v>7900.0000000009104</v>
      </c>
      <c r="D39" s="2">
        <v>-1849.9999999993099</v>
      </c>
      <c r="E39" s="2">
        <v>-8259.9999999990796</v>
      </c>
      <c r="F39" s="2">
        <v>2880.0000000003902</v>
      </c>
      <c r="G39" s="2">
        <v>5259.9999999993897</v>
      </c>
      <c r="H39">
        <f t="shared" si="0"/>
        <v>1186.0000000004602</v>
      </c>
      <c r="I39">
        <f t="shared" si="1"/>
        <v>32597823.9999974</v>
      </c>
      <c r="J39">
        <f t="shared" si="2"/>
        <v>5709.4504113791372</v>
      </c>
    </row>
    <row r="40" spans="1:10">
      <c r="A40" s="1">
        <v>38</v>
      </c>
      <c r="B40" s="2">
        <v>4440.0000000003001</v>
      </c>
      <c r="C40" s="2">
        <v>-679.99999999955196</v>
      </c>
      <c r="D40" s="2">
        <v>-1000.00000000093</v>
      </c>
      <c r="E40" s="2">
        <v>5410.0000000003902</v>
      </c>
      <c r="F40" s="2">
        <v>-4689.9999999993697</v>
      </c>
      <c r="G40" s="2">
        <v>-3640.0000000004702</v>
      </c>
      <c r="H40">
        <f t="shared" si="0"/>
        <v>-919.99999999998636</v>
      </c>
      <c r="I40">
        <f t="shared" si="1"/>
        <v>12348840.00000062</v>
      </c>
      <c r="J40">
        <f t="shared" si="2"/>
        <v>3514.0916322715066</v>
      </c>
    </row>
    <row r="41" spans="1:10">
      <c r="A41" s="1">
        <v>39</v>
      </c>
      <c r="B41" s="2">
        <v>4120.0000000007703</v>
      </c>
      <c r="C41" s="2">
        <v>-3980.0000000003802</v>
      </c>
      <c r="D41" s="2">
        <v>-10139.9999999998</v>
      </c>
      <c r="E41" s="2">
        <v>2830.0000000017099</v>
      </c>
      <c r="F41" s="2">
        <v>-14140.0000000011</v>
      </c>
      <c r="G41" s="2">
        <v>-8829.9999999992397</v>
      </c>
      <c r="H41">
        <f t="shared" si="0"/>
        <v>-6851.9999999997617</v>
      </c>
      <c r="I41">
        <f t="shared" si="1"/>
        <v>33965576.000008538</v>
      </c>
      <c r="J41">
        <f t="shared" si="2"/>
        <v>5827.9993136588937</v>
      </c>
    </row>
    <row r="42" spans="1:10">
      <c r="A42" s="1">
        <v>40</v>
      </c>
      <c r="B42" s="2">
        <v>459.99999999935397</v>
      </c>
      <c r="C42" s="2">
        <v>-11729.9999999998</v>
      </c>
      <c r="D42" s="2">
        <v>5150.0000000007103</v>
      </c>
      <c r="E42" s="2">
        <v>-11320.0000000001</v>
      </c>
      <c r="F42" s="2">
        <v>-12310.000000001</v>
      </c>
      <c r="G42" s="2">
        <v>-440.00000000067899</v>
      </c>
      <c r="H42">
        <f t="shared" si="0"/>
        <v>-6130.0000000001737</v>
      </c>
      <c r="I42">
        <f t="shared" si="1"/>
        <v>51220600.000003889</v>
      </c>
      <c r="J42">
        <f t="shared" si="2"/>
        <v>7156.8568519989203</v>
      </c>
    </row>
    <row r="43" spans="1:10">
      <c r="A43" s="1">
        <v>41</v>
      </c>
      <c r="B43" s="2">
        <v>-4500.00000000002</v>
      </c>
      <c r="C43" s="2">
        <v>-5909.9999999995098</v>
      </c>
      <c r="D43" s="2">
        <v>-12199.9999999992</v>
      </c>
      <c r="E43" s="2">
        <v>-650.00000000140005</v>
      </c>
      <c r="F43" s="2">
        <v>-6929.9999999988304</v>
      </c>
      <c r="G43" s="2">
        <v>-5659.9999999998799</v>
      </c>
      <c r="H43">
        <f t="shared" si="0"/>
        <v>-6269.9999999997635</v>
      </c>
      <c r="I43">
        <f t="shared" si="1"/>
        <v>13537319.999994745</v>
      </c>
      <c r="J43">
        <f t="shared" si="2"/>
        <v>3679.3097178675712</v>
      </c>
    </row>
    <row r="44" spans="1:10">
      <c r="A44" s="1">
        <v>42</v>
      </c>
      <c r="B44" s="2">
        <v>4660.0000000005002</v>
      </c>
      <c r="C44" s="2">
        <v>8400.0000000007403</v>
      </c>
      <c r="D44" s="2">
        <v>50.000000000947601</v>
      </c>
      <c r="E44" s="2">
        <v>1189.9999999991401</v>
      </c>
      <c r="F44" s="2">
        <v>5059.9999999995798</v>
      </c>
      <c r="G44" s="2">
        <v>3820.0000000011801</v>
      </c>
      <c r="H44">
        <f t="shared" si="0"/>
        <v>3704.0000000003174</v>
      </c>
      <c r="I44">
        <f t="shared" si="1"/>
        <v>8715304.0000007004</v>
      </c>
      <c r="J44">
        <f t="shared" si="2"/>
        <v>2952.169371835007</v>
      </c>
    </row>
    <row r="45" spans="1:10">
      <c r="A45" s="1">
        <v>43</v>
      </c>
      <c r="B45" s="2">
        <v>2590.0000000001501</v>
      </c>
      <c r="C45" s="2">
        <v>-5530.0000000005402</v>
      </c>
      <c r="D45" s="2">
        <v>-6329.9999999996699</v>
      </c>
      <c r="E45" s="2">
        <v>-11280.0000000009</v>
      </c>
      <c r="F45" s="2">
        <v>11570.0000000001</v>
      </c>
      <c r="G45" s="2">
        <v>-4870.0000000009404</v>
      </c>
      <c r="H45">
        <f t="shared" si="0"/>
        <v>-3288.0000000003906</v>
      </c>
      <c r="I45">
        <f t="shared" si="1"/>
        <v>60283056.000004157</v>
      </c>
      <c r="J45">
        <f t="shared" si="2"/>
        <v>7764.2163802926152</v>
      </c>
    </row>
    <row r="46" spans="1:10">
      <c r="A46" s="1">
        <v>44</v>
      </c>
      <c r="B46" s="2">
        <v>-1210.0000000016501</v>
      </c>
      <c r="C46" s="2">
        <v>799.99999999998295</v>
      </c>
      <c r="D46" s="2">
        <v>16770.0000000002</v>
      </c>
      <c r="E46" s="2">
        <v>-2169.9999999998399</v>
      </c>
      <c r="F46" s="2">
        <v>7040.0000000003502</v>
      </c>
      <c r="G46" s="2">
        <v>6860.0000000003602</v>
      </c>
      <c r="H46">
        <f t="shared" si="0"/>
        <v>5860.0000000002101</v>
      </c>
      <c r="I46">
        <f t="shared" si="1"/>
        <v>42301000.000000723</v>
      </c>
      <c r="J46">
        <f t="shared" si="2"/>
        <v>6503.9218937500109</v>
      </c>
    </row>
    <row r="47" spans="1:10" ht="19.5" thickBot="1">
      <c r="A47" s="1">
        <v>45</v>
      </c>
      <c r="B47" s="5">
        <v>3389.9999999998399</v>
      </c>
      <c r="C47" s="5">
        <v>-3870.0000000008499</v>
      </c>
      <c r="D47" s="5">
        <v>-6669.9999999994498</v>
      </c>
      <c r="E47" s="5">
        <v>-11250.0000000004</v>
      </c>
      <c r="F47" s="5">
        <v>2150.0000000001701</v>
      </c>
      <c r="G47" s="5">
        <v>3499.9999999992301</v>
      </c>
      <c r="H47">
        <f t="shared" si="0"/>
        <v>-3228.0000000002592</v>
      </c>
      <c r="I47">
        <f t="shared" si="1"/>
        <v>30160175.999999043</v>
      </c>
      <c r="J47">
        <f t="shared" si="2"/>
        <v>5491.8281109298241</v>
      </c>
    </row>
    <row r="48" spans="1:10" ht="19.5" thickBot="1">
      <c r="A48" s="1">
        <v>46</v>
      </c>
      <c r="B48" s="6">
        <v>4160.0000000006703</v>
      </c>
      <c r="C48" s="7">
        <v>-5369.9999999989204</v>
      </c>
      <c r="D48" s="7">
        <v>-11900.0000000001</v>
      </c>
      <c r="E48" s="7">
        <v>6249.9999999992897</v>
      </c>
      <c r="F48" s="7">
        <v>-15269.9999999995</v>
      </c>
      <c r="G48" s="8">
        <v>-8750.0000000004202</v>
      </c>
      <c r="H48" s="3">
        <f t="shared" si="0"/>
        <v>-7007.99999999993</v>
      </c>
      <c r="I48" s="3">
        <f t="shared" si="1"/>
        <v>54736895.999995776</v>
      </c>
      <c r="J48" s="4">
        <f>_xlfn.STDEV.P(C48:G48)</f>
        <v>7398.4387542234726</v>
      </c>
    </row>
    <row r="49" spans="1:7">
      <c r="A49" t="s">
        <v>7</v>
      </c>
      <c r="B49">
        <f>AVERAGE(B3:B48)</f>
        <v>126.95652173928042</v>
      </c>
      <c r="C49">
        <f t="shared" ref="C49:G49" si="3">AVERAGE(C3:C48)</f>
        <v>-1959.3478260867068</v>
      </c>
      <c r="D49">
        <f t="shared" si="3"/>
        <v>-3277.6086956520771</v>
      </c>
      <c r="E49">
        <f t="shared" si="3"/>
        <v>-1900.8695652174795</v>
      </c>
      <c r="F49">
        <f t="shared" si="3"/>
        <v>-1496.5217391304361</v>
      </c>
      <c r="G49">
        <f t="shared" si="3"/>
        <v>-1099.9999999999795</v>
      </c>
    </row>
    <row r="50" spans="1:7">
      <c r="A50" t="s">
        <v>8</v>
      </c>
      <c r="B50">
        <f>_xlfn.VAR.P(B3:B48)</f>
        <v>55578547.258979678</v>
      </c>
      <c r="C50">
        <f t="shared" ref="C50:G50" si="4">_xlfn.VAR.P(C3:C48)</f>
        <v>76193793.052928776</v>
      </c>
      <c r="D50">
        <f t="shared" si="4"/>
        <v>90272161.672965422</v>
      </c>
      <c r="E50">
        <f t="shared" si="4"/>
        <v>39601751.417767644</v>
      </c>
      <c r="F50">
        <f t="shared" si="4"/>
        <v>71246974.858223736</v>
      </c>
      <c r="G50">
        <f t="shared" si="4"/>
        <v>63156839.130435556</v>
      </c>
    </row>
    <row r="51" spans="1:7">
      <c r="A51" t="s">
        <v>9</v>
      </c>
      <c r="B51">
        <f>_xlfn.STDEV.P(B3:B48)</f>
        <v>7455.1020958119461</v>
      </c>
      <c r="C51">
        <f t="shared" ref="C51:G51" si="5">_xlfn.STDEV.P(C3:C48)</f>
        <v>8728.9056045376492</v>
      </c>
      <c r="D51">
        <f t="shared" si="5"/>
        <v>9501.1663322439217</v>
      </c>
      <c r="E51">
        <f t="shared" si="5"/>
        <v>6292.9922467589013</v>
      </c>
      <c r="F51">
        <f t="shared" si="5"/>
        <v>8440.7923122313423</v>
      </c>
      <c r="G51">
        <f t="shared" si="5"/>
        <v>7947.127728332769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春口拓磨</cp:lastModifiedBy>
  <dcterms:created xsi:type="dcterms:W3CDTF">2015-06-05T18:19:34Z</dcterms:created>
  <dcterms:modified xsi:type="dcterms:W3CDTF">2021-01-17T15:25:28Z</dcterms:modified>
</cp:coreProperties>
</file>