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675" yWindow="-30" windowWidth="12690" windowHeight="11940" tabRatio="865"/>
  </bookViews>
  <sheets>
    <sheet name=" Indice" sheetId="392" r:id="rId1"/>
    <sheet name="2.1" sheetId="436" r:id="rId2"/>
    <sheet name="2.2" sheetId="399" r:id="rId3"/>
    <sheet name="2.3" sheetId="400" r:id="rId4"/>
    <sheet name="2.4" sheetId="401" r:id="rId5"/>
    <sheet name="2.5" sheetId="449" r:id="rId6"/>
    <sheet name="2.6" sheetId="467" r:id="rId7"/>
    <sheet name="2.7" sheetId="468" r:id="rId8"/>
    <sheet name="2.8" sheetId="469" r:id="rId9"/>
    <sheet name="2.9" sheetId="470" r:id="rId10"/>
    <sheet name="2.10" sheetId="471" r:id="rId11"/>
    <sheet name="2.11" sheetId="472" r:id="rId12"/>
    <sheet name="2.12" sheetId="473" r:id="rId13"/>
    <sheet name="2.13" sheetId="474" r:id="rId14"/>
    <sheet name="2.14" sheetId="475" r:id="rId15"/>
    <sheet name="2.15" sheetId="476" r:id="rId16"/>
    <sheet name="2.16" sheetId="477" r:id="rId17"/>
    <sheet name="2.17" sheetId="478" r:id="rId18"/>
    <sheet name="2.18" sheetId="479" r:id="rId19"/>
    <sheet name="2.19" sheetId="480" r:id="rId20"/>
    <sheet name="2.20" sheetId="481" r:id="rId21"/>
    <sheet name="2.21" sheetId="482" r:id="rId22"/>
    <sheet name="2.22" sheetId="483" r:id="rId23"/>
    <sheet name="2.23" sheetId="486" r:id="rId24"/>
    <sheet name="2.24" sheetId="432" r:id="rId25"/>
    <sheet name="2.25" sheetId="487" r:id="rId26"/>
    <sheet name="2.26" sheetId="489" r:id="rId27"/>
    <sheet name="2.27" sheetId="435" r:id="rId28"/>
    <sheet name="2.28" sheetId="437" r:id="rId29"/>
    <sheet name="2.29" sheetId="438" r:id="rId30"/>
    <sheet name="2.30" sheetId="466" r:id="rId31"/>
    <sheet name="2.31" sheetId="523" r:id="rId32"/>
    <sheet name="2.32" sheetId="492" r:id="rId33"/>
    <sheet name="2.33" sheetId="493" r:id="rId34"/>
    <sheet name="2.34" sheetId="494" r:id="rId35"/>
    <sheet name="2.35" sheetId="495" r:id="rId36"/>
    <sheet name="2.36" sheetId="496" r:id="rId37"/>
    <sheet name="2.37" sheetId="497" r:id="rId38"/>
    <sheet name="2.38" sheetId="440" r:id="rId39"/>
    <sheet name="2.39" sheetId="441" r:id="rId40"/>
    <sheet name="2.40" sheetId="442" r:id="rId41"/>
    <sheet name="2.41" sheetId="443" r:id="rId42"/>
    <sheet name="2.42" sheetId="499" r:id="rId43"/>
    <sheet name="2.43" sheetId="445" r:id="rId44"/>
    <sheet name="2.44" sheetId="446" r:id="rId45"/>
    <sheet name="2.45" sheetId="447" r:id="rId46"/>
    <sheet name="3.1" sheetId="500" r:id="rId47"/>
    <sheet name="3.2" sheetId="501" r:id="rId48"/>
    <sheet name="3.3" sheetId="502" r:id="rId49"/>
    <sheet name="3.4" sheetId="503" r:id="rId50"/>
    <sheet name="3.5" sheetId="504" r:id="rId51"/>
    <sheet name="3.6" sheetId="505" r:id="rId52"/>
    <sheet name="3.7" sheetId="506" r:id="rId53"/>
    <sheet name="3.8" sheetId="507" r:id="rId54"/>
    <sheet name="3.9" sheetId="508" r:id="rId55"/>
    <sheet name="3.10" sheetId="509" r:id="rId56"/>
    <sheet name="3.11" sheetId="510" r:id="rId57"/>
    <sheet name="3.12" sheetId="511" r:id="rId58"/>
    <sheet name="3.13" sheetId="512" r:id="rId59"/>
    <sheet name="3.14" sheetId="513" r:id="rId60"/>
    <sheet name="3.15" sheetId="514" r:id="rId61"/>
    <sheet name="3.16" sheetId="515" r:id="rId62"/>
    <sheet name="3.17" sheetId="516" r:id="rId63"/>
    <sheet name="3.18" sheetId="517" r:id="rId64"/>
    <sheet name="3.19" sheetId="518" r:id="rId65"/>
    <sheet name="3.20" sheetId="519" r:id="rId66"/>
    <sheet name="3.21" sheetId="520" r:id="rId67"/>
    <sheet name="3.22" sheetId="521" r:id="rId68"/>
    <sheet name="3.23" sheetId="522" r:id="rId69"/>
  </sheets>
  <externalReferences>
    <externalReference r:id="rId70"/>
  </externalReferences>
  <definedNames>
    <definedName name="\a">#N/A</definedName>
    <definedName name="a" localSheetId="31">#REF!</definedName>
    <definedName name="a" localSheetId="42">#REF!</definedName>
    <definedName name="a">#REF!</definedName>
    <definedName name="aa" localSheetId="31">#REF!</definedName>
    <definedName name="aa" localSheetId="42">#REF!</definedName>
    <definedName name="aa">#REF!</definedName>
    <definedName name="Anuário99CNH" localSheetId="31">#REF!</definedName>
    <definedName name="Anuário99CNH" localSheetId="42">#REF!</definedName>
    <definedName name="Anuário99CNH">#REF!</definedName>
    <definedName name="b" localSheetId="31">#REF!</definedName>
    <definedName name="b">#REF!</definedName>
    <definedName name="Cabe_1" localSheetId="31">#REF!</definedName>
    <definedName name="Cabe_1">#REF!</definedName>
    <definedName name="Cabe_2" localSheetId="31">#REF!</definedName>
    <definedName name="Cabe_2">#REF!</definedName>
    <definedName name="Cabe_3" localSheetId="31">#REF!</definedName>
    <definedName name="Cabe_3">#REF!</definedName>
    <definedName name="Cabe_4" localSheetId="31">#REF!</definedName>
    <definedName name="Cabe_4">#REF!</definedName>
    <definedName name="Cabe_5">'[1]Tx média'!$A$3</definedName>
    <definedName name="Cabe_6">'[1]Tx homóloga'!$A$3</definedName>
    <definedName name="Cabe_7">'[1]Tx mensal'!$A$3</definedName>
    <definedName name="Cabe_8">[1]índices!$A$3</definedName>
    <definedName name="cabe3" localSheetId="31">#REF!</definedName>
    <definedName name="cabe3">#REF!</definedName>
    <definedName name="cen_1" localSheetId="31">#REF!</definedName>
    <definedName name="cen_1">#REF!</definedName>
    <definedName name="cen_2" localSheetId="31">#REF!</definedName>
    <definedName name="cen_2">#REF!</definedName>
    <definedName name="cen_3" localSheetId="31">#REF!</definedName>
    <definedName name="cen_3">#REF!</definedName>
    <definedName name="cen_t" localSheetId="31">#REF!</definedName>
    <definedName name="cen_t">#REF!</definedName>
    <definedName name="d" localSheetId="31">#REF!</definedName>
    <definedName name="d">#REF!</definedName>
    <definedName name="dir_1" localSheetId="31">#REF!</definedName>
    <definedName name="dir_1">#REF!</definedName>
    <definedName name="dir_2" localSheetId="31">#REF!</definedName>
    <definedName name="dir_2">#REF!</definedName>
    <definedName name="dir_3" localSheetId="31">#REF!</definedName>
    <definedName name="dir_3">#REF!</definedName>
    <definedName name="dir_t" localSheetId="31">#REF!</definedName>
    <definedName name="dir_t">#REF!</definedName>
    <definedName name="esq_1" localSheetId="31">#REF!</definedName>
    <definedName name="esq_1">#REF!</definedName>
    <definedName name="esq_2" localSheetId="31">#REF!</definedName>
    <definedName name="esq_2">#REF!</definedName>
    <definedName name="esq_3" localSheetId="31">#REF!</definedName>
    <definedName name="esq_3">#REF!</definedName>
    <definedName name="esq_t" localSheetId="31">#REF!</definedName>
    <definedName name="esq_t">#REF!</definedName>
    <definedName name="k" localSheetId="31">#REF!</definedName>
    <definedName name="k">#REF!</definedName>
    <definedName name="NUTS98" localSheetId="31">#REF!</definedName>
    <definedName name="NUTS98">#REF!</definedName>
    <definedName name="Pag_1" localSheetId="31">#REF!</definedName>
    <definedName name="Pag_1">#REF!</definedName>
    <definedName name="_xlnm.Print_Area" localSheetId="0">' Indice'!$A$1:$D$91</definedName>
    <definedName name="_xlnm.Print_Area" localSheetId="1">'2.1'!$A$2:$N$62</definedName>
    <definedName name="_xlnm.Print_Area" localSheetId="10">'2.10'!$A$1:$M$97</definedName>
    <definedName name="_xlnm.Print_Area" localSheetId="11">'2.11'!$A$1:$M$97</definedName>
    <definedName name="_xlnm.Print_Area" localSheetId="12">'2.12'!$A$1:$M$97</definedName>
    <definedName name="_xlnm.Print_Area" localSheetId="13">'2.13'!$A$1:$M$97</definedName>
    <definedName name="_xlnm.Print_Area" localSheetId="14">'2.14'!$A$1:$M$97</definedName>
    <definedName name="_xlnm.Print_Area" localSheetId="15">'2.15'!$A$1:$M$97</definedName>
    <definedName name="_xlnm.Print_Area" localSheetId="16">'2.16'!$A$1:$M$97</definedName>
    <definedName name="_xlnm.Print_Area" localSheetId="17">'2.17'!$A$1:$M$97</definedName>
    <definedName name="_xlnm.Print_Area" localSheetId="18">'2.18'!$A$1:$M$97</definedName>
    <definedName name="_xlnm.Print_Area" localSheetId="19">'2.19'!$A$1:$M$97</definedName>
    <definedName name="_xlnm.Print_Area" localSheetId="2">'2.2'!$A$1:$M$36</definedName>
    <definedName name="_xlnm.Print_Area" localSheetId="20">'2.20'!$A$1:$M$97</definedName>
    <definedName name="_xlnm.Print_Area" localSheetId="21">'2.21'!$A$1:$M$97</definedName>
    <definedName name="_xlnm.Print_Area" localSheetId="22">'2.22'!$A$1:$M$97</definedName>
    <definedName name="_xlnm.Print_Area" localSheetId="23">'2.23'!$A$1:$M$97</definedName>
    <definedName name="_xlnm.Print_Area" localSheetId="24">'2.24'!$A$1:$M$36</definedName>
    <definedName name="_xlnm.Print_Area" localSheetId="25">'2.25'!$A$1:$J$50</definedName>
    <definedName name="_xlnm.Print_Area" localSheetId="26">'2.26'!$A$1:$J$94</definedName>
    <definedName name="_xlnm.Print_Area" localSheetId="27">'2.27'!$A$1:$M$36</definedName>
    <definedName name="_xlnm.Print_Area" localSheetId="28">'2.28'!$A$1:$M$36</definedName>
    <definedName name="_xlnm.Print_Area" localSheetId="29">'2.29'!$A$1:$M$36</definedName>
    <definedName name="_xlnm.Print_Area" localSheetId="3">'2.3'!$A$1:$M$36</definedName>
    <definedName name="_xlnm.Print_Area" localSheetId="30">'2.30'!$A$1:$M$36</definedName>
    <definedName name="_xlnm.Print_Area" localSheetId="31">'2.31'!$A$1:$M$36</definedName>
    <definedName name="_xlnm.Print_Area" localSheetId="32">'2.32'!$A$1:$G$13</definedName>
    <definedName name="_xlnm.Print_Area" localSheetId="33">'2.33'!$A$1:$D$40</definedName>
    <definedName name="_xlnm.Print_Area" localSheetId="34">'2.34'!$A$1:$D$40</definedName>
    <definedName name="_xlnm.Print_Area" localSheetId="35">'2.35'!$A$1:$I$13</definedName>
    <definedName name="_xlnm.Print_Area" localSheetId="36">'2.36'!$A$1:$E$40</definedName>
    <definedName name="_xlnm.Print_Area" localSheetId="37">'2.37'!$A$1:$E$40</definedName>
    <definedName name="_xlnm.Print_Area" localSheetId="38">'2.38'!$A$1:$D$18</definedName>
    <definedName name="_xlnm.Print_Area" localSheetId="39">'2.39'!$A$1:$J$43</definedName>
    <definedName name="_xlnm.Print_Area" localSheetId="4">'2.4'!$A$1:$M$36</definedName>
    <definedName name="_xlnm.Print_Area" localSheetId="40">'2.40'!$A$1:$J$43</definedName>
    <definedName name="_xlnm.Print_Area" localSheetId="41">'2.41'!$A$1:$J$43</definedName>
    <definedName name="_xlnm.Print_Area" localSheetId="42">'2.42'!$A$1:$K$19</definedName>
    <definedName name="_xlnm.Print_Area" localSheetId="43">'2.43'!$A$1:$J$43</definedName>
    <definedName name="_xlnm.Print_Area" localSheetId="44">'2.44'!$A$1:$J$43</definedName>
    <definedName name="_xlnm.Print_Area" localSheetId="45">'2.45'!$A$1:$J$43</definedName>
    <definedName name="_xlnm.Print_Area" localSheetId="5">'2.5'!$A$1:$M$97</definedName>
    <definedName name="_xlnm.Print_Area" localSheetId="6">'2.6'!$A$1:$M$97</definedName>
    <definedName name="_xlnm.Print_Area" localSheetId="7">'2.7'!$A$1:$M$97</definedName>
    <definedName name="_xlnm.Print_Area" localSheetId="8">'2.8'!$A$1:$M$97</definedName>
    <definedName name="_xlnm.Print_Area" localSheetId="9">'2.9'!$A$1:$M$97</definedName>
    <definedName name="_xlnm.Print_Area" localSheetId="46">'3.1'!$A$2:$G$14</definedName>
    <definedName name="_xlnm.Print_Area" localSheetId="55">'3.10'!$A$1:$H$68</definedName>
    <definedName name="_xlnm.Print_Area" localSheetId="56">'3.11'!$A$1:$H$31</definedName>
    <definedName name="_xlnm.Print_Area" localSheetId="57">'3.12'!$A$1:$I$59</definedName>
    <definedName name="_xlnm.Print_Area" localSheetId="58">'3.13'!$A$1:$H$41</definedName>
    <definedName name="_xlnm.Print_Area" localSheetId="59">'3.14'!$A$1:$H$78</definedName>
    <definedName name="_xlnm.Print_Area" localSheetId="60">'3.15'!$A$1:$H$31</definedName>
    <definedName name="_xlnm.Print_Area" localSheetId="61">'3.16'!$A$1:$H$39</definedName>
    <definedName name="_xlnm.Print_Area" localSheetId="62">'3.17'!$A$1:$F$11</definedName>
    <definedName name="_xlnm.Print_Area" localSheetId="63">'3.18'!$A$1:$G$11</definedName>
    <definedName name="_xlnm.Print_Area" localSheetId="64">'3.19'!$A$1:$G$11</definedName>
    <definedName name="_xlnm.Print_Area" localSheetId="47">'3.2'!$A$1:$I$71</definedName>
    <definedName name="_xlnm.Print_Area" localSheetId="65">'3.20'!$A$1:$E$20</definedName>
    <definedName name="_xlnm.Print_Area" localSheetId="66">'3.21'!$A$1:$D$19</definedName>
    <definedName name="_xlnm.Print_Area" localSheetId="67">'3.22'!$A$1:$D$20</definedName>
    <definedName name="_xlnm.Print_Area" localSheetId="68">'3.23'!$A$1:$D$20</definedName>
    <definedName name="_xlnm.Print_Area" localSheetId="48">'3.3'!$A$1:$J$39</definedName>
    <definedName name="_xlnm.Print_Area" localSheetId="49">'3.4'!$A$1:$G$39</definedName>
    <definedName name="_xlnm.Print_Area" localSheetId="50">'3.5'!$A$1:$G$21</definedName>
    <definedName name="_xlnm.Print_Area" localSheetId="51">'3.6'!$A$1:$H$63</definedName>
    <definedName name="_xlnm.Print_Area" localSheetId="52">'3.7'!$A$1:$H$39</definedName>
    <definedName name="_xlnm.Print_Area" localSheetId="53">'3.8'!$A$1:$H$63</definedName>
    <definedName name="_xlnm.Print_Area" localSheetId="54">'3.9'!$A$1:$H$78</definedName>
    <definedName name="QP_QC_1999" localSheetId="31">#REF!</definedName>
    <definedName name="QP_QC_1999" localSheetId="42">#REF!</definedName>
    <definedName name="QP_QC_1999">#REF!</definedName>
    <definedName name="Quadro_a1" localSheetId="31">#REF!</definedName>
    <definedName name="Quadro_a1" localSheetId="42">#REF!</definedName>
    <definedName name="Quadro_a1">#REF!</definedName>
    <definedName name="Quadro_a2" localSheetId="31">#REF!</definedName>
    <definedName name="Quadro_a2" localSheetId="42">#REF!</definedName>
    <definedName name="Quadro_a2">#REF!</definedName>
    <definedName name="Quadro_b1">'[1]Tx média'!$C$6:$N$51</definedName>
    <definedName name="Quadro_b2">'[1]Tx média'!$C$54:$N$75</definedName>
    <definedName name="qw" localSheetId="31">#REF!</definedName>
    <definedName name="qw">#REF!</definedName>
    <definedName name="saaq" localSheetId="31">#REF!</definedName>
    <definedName name="saaq">#REF!</definedName>
    <definedName name="SPSS" localSheetId="31">#REF!</definedName>
    <definedName name="SPSS">#REF!</definedName>
    <definedName name="Tit_1" localSheetId="31">#REF!</definedName>
    <definedName name="Tit_1">#REF!</definedName>
    <definedName name="Tit_2" localSheetId="31">#REF!</definedName>
    <definedName name="Tit_2">#REF!</definedName>
    <definedName name="Tit_3" localSheetId="31">#REF!</definedName>
    <definedName name="Tit_3">#REF!</definedName>
    <definedName name="Tit_4" localSheetId="31">#REF!</definedName>
    <definedName name="Tit_4">#REF!</definedName>
    <definedName name="Tit_5" localSheetId="31">#REF!</definedName>
    <definedName name="Tit_5">#REF!</definedName>
    <definedName name="Titulo" localSheetId="31">#REF!</definedName>
    <definedName name="Titulo">#REF!</definedName>
    <definedName name="Todo" localSheetId="31">#REF!</definedName>
    <definedName name="Todo">#REF!</definedName>
    <definedName name="Total_Receita_por_concelho" localSheetId="31">#REF!</definedName>
    <definedName name="Total_Receita_por_concelho">#REF!</definedName>
    <definedName name="Tudo" localSheetId="31">#REF!</definedName>
    <definedName name="Tudo">#REF!</definedName>
  </definedNames>
  <calcPr calcId="145621"/>
</workbook>
</file>

<file path=xl/calcChain.xml><?xml version="1.0" encoding="utf-8"?>
<calcChain xmlns="http://schemas.openxmlformats.org/spreadsheetml/2006/main">
  <c r="D89" i="392" l="1"/>
  <c r="D88" i="392"/>
  <c r="D87" i="392"/>
  <c r="D86" i="392"/>
  <c r="D84" i="392"/>
  <c r="D83" i="392"/>
  <c r="D82" i="392"/>
  <c r="D80" i="392"/>
  <c r="D79" i="392"/>
  <c r="D78" i="392"/>
  <c r="D76" i="392"/>
  <c r="D75" i="392"/>
  <c r="D74" i="392"/>
  <c r="D73" i="392"/>
  <c r="D72" i="392"/>
  <c r="D71" i="392"/>
  <c r="D70" i="392"/>
  <c r="D69" i="392"/>
  <c r="D67" i="392"/>
  <c r="D66" i="392"/>
  <c r="D65" i="392"/>
  <c r="D64" i="392"/>
  <c r="D63" i="392"/>
  <c r="D55" i="392"/>
  <c r="N52" i="436"/>
  <c r="M52" i="436"/>
  <c r="L52" i="436"/>
  <c r="K52" i="436"/>
  <c r="J52" i="436"/>
  <c r="I52" i="436"/>
  <c r="H52" i="436"/>
  <c r="G52" i="436"/>
  <c r="F52" i="436"/>
  <c r="E52" i="436"/>
  <c r="D52" i="436"/>
  <c r="C52" i="436"/>
  <c r="B52" i="436"/>
  <c r="N51" i="436"/>
  <c r="M51" i="436"/>
  <c r="L51" i="436"/>
  <c r="K51" i="436"/>
  <c r="J51" i="436"/>
  <c r="I51" i="436"/>
  <c r="H51" i="436"/>
  <c r="G51" i="436"/>
  <c r="F51" i="436"/>
  <c r="E51" i="436"/>
  <c r="D51" i="436"/>
  <c r="C51" i="436"/>
  <c r="B51" i="436"/>
  <c r="N49" i="436"/>
  <c r="M49" i="436"/>
  <c r="L49" i="436"/>
  <c r="K49" i="436"/>
  <c r="J49" i="436"/>
  <c r="I49" i="436"/>
  <c r="H49" i="436"/>
  <c r="G49" i="436"/>
  <c r="F49" i="436"/>
  <c r="E49" i="436"/>
  <c r="D49" i="436"/>
  <c r="C49" i="436"/>
  <c r="B49" i="436"/>
  <c r="N48" i="436"/>
  <c r="M48" i="436"/>
  <c r="L48" i="436"/>
  <c r="K48" i="436"/>
  <c r="J48" i="436"/>
  <c r="I48" i="436"/>
  <c r="H48" i="436"/>
  <c r="G48" i="436"/>
  <c r="F48" i="436"/>
  <c r="E48" i="436"/>
  <c r="D48" i="436"/>
  <c r="C48" i="436"/>
  <c r="B48" i="436"/>
  <c r="N47" i="436"/>
  <c r="M47" i="436"/>
  <c r="L47" i="436"/>
  <c r="K47" i="436"/>
  <c r="J47" i="436"/>
  <c r="I47" i="436"/>
  <c r="H47" i="436"/>
  <c r="G47" i="436"/>
  <c r="F47" i="436"/>
  <c r="E47" i="436"/>
  <c r="D47" i="436"/>
  <c r="C47" i="436"/>
  <c r="B47" i="436"/>
  <c r="N46" i="436"/>
  <c r="M46" i="436"/>
  <c r="L46" i="436"/>
  <c r="K46" i="436"/>
  <c r="J46" i="436"/>
  <c r="I46" i="436"/>
  <c r="H46" i="436"/>
  <c r="G46" i="436"/>
  <c r="F46" i="436"/>
  <c r="E46" i="436"/>
  <c r="D46" i="436"/>
  <c r="C46" i="436"/>
  <c r="B46" i="436"/>
  <c r="N45" i="436"/>
  <c r="M45" i="436"/>
  <c r="L45" i="436"/>
  <c r="K45" i="436"/>
  <c r="J45" i="436"/>
  <c r="I45" i="436"/>
  <c r="H45" i="436"/>
  <c r="G45" i="436"/>
  <c r="F45" i="436"/>
  <c r="E45" i="436"/>
  <c r="D45" i="436"/>
  <c r="C45" i="436"/>
  <c r="B45" i="436"/>
  <c r="N44" i="436"/>
  <c r="M44" i="436"/>
  <c r="L44" i="436"/>
  <c r="K44" i="436"/>
  <c r="J44" i="436"/>
  <c r="I44" i="436"/>
  <c r="H44" i="436"/>
  <c r="G44" i="436"/>
  <c r="F44" i="436"/>
  <c r="E44" i="436"/>
  <c r="D44" i="436"/>
  <c r="C44" i="436"/>
  <c r="B44" i="436"/>
  <c r="N43" i="436"/>
  <c r="M43" i="436"/>
  <c r="L43" i="436"/>
  <c r="K43" i="436"/>
  <c r="J43" i="436"/>
  <c r="I43" i="436"/>
  <c r="H43" i="436"/>
  <c r="G43" i="436"/>
  <c r="F43" i="436"/>
  <c r="E43" i="436"/>
  <c r="D43" i="436"/>
  <c r="C43" i="436"/>
  <c r="B43" i="436"/>
  <c r="N42" i="436"/>
  <c r="M42" i="436"/>
  <c r="L42" i="436"/>
  <c r="K42" i="436"/>
  <c r="J42" i="436"/>
  <c r="I42" i="436"/>
  <c r="H42" i="436"/>
  <c r="G42" i="436"/>
  <c r="F42" i="436"/>
  <c r="E42" i="436"/>
  <c r="D42" i="436"/>
  <c r="C42" i="436"/>
  <c r="B42" i="436"/>
  <c r="N41" i="436"/>
  <c r="M41" i="436"/>
  <c r="L41" i="436"/>
  <c r="K41" i="436"/>
  <c r="J41" i="436"/>
  <c r="I41" i="436"/>
  <c r="H41" i="436"/>
  <c r="G41" i="436"/>
  <c r="F41" i="436"/>
  <c r="E41" i="436"/>
  <c r="D41" i="436"/>
  <c r="C41" i="436"/>
  <c r="B41" i="436"/>
  <c r="D40" i="392"/>
  <c r="D48" i="392" l="1"/>
  <c r="D47" i="392"/>
  <c r="D46" i="392"/>
  <c r="D44" i="392"/>
  <c r="D43" i="392"/>
  <c r="D42" i="392"/>
  <c r="D31" i="392"/>
  <c r="D34" i="392"/>
  <c r="D33" i="392"/>
  <c r="D29" i="392"/>
  <c r="D28" i="392"/>
  <c r="D27" i="392"/>
  <c r="D26" i="392"/>
  <c r="D25" i="392"/>
  <c r="D24" i="392"/>
  <c r="D23" i="392"/>
  <c r="D22" i="392"/>
  <c r="D21" i="392"/>
  <c r="D20" i="392"/>
  <c r="D19" i="392"/>
  <c r="D18" i="392"/>
  <c r="D17" i="392"/>
  <c r="D16" i="392"/>
  <c r="D15" i="392"/>
  <c r="D14" i="392"/>
  <c r="D13" i="392"/>
  <c r="D58" i="392" l="1"/>
  <c r="D57" i="392"/>
  <c r="D56" i="392"/>
  <c r="D53" i="392"/>
  <c r="D52" i="392"/>
  <c r="D51" i="392"/>
  <c r="D50" i="392"/>
  <c r="D39" i="392"/>
  <c r="D38" i="392"/>
  <c r="D37" i="392"/>
  <c r="D35" i="392"/>
  <c r="D32" i="392"/>
  <c r="D12" i="392"/>
  <c r="D10" i="392"/>
  <c r="D9" i="392"/>
  <c r="D8" i="392"/>
  <c r="D6" i="392"/>
</calcChain>
</file>

<file path=xl/sharedStrings.xml><?xml version="1.0" encoding="utf-8"?>
<sst xmlns="http://schemas.openxmlformats.org/spreadsheetml/2006/main" count="7618" uniqueCount="406">
  <si>
    <t>Feminino</t>
  </si>
  <si>
    <t>Masculino</t>
  </si>
  <si>
    <t>TOTAL</t>
  </si>
  <si>
    <t>Total</t>
  </si>
  <si>
    <t>45 - 64 anos</t>
  </si>
  <si>
    <t>25 - 44 anos</t>
  </si>
  <si>
    <t>15 - 24 anos</t>
  </si>
  <si>
    <t>Escalão etário</t>
  </si>
  <si>
    <t>Sexo</t>
  </si>
  <si>
    <t>0 - 14 anos</t>
  </si>
  <si>
    <t>Algarve</t>
  </si>
  <si>
    <t>Alentejo</t>
  </si>
  <si>
    <t>Centro</t>
  </si>
  <si>
    <t>Norte</t>
  </si>
  <si>
    <t>Reino Unido</t>
  </si>
  <si>
    <t>Alemanha</t>
  </si>
  <si>
    <t>Itália</t>
  </si>
  <si>
    <t>França</t>
  </si>
  <si>
    <t>Espanha</t>
  </si>
  <si>
    <t>Unidade: Euros</t>
  </si>
  <si>
    <t>Outros Europa</t>
  </si>
  <si>
    <t>65 ou + anos</t>
  </si>
  <si>
    <r>
      <t>Unidade: 10</t>
    </r>
    <r>
      <rPr>
        <vertAlign val="superscript"/>
        <sz val="7"/>
        <color indexed="8"/>
        <rFont val="Arial"/>
        <family val="2"/>
      </rPr>
      <t>3</t>
    </r>
  </si>
  <si>
    <t>//</t>
  </si>
  <si>
    <t>x</t>
  </si>
  <si>
    <t>População e turistas</t>
  </si>
  <si>
    <t>Viagens</t>
  </si>
  <si>
    <t>Dormidas</t>
  </si>
  <si>
    <t>Despesas</t>
  </si>
  <si>
    <t>Excursionismo</t>
  </si>
  <si>
    <t>PROCURA TURÍSTICA DOS RESIDENTES</t>
  </si>
  <si>
    <t>Unidade: Nº</t>
  </si>
  <si>
    <t>NUTS</t>
  </si>
  <si>
    <t>Total dos Alojamentos Turísticos</t>
  </si>
  <si>
    <t>Total Hotelaria</t>
  </si>
  <si>
    <t>Hotéis</t>
  </si>
  <si>
    <t>Apartamentos
turísticos</t>
  </si>
  <si>
    <t>*****</t>
  </si>
  <si>
    <t>****</t>
  </si>
  <si>
    <t>***</t>
  </si>
  <si>
    <t>** / *</t>
  </si>
  <si>
    <t>PORTUGAL</t>
  </si>
  <si>
    <t>CONTINENTE</t>
  </si>
  <si>
    <t>Hotéis-Apartamentos</t>
  </si>
  <si>
    <t>*** / **</t>
  </si>
  <si>
    <t>Turismo no Espaço Rural</t>
  </si>
  <si>
    <t>Turismo de Habitação</t>
  </si>
  <si>
    <t>Agro-turismo</t>
  </si>
  <si>
    <t>Casas de Campo</t>
  </si>
  <si>
    <t>Outros TER</t>
  </si>
  <si>
    <t>Alojamento Local</t>
  </si>
  <si>
    <t>ESTRANGEIRO</t>
  </si>
  <si>
    <t>EUROPA</t>
  </si>
  <si>
    <t>Áustria</t>
  </si>
  <si>
    <t>Bélgica</t>
  </si>
  <si>
    <t>Dinamarca</t>
  </si>
  <si>
    <t>Irlanda</t>
  </si>
  <si>
    <t>Países Baixos</t>
  </si>
  <si>
    <t>Polónia</t>
  </si>
  <si>
    <t>Suécia</t>
  </si>
  <si>
    <t xml:space="preserve">Outros UE </t>
  </si>
  <si>
    <t>Suiça</t>
  </si>
  <si>
    <t>ÁFRICA</t>
  </si>
  <si>
    <t>AMÉRICA</t>
  </si>
  <si>
    <t>Brasil</t>
  </si>
  <si>
    <t>Canadá</t>
  </si>
  <si>
    <t>EUA</t>
  </si>
  <si>
    <t>Outros América</t>
  </si>
  <si>
    <t>ÁSIA</t>
  </si>
  <si>
    <t>OCEANIA / n.e.</t>
  </si>
  <si>
    <t>Hotéis Rurais</t>
  </si>
  <si>
    <t>NORTE</t>
  </si>
  <si>
    <t>CENTRO</t>
  </si>
  <si>
    <t>ALENTEJO</t>
  </si>
  <si>
    <t>ALGARVE</t>
  </si>
  <si>
    <t>UNIÃO EUROPEIA</t>
  </si>
  <si>
    <t>Finlândia</t>
  </si>
  <si>
    <t>Unidade: Nº de noites</t>
  </si>
  <si>
    <t>Países de Residência</t>
  </si>
  <si>
    <t>Continente</t>
  </si>
  <si>
    <t>HOTELARIA</t>
  </si>
  <si>
    <t>ALOJAMENTO LOCAL</t>
  </si>
  <si>
    <t>Unidade: %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</si>
  <si>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</si>
  <si>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</si>
  <si>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</si>
  <si>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</si>
  <si>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</si>
  <si>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</si>
  <si>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</si>
  <si>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</si>
  <si>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</si>
  <si>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</si>
  <si>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</si>
  <si>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</si>
  <si>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r>
      <t>Unidade: 10</t>
    </r>
    <r>
      <rPr>
        <vertAlign val="superscript"/>
        <sz val="7"/>
        <color indexed="8"/>
        <rFont val="Arial"/>
        <family val="2"/>
      </rPr>
      <t>3</t>
    </r>
    <r>
      <rPr>
        <sz val="7"/>
        <color indexed="8"/>
        <rFont val="Arial"/>
        <family val="2"/>
      </rPr>
      <t xml:space="preserve"> euros</t>
    </r>
  </si>
  <si>
    <t>Nº de parques</t>
  </si>
  <si>
    <t>Área do parque (ha)</t>
  </si>
  <si>
    <t>Capacidade alojamento
( nº campistas)</t>
  </si>
  <si>
    <t>Países de residência</t>
  </si>
  <si>
    <t xml:space="preserve">OCEANIA   </t>
  </si>
  <si>
    <t>Quartos</t>
  </si>
  <si>
    <t>Camaratas</t>
  </si>
  <si>
    <t>Com casa de banho privativa</t>
  </si>
  <si>
    <t>Sem casa de banho privativa</t>
  </si>
  <si>
    <t>Nº</t>
  </si>
  <si>
    <t>Nº de camas</t>
  </si>
  <si>
    <t>Colónias de férias e pousadas de juventude</t>
  </si>
  <si>
    <t>Parques de campismo</t>
  </si>
  <si>
    <t>Estada média e taxa de ocupação-cama</t>
  </si>
  <si>
    <t>Capacidade de alojamento</t>
  </si>
  <si>
    <t>Turismo</t>
  </si>
  <si>
    <t>Total dos Alojamentos turísticos</t>
  </si>
  <si>
    <t>Aparta- mentos
turísticos</t>
  </si>
  <si>
    <t>Aldeamentos turísticos</t>
  </si>
  <si>
    <t>Total 
TER e TH</t>
  </si>
  <si>
    <t xml:space="preserve">  União Europeia</t>
  </si>
  <si>
    <t xml:space="preserve">  Rússia</t>
  </si>
  <si>
    <t xml:space="preserve">  Suiça</t>
  </si>
  <si>
    <t xml:space="preserve">  Outros Europa</t>
  </si>
  <si>
    <t xml:space="preserve">  Angola</t>
  </si>
  <si>
    <t xml:space="preserve">  Outros África</t>
  </si>
  <si>
    <t xml:space="preserve">  Brasil</t>
  </si>
  <si>
    <t xml:space="preserve">  Canadá</t>
  </si>
  <si>
    <t xml:space="preserve">  EUA</t>
  </si>
  <si>
    <t xml:space="preserve">  Outros América</t>
  </si>
  <si>
    <t>RA MADEIRA</t>
  </si>
  <si>
    <t>AM LISBOA</t>
  </si>
  <si>
    <t>RA AÇORES</t>
  </si>
  <si>
    <t xml:space="preserve">RA AÇORES   </t>
  </si>
  <si>
    <t xml:space="preserve">RA MADEIRA   </t>
  </si>
  <si>
    <t>AM Lisboa</t>
  </si>
  <si>
    <t>RA 
Açores</t>
  </si>
  <si>
    <t>RA 
Madeira</t>
  </si>
  <si>
    <t>TURISMO NO ESPAÇO RURAL/ HABITAÇÃO</t>
  </si>
  <si>
    <t xml:space="preserve">RA MADEIRA  </t>
  </si>
  <si>
    <t>Indicadores e tipologias</t>
  </si>
  <si>
    <t>Hóspedes</t>
  </si>
  <si>
    <t>Taxa líquida de ocupação-cama</t>
  </si>
  <si>
    <t>Total da hotelaria</t>
  </si>
  <si>
    <t>Apartamentos turísticos</t>
  </si>
  <si>
    <t>Campismo</t>
  </si>
  <si>
    <t xml:space="preserve">Hóspedes e dormidas </t>
  </si>
  <si>
    <t xml:space="preserve">Total </t>
  </si>
  <si>
    <t xml:space="preserve">  Noruega</t>
  </si>
  <si>
    <r>
      <t>China</t>
    </r>
    <r>
      <rPr>
        <sz val="7"/>
        <color indexed="8"/>
        <rFont val="Arial"/>
        <family val="2"/>
      </rPr>
      <t xml:space="preserve"> (s/ HK)</t>
    </r>
  </si>
  <si>
    <t>Israel</t>
  </si>
  <si>
    <t>Austrália</t>
  </si>
  <si>
    <t>Japão</t>
  </si>
  <si>
    <t>Outros Ásia</t>
  </si>
  <si>
    <t xml:space="preserve">Outros Oceania / n. e. </t>
  </si>
  <si>
    <t>Total geral</t>
  </si>
  <si>
    <t>Áreas costeiras</t>
  </si>
  <si>
    <t>Áreas não costeiras</t>
  </si>
  <si>
    <r>
      <t>10</t>
    </r>
    <r>
      <rPr>
        <b/>
        <vertAlign val="superscript"/>
        <sz val="7"/>
        <rFont val="Arial"/>
        <family val="2"/>
      </rPr>
      <t>3</t>
    </r>
  </si>
  <si>
    <t>Total dos alojamentos turísticos</t>
  </si>
  <si>
    <t>Hotelaria</t>
  </si>
  <si>
    <t>Turismo no Espaço Rural e Turismo de Habitação</t>
  </si>
  <si>
    <r>
      <t>Unidade: 10</t>
    </r>
    <r>
      <rPr>
        <vertAlign val="superscript"/>
        <sz val="7"/>
        <color theme="1"/>
        <rFont val="Arial"/>
        <family val="2"/>
      </rPr>
      <t>3</t>
    </r>
  </si>
  <si>
    <t>Alto Minho</t>
  </si>
  <si>
    <t>Alto Tâmega</t>
  </si>
  <si>
    <t>Área Metropolitana do Porto</t>
  </si>
  <si>
    <t>Ave</t>
  </si>
  <si>
    <t>Cávado</t>
  </si>
  <si>
    <t>Douro</t>
  </si>
  <si>
    <t>Tâmega e Sousa</t>
  </si>
  <si>
    <t>Terras de Trás-os-Montes</t>
  </si>
  <si>
    <t>Beira Baixa</t>
  </si>
  <si>
    <t>Beiras e Serra da Estrela</t>
  </si>
  <si>
    <t>Médio Tejo</t>
  </si>
  <si>
    <t>Oeste</t>
  </si>
  <si>
    <t>Região de Aveiro</t>
  </si>
  <si>
    <t>Região de Coimbra</t>
  </si>
  <si>
    <t>Região de Leiria</t>
  </si>
  <si>
    <t>Viseu Dão Lafões</t>
  </si>
  <si>
    <t>Alentejo Central</t>
  </si>
  <si>
    <t>Alentejo Litoral</t>
  </si>
  <si>
    <t>Alto Alentejo</t>
  </si>
  <si>
    <t>Baixo Alentejo</t>
  </si>
  <si>
    <t>Lezíria do Tejo</t>
  </si>
  <si>
    <t>Áreas densamente povoadas</t>
  </si>
  <si>
    <t>Áreas medianamente povoadas</t>
  </si>
  <si>
    <t>Áreas pouco povoadas</t>
  </si>
  <si>
    <t>Grau de urbanização</t>
  </si>
  <si>
    <t>Quadro 2.1 - Principais indicadores da atividade de alojamento turístico, por meses</t>
  </si>
  <si>
    <t>Quadro 2.5 - Hóspedes em Portugal, segundo o tipo/categoria de estabelecimento, por países de residência</t>
  </si>
  <si>
    <t>Quadro 2.6 - Hóspedes no Continente, segundo o tipo/categoria de estabelecimento, por países de residência</t>
  </si>
  <si>
    <t>Quadro 2.7 - Hóspedes no Norte, segundo o tipo/categoria de estabelecimento, por países de residência</t>
  </si>
  <si>
    <t>Quadro 2.8 - Hóspedes no Centro, segundo o tipo/categoria de estabelecimento, por países de residência</t>
  </si>
  <si>
    <t>Quadro 2.9 - Hóspedes na AM Lisboa, segundo o tipo/categoria de estabelecimento, por países de residência</t>
  </si>
  <si>
    <t>Quadro 2.10 - Hóspedes no Alentejo, segundo o tipo/categoria de estabelecimento, por países de residência</t>
  </si>
  <si>
    <t>Quadro 2.11 - Hóspedes no Algarve, segundo o tipo/categoria de estabelecimento, por países de residência</t>
  </si>
  <si>
    <t>Quadro 2.12 - Hóspedes na RA Açores, segundo o tipo/categoria de estabelecimento, por países de residência</t>
  </si>
  <si>
    <t>Quadro 2.13 - Hóspedes na RA Madeira, segundo o tipo/categoria de estabelecimento, por países de residência</t>
  </si>
  <si>
    <t>Quadro 2.14 - Dormidas em Portugal, segundo o tipo/categoria de estabelecimento, por países de residência</t>
  </si>
  <si>
    <t>Quadro 2.15 - Dormidas no Continente, segundo o tipo/categoria de estabelecimento, por países de residência</t>
  </si>
  <si>
    <t>Quadro 2.16 - Dormidas no Norte, segundo o tipo/categoria de estabelecimento, por países de residência</t>
  </si>
  <si>
    <t>Quadro 2.17 - Dormidas no Centro, segundo o tipo/categoria de estabelecimento, por países de residência</t>
  </si>
  <si>
    <t>Quadro 2.18 - Dormidas na AM Lisboa, segundo o tipo/categoria de estabelecimento, por países de residência</t>
  </si>
  <si>
    <t>Quadro 2.19 - Dormidas no Alentejo, segundo o tipo/categoria de estabelecimento, por países de residência</t>
  </si>
  <si>
    <t>Quadro 2.20 - Dormidas no Algarve, segundo o tipo/categoria de estabelecimento, por países de residência</t>
  </si>
  <si>
    <t>Quadro 2.21 - Dormidas na RA Açores, segundo o tipo/categoria de estabelecimento, por países de residência</t>
  </si>
  <si>
    <t>Quadro 2.22 - Dormidas na RA Madeira, segundo o tipo/categoria de estabelecimento, por países de residência</t>
  </si>
  <si>
    <t>Índice &lt;&lt;</t>
  </si>
  <si>
    <t>(*) Soma dos ponderadores anuais</t>
  </si>
  <si>
    <t>Estabelecimentos de alojamento turístico</t>
  </si>
  <si>
    <t>Quadro 2.25 - Estada média na hotelaria, segundo as regiões NUTS II, por países de residência</t>
  </si>
  <si>
    <t>Quadro 2.26 - Estada média no Turismo no Espaço Rural/Habitação e no Alojamento Local, segundo as regiões NUTS II, por países de residência</t>
  </si>
  <si>
    <t>Quadro 2.2 - Estabelecimentos segundo o tipo, por regiões NUTS II</t>
  </si>
  <si>
    <t>Quadro 2.4 - Capacidade (camas) de alojamento, segundo o tipo, por regiões NUTS II</t>
  </si>
  <si>
    <t>Tax.var. anual (%)</t>
  </si>
  <si>
    <t xml:space="preserve">Quadro 3.1 - Estimativas da população residente, segundo o escalão etário, por sexo (*)  </t>
  </si>
  <si>
    <t>Ambos</t>
  </si>
  <si>
    <t>Estrangeiro</t>
  </si>
  <si>
    <t>Portugal</t>
  </si>
  <si>
    <t>Não turista</t>
  </si>
  <si>
    <t>Outros motivos</t>
  </si>
  <si>
    <t>Sexo e</t>
  </si>
  <si>
    <t>Religião</t>
  </si>
  <si>
    <t>Saúde</t>
  </si>
  <si>
    <t>Profissionais ou negócios</t>
  </si>
  <si>
    <t>Visita a familiares ou amigos</t>
  </si>
  <si>
    <t>Lazer, recreio ou férias</t>
  </si>
  <si>
    <t>Total de turistas</t>
  </si>
  <si>
    <t>Quadro 3.2 - Turistas, segundo o motivo e destino da viagem, por sexo e escalão etário</t>
  </si>
  <si>
    <t>Outras</t>
  </si>
  <si>
    <t>Reformado</t>
  </si>
  <si>
    <t>Doméstico</t>
  </si>
  <si>
    <t>Aluno</t>
  </si>
  <si>
    <t>Desem- pregado</t>
  </si>
  <si>
    <t>Empregado</t>
  </si>
  <si>
    <t>Inativos</t>
  </si>
  <si>
    <t>Ativos</t>
  </si>
  <si>
    <t>Não turistas - Autoclassificação perante o trabalho</t>
  </si>
  <si>
    <t>Sexo e
 Escalão etário</t>
  </si>
  <si>
    <t>Turistas - Autoclassificação perante o trabalho</t>
  </si>
  <si>
    <t>Quadro 3.3 - Turistas e não turistas, segundo a autoclassificação perante o trabalho, por sexo e escalão etário</t>
  </si>
  <si>
    <t>Ensino superior</t>
  </si>
  <si>
    <t>Ensino secundário</t>
  </si>
  <si>
    <t>Ensino básico 2º e 3º ciclo</t>
  </si>
  <si>
    <t>Ensino básico 1º ciclo</t>
  </si>
  <si>
    <t>Nenhum completo</t>
  </si>
  <si>
    <t>Não turistas - Nível de Instrução</t>
  </si>
  <si>
    <t>Turistas - Nível de Instrução</t>
  </si>
  <si>
    <t>Quadro 3.4 - Turistas e não turistas, segundo o nível de instrução, por sexo e escalão etário</t>
  </si>
  <si>
    <t>Outras razões</t>
  </si>
  <si>
    <t>Falta de motivo</t>
  </si>
  <si>
    <t>Saúde do próprio</t>
  </si>
  <si>
    <t>Familiares</t>
  </si>
  <si>
    <t>Económicas</t>
  </si>
  <si>
    <t>Não turistas - Razões para não ter viajado</t>
  </si>
  <si>
    <t>Sexo e
escalão etário</t>
  </si>
  <si>
    <t>Quadro 3.5 - Não turistas, segundo as razões para não ter viajado, por sexo e escalão etário</t>
  </si>
  <si>
    <t>Destino estrangeiro, com duração de quatro ou mais noites</t>
  </si>
  <si>
    <t>Destino estrangeiro, com duração de pelo menos uma noite</t>
  </si>
  <si>
    <t>Destino Portugal, com duração de quatro ou mais noites</t>
  </si>
  <si>
    <t>Destino Portugal, com duração de pelo menos uma noite</t>
  </si>
  <si>
    <t>Total de viagens, com duração de pelo menos uma noite</t>
  </si>
  <si>
    <t>Quadro 3.6 - Viagens, segundo o motivo, destino e duração, por escalão etário</t>
  </si>
  <si>
    <t>Mais de 28 noites</t>
  </si>
  <si>
    <t>De 15 a 28 noites</t>
  </si>
  <si>
    <t>De 8 a 14 noites</t>
  </si>
  <si>
    <t>De 4 a 7 noites</t>
  </si>
  <si>
    <t>De 1 a 3 noites</t>
  </si>
  <si>
    <t>Destino estrangeiro</t>
  </si>
  <si>
    <t>Duração da estadia</t>
  </si>
  <si>
    <t>Destino Portugal</t>
  </si>
  <si>
    <t>Total de viagens</t>
  </si>
  <si>
    <t>Quadro 3.7 - Viagens, segundo o motivo e destino, por duração da estadia</t>
  </si>
  <si>
    <t>Dezembro</t>
  </si>
  <si>
    <t>Novembro</t>
  </si>
  <si>
    <t>Outubro</t>
  </si>
  <si>
    <t>Setembro</t>
  </si>
  <si>
    <t>Agosto</t>
  </si>
  <si>
    <t>Julho</t>
  </si>
  <si>
    <t>Junho</t>
  </si>
  <si>
    <t>Maio</t>
  </si>
  <si>
    <t>Abril</t>
  </si>
  <si>
    <t>Março</t>
  </si>
  <si>
    <t>Fevereiro</t>
  </si>
  <si>
    <t>Janeiro</t>
  </si>
  <si>
    <t>Mês de início da viagem</t>
  </si>
  <si>
    <t>Quadro 3.8 - Viagens, segundo o motivo e destino, por mês de início da viagem</t>
  </si>
  <si>
    <t>Outro</t>
  </si>
  <si>
    <t>Automóvel alugado</t>
  </si>
  <si>
    <t>Automóvel privado</t>
  </si>
  <si>
    <t>Autocarro</t>
  </si>
  <si>
    <t>Comboio</t>
  </si>
  <si>
    <t>Terrestre:</t>
  </si>
  <si>
    <t>Aéreo</t>
  </si>
  <si>
    <t>Meio de transporte</t>
  </si>
  <si>
    <t>Quadro 3.9 - Viagens, segundo o motivo, destino e duração, por meio de transporte utilizado</t>
  </si>
  <si>
    <t>Tudo incluído</t>
  </si>
  <si>
    <t>Parcialmente</t>
  </si>
  <si>
    <t>Recurso agência viagens/o.t.:</t>
  </si>
  <si>
    <t>Sem marcação</t>
  </si>
  <si>
    <t>Diretamente</t>
  </si>
  <si>
    <t>Diretamente/sem marcação:</t>
  </si>
  <si>
    <t>Organização da viagem</t>
  </si>
  <si>
    <t>Quadro 3.10 - Viagens, segundo o motivo, destino e duração, por organização da viagem</t>
  </si>
  <si>
    <t>NUTS II de destino</t>
  </si>
  <si>
    <t>Quadro 3.11 - Viagens em Portugal, segundo o motivo e duração, por NUTS II de destino</t>
  </si>
  <si>
    <t>Origem</t>
  </si>
  <si>
    <t>Visita a familiares ou amigos, com duração de quatro ou mais noites</t>
  </si>
  <si>
    <t>Destino</t>
  </si>
  <si>
    <t>Visita a familiares ou amigos, com duração de pelo menos uma noite</t>
  </si>
  <si>
    <t>Lazer, recreio ou férias com duração de quatro ou mais noites</t>
  </si>
  <si>
    <t>Lazer, recreio ou férias, com duração de pelo menos uma noite</t>
  </si>
  <si>
    <t>Quadro 3.12 - Matriz origem/destino (NUTS II) das viagens realizadas em Portugal, segundo os principais motivos e duração</t>
  </si>
  <si>
    <t>África</t>
  </si>
  <si>
    <t>Américas</t>
  </si>
  <si>
    <t>Outros UE</t>
  </si>
  <si>
    <t>União Europeia</t>
  </si>
  <si>
    <t>Total:</t>
  </si>
  <si>
    <t>Destino Estrangeiro, com duração de quatro ou mais noites</t>
  </si>
  <si>
    <t>País de destino</t>
  </si>
  <si>
    <t>Destino Estrangeiro, com duração de pelo menos uma noite</t>
  </si>
  <si>
    <t>Quadro 3.13 - Viagens ao estrangeiro, segundo o motivo e duração, por país de destino</t>
  </si>
  <si>
    <t>Residência secundária</t>
  </si>
  <si>
    <t>Estabelecimentos hoteleiros e similares</t>
  </si>
  <si>
    <t>Meio de alojamento</t>
  </si>
  <si>
    <t>Dormidas do total de viagens com duração de pelo menos uma noite</t>
  </si>
  <si>
    <t>Quadro 3.14 - Dormidas, segundo o motivo, destino e duração da viagem, por meio de alojamento utilizado</t>
  </si>
  <si>
    <t>Quadro 3.15 - Dormidas de viagens em Portugal, segundo o motivo e duração, por NUTS II de destino</t>
  </si>
  <si>
    <t>Quadro 3.16 - Dormidas de viagens com destino estrangeiro, segundo o motivo e duração, por país de destino</t>
  </si>
  <si>
    <t>Unidade: Noites</t>
  </si>
  <si>
    <t>Quadro 3.18 - Despesa média por viagem, segundo os principais motivos, por destino e duração</t>
  </si>
  <si>
    <t>Quadro 3.19 - Despesa média diária por turista, segundo os principais motivos, por destino e duração</t>
  </si>
  <si>
    <t>+ 64 anos</t>
  </si>
  <si>
    <t>Ambas</t>
  </si>
  <si>
    <t>Apenas viagens profissionais</t>
  </si>
  <si>
    <t>Apenas viagens pessoais</t>
  </si>
  <si>
    <t>Excursionistas no ano</t>
  </si>
  <si>
    <t>Quadro 3.20 - Excursionistas, segundo o motivo da viagem, por sexo e escalão etário</t>
  </si>
  <si>
    <t>Com viagens profissionais</t>
  </si>
  <si>
    <t>Todos</t>
  </si>
  <si>
    <t>Excursionistas em cada mês</t>
  </si>
  <si>
    <t>Mês</t>
  </si>
  <si>
    <t>Quadro 3.21 - Excursionistas, segundo o motivo da viagem, por mês</t>
  </si>
  <si>
    <t>Viagens profissionais</t>
  </si>
  <si>
    <t>Viagens pessoais</t>
  </si>
  <si>
    <t>Viagens de excursionismo</t>
  </si>
  <si>
    <t>Pousadas e Quintas da Madeira</t>
  </si>
  <si>
    <t>Chéquia</t>
  </si>
  <si>
    <t>Roménia</t>
  </si>
  <si>
    <t>Coreia (República da)</t>
  </si>
  <si>
    <t>Quadro 2.32 - Dormidas segundo as áreas costeiras/não costeiras, por segmento de alojamento</t>
  </si>
  <si>
    <t>Quadro 2.33 - Dormidas segundo as áreas costeiras/não costeiras, por regiões NUTS III</t>
  </si>
  <si>
    <t>Quadro 2.34 - Proveitos totais segundo as areas costeiras/não costeiras, por regiões NUTS III</t>
  </si>
  <si>
    <t>Quadro 2.35 - Dormidas segundo grau de urbanização, por segmento de alojamento</t>
  </si>
  <si>
    <t>Quadro 2.36 - Dormidas segundo o grau de urbanização por regiões NUTS III</t>
  </si>
  <si>
    <t>Quadro 2.37 - Proveitos totais segundo o grau de urbanização por regiões NUTS III</t>
  </si>
  <si>
    <t>Quadro 2.38 - Parques de campismo, área e capacidade de alojamento, por regiões NUTS II</t>
  </si>
  <si>
    <t xml:space="preserve">Quadro 2.39 - Campistas, segundo as regiões NUTS II, por países de residência </t>
  </si>
  <si>
    <t>Quadro 2.40 - Dormidas de campistas, segundo as regiões NUTS II, por países de residência</t>
  </si>
  <si>
    <t>Quadro 2.41 - Estada média de campistas, segundo as regiões NUTS II, por países de residência</t>
  </si>
  <si>
    <t>Quadro 2.42 - Colónias de férias e pousadas de juventude - capacidade de alojamento, por regiões NUTS II</t>
  </si>
  <si>
    <t>Quadro 2.43 - Hóspedes nas colónias de férias e pousadas de juventude, segundo as regiões NUTS II, por países de residência</t>
  </si>
  <si>
    <t>Quadro 2.44 - Dormidas nas colónias de férias e pousadas de juventude, segundo as regiões NUTS II, por países de residência</t>
  </si>
  <si>
    <t xml:space="preserve">Quadro 2.45 - Estada média nas colónias de férias e pousadas de juventude, segundo as regiões NUTS II, por países de residência </t>
  </si>
  <si>
    <t>…</t>
  </si>
  <si>
    <t>...</t>
  </si>
  <si>
    <t>Fonte: INE – Inquérito às Deslocações dos Residentes</t>
  </si>
  <si>
    <t>Alojamento particular pago</t>
  </si>
  <si>
    <t>Outro alojamento gratuito</t>
  </si>
  <si>
    <t>Proveitos e indicadores derivados</t>
  </si>
  <si>
    <t>OFERTA E OCUPAÇÃO DOS ESTABELECIMENTOS DE ALOJAMENTO COLETIVO</t>
  </si>
  <si>
    <t>ESTATÍSTICAS DE TURISMO, 2018</t>
  </si>
  <si>
    <t>QUADROS DE RESULTADOS DE OFERTA E OCUPAÇÃO DE ALOJAMENTO COLETIVO</t>
  </si>
  <si>
    <t>QUADROS DE RESULTADOS DE PROCURA TURÍSTICA DOS RESIDENTES</t>
  </si>
  <si>
    <t>RA Açores</t>
  </si>
  <si>
    <t>RA Madeira</t>
  </si>
  <si>
    <t>Outros estab. de aloj. coletivo ou especializado</t>
  </si>
  <si>
    <t>Alojamento gratuito de familiares/amigos</t>
  </si>
  <si>
    <t>Com viagens pessoais</t>
  </si>
  <si>
    <t>Colónias de férias e pousadas da juventude</t>
  </si>
  <si>
    <t>Motivo</t>
  </si>
  <si>
    <t>Duração</t>
  </si>
  <si>
    <t>Pelo menos uma noite</t>
  </si>
  <si>
    <t>Quatro e mais noites</t>
  </si>
  <si>
    <t>Quadro 3.17 - Duração média da viagem, segundo os principais motivos, por destino</t>
  </si>
  <si>
    <t>Quadro 2.31 - Rendimento por quarto ocupado (ADR) segundo o tipo de estabelecimento, por regiões NUTS II</t>
  </si>
  <si>
    <t>Quadro 2.30 - Rendimento por quarto disponível (RevPAR), segundo o tipo de estabelecimento, por regiões NUTS II</t>
  </si>
  <si>
    <t>Quadro 2.29 - Proveitos de aposento, segundo o tipo de estabelecimento, por regiões NUTS II</t>
  </si>
  <si>
    <t>Quadro 2.28 - Proveitos totais, segundo o tipo de estabelecimento, por regiões NUTS II</t>
  </si>
  <si>
    <t>Quadro 2.24 - Estada média, segundo o tipo de estabelecimento, por regiões NUTS II</t>
  </si>
  <si>
    <t>Quadro 2.23 - Estada média, segundo o tipo de estabelecimento, por países de residência habitual</t>
  </si>
  <si>
    <t>Quadro 2.3 - Quartos, segundo o tipo de estabelecimento, por regiões NUTS II</t>
  </si>
  <si>
    <t>Ásia e Oceania</t>
  </si>
  <si>
    <t>Quadro 3.22 - Viagens de excursionismo, segundo o motivo, por sexo e escalão etário</t>
  </si>
  <si>
    <t>Quadro 3.23 - Viagens de excursionismo, segundo o motivo, por mês</t>
  </si>
  <si>
    <t>Turismo no Espaço Rural/ TH</t>
  </si>
  <si>
    <t>Col. férias e pousadas juvent.</t>
  </si>
  <si>
    <t>Fonte: INE – Inquérito à Permanência de Hóspedes na Hotelaria e Outros Alojamentos; Inquérito à Permanência em Parques de Campismo; Inquérito à Permanência em Colónias de Férias</t>
  </si>
  <si>
    <t>Fonte: INE – Inquérito à Permanência de Hóspedes na Hotelaria e Outros Alojamentos</t>
  </si>
  <si>
    <t>Total 
Hotelaria</t>
  </si>
  <si>
    <t>Estada média</t>
  </si>
  <si>
    <t>Quadro 2.27 - Taxa líquida de ocupação-cama, segundo o tipo de estabelecimento, por regiões NUTSII</t>
  </si>
  <si>
    <r>
      <t>Unidade: 10</t>
    </r>
    <r>
      <rPr>
        <vertAlign val="superscript"/>
        <sz val="7"/>
        <color theme="1"/>
        <rFont val="Arial"/>
        <family val="2"/>
      </rPr>
      <t xml:space="preserve">6 </t>
    </r>
    <r>
      <rPr>
        <sz val="7"/>
        <color theme="1"/>
        <rFont val="Arial"/>
        <family val="2"/>
      </rPr>
      <t>euros</t>
    </r>
  </si>
  <si>
    <t>Fonte:   INE – Inquérito à Permanência em Parques de Campismo 
                Serviço Regional de Estatística dos Açores
                Direção Regional de Estatística da Madeira</t>
  </si>
  <si>
    <t>Fonte: INE – Inquérito à Permanência em Parques de Campismo</t>
  </si>
  <si>
    <t xml:space="preserve">Fonte: INE – Inquérito à Permanência em Parques de Campismo </t>
  </si>
  <si>
    <t xml:space="preserve">Fonte: INE – Inquérito à Permanência em Colónias de Férias </t>
  </si>
  <si>
    <t>Fonte: INE – Inquérito à Permanência em Colónias de Férias</t>
  </si>
  <si>
    <t>Marítimo e fluvial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</si>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</sst>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3" formatCode="_-* #,##0.00\ _€_-;\-* #,##0.00\ _€_-;_-* &quot;-&quot;??\ _€_-;_-@_-"/>
    <numFmt numFmtId="164" formatCode="0.0%"/>
    <numFmt numFmtId="165" formatCode="#\ ###.0"/>
    <numFmt numFmtId="166" formatCode="#,##0.0"/>
    <numFmt numFmtId="167" formatCode="0.0&quot;  &quot;"/>
    <numFmt numFmtId="168" formatCode="0.0"/>
    <numFmt numFmtId="169" formatCode="#\ ##0.0"/>
    <numFmt numFmtId="170" formatCode="#\ ###\ ##0.0"/>
    <numFmt numFmtId="171" formatCode="#\ ##0"/>
    <numFmt numFmtId="172" formatCode="#\ ###\ ##0&quot;  &quot;"/>
    <numFmt numFmtId="173" formatCode="###\ ###\ ##0.0"/>
    <numFmt numFmtId="174" formatCode="#,##0&quot;  &quot;"/>
    <numFmt numFmtId="175" formatCode="#\ \ ###\ ###\ ##0"/>
    <numFmt numFmtId="176" formatCode="#\ ###\ ##0"/>
    <numFmt numFmtId="177" formatCode="#\ ###\ ###\ ###\ ###\ ##0"/>
    <numFmt numFmtId="178" formatCode="[$-816]mmm/yy;@"/>
    <numFmt numFmtId="179" formatCode="#####\ ###\ ##0.00"/>
    <numFmt numFmtId="180" formatCode="#\ ##0.0&quot;  &quot;"/>
    <numFmt numFmtId="181" formatCode="#\ ###\ ##0.0\ "/>
    <numFmt numFmtId="182" formatCode="0.00&quot;  &quot;"/>
    <numFmt numFmtId="183" formatCode="#\ ###\ ###\ ##0.00"/>
    <numFmt numFmtId="184" formatCode="0.000000"/>
    <numFmt numFmtId="185" formatCode="#\ ###\ ###\ ###\ ###\ ##0.0000"/>
  </numFmts>
  <fonts count="6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5"/>
      <color indexed="63"/>
      <name val="Calibri"/>
      <family val="2"/>
    </font>
    <font>
      <b/>
      <sz val="13"/>
      <color indexed="63"/>
      <name val="Calibri"/>
      <family val="2"/>
    </font>
    <font>
      <b/>
      <sz val="11"/>
      <color indexed="63"/>
      <name val="Calibri"/>
      <family val="2"/>
    </font>
    <font>
      <b/>
      <sz val="11"/>
      <color indexed="26"/>
      <name val="Calibri"/>
      <family val="2"/>
    </font>
    <font>
      <sz val="11"/>
      <color indexed="26"/>
      <name val="Calibri"/>
      <family val="2"/>
    </font>
    <font>
      <sz val="11"/>
      <color indexed="63"/>
      <name val="Calibri"/>
      <family val="2"/>
    </font>
    <font>
      <sz val="11"/>
      <color indexed="23"/>
      <name val="Calibri"/>
      <family val="2"/>
    </font>
    <font>
      <i/>
      <sz val="11"/>
      <color indexed="26"/>
      <name val="Calibri"/>
      <family val="2"/>
    </font>
    <font>
      <b/>
      <sz val="18"/>
      <color indexed="63"/>
      <name val="Cambria"/>
      <family val="2"/>
    </font>
    <font>
      <b/>
      <sz val="11"/>
      <color indexed="9"/>
      <name val="Calibri"/>
      <family val="2"/>
    </font>
    <font>
      <vertAlign val="superscript"/>
      <sz val="7"/>
      <color indexed="8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u/>
      <sz val="10"/>
      <color indexed="12"/>
      <name val="Arial"/>
      <family val="2"/>
    </font>
    <font>
      <b/>
      <sz val="11"/>
      <color indexed="8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u/>
      <sz val="10"/>
      <color theme="10"/>
      <name val="Arial"/>
      <family val="2"/>
    </font>
    <font>
      <sz val="7"/>
      <color theme="1"/>
      <name val="Arial"/>
      <family val="2"/>
    </font>
    <font>
      <b/>
      <sz val="7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499984740745262"/>
      <name val="Arial"/>
      <family val="2"/>
    </font>
    <font>
      <b/>
      <sz val="12"/>
      <color rgb="FFFFC000"/>
      <name val="Arial"/>
      <family val="2"/>
    </font>
    <font>
      <sz val="10"/>
      <color theme="4" tint="-0.249977111117893"/>
      <name val="Arial"/>
      <family val="2"/>
    </font>
    <font>
      <b/>
      <sz val="12"/>
      <color theme="4" tint="-0.249977111117893"/>
      <name val="Arial"/>
      <family val="2"/>
    </font>
    <font>
      <sz val="11"/>
      <color theme="4" tint="-0.249977111117893"/>
      <name val="Arial"/>
      <family val="2"/>
    </font>
    <font>
      <i/>
      <sz val="7"/>
      <color theme="1"/>
      <name val="Arial"/>
      <family val="2"/>
    </font>
    <font>
      <sz val="7"/>
      <color rgb="FFFF0000"/>
      <name val="Arial"/>
      <family val="2"/>
    </font>
    <font>
      <sz val="7"/>
      <color indexed="8"/>
      <name val="Arial"/>
      <family val="2"/>
    </font>
    <font>
      <sz val="8"/>
      <name val="Arial"/>
      <family val="2"/>
    </font>
    <font>
      <sz val="10"/>
      <color theme="1" tint="0.499984740745262"/>
      <name val="Arial"/>
      <family val="2"/>
    </font>
    <font>
      <b/>
      <sz val="10"/>
      <color theme="4" tint="-0.249977111117893"/>
      <name val="Arial"/>
      <family val="2"/>
    </font>
    <font>
      <sz val="10"/>
      <color theme="3" tint="-0.249977111117893"/>
      <name val="Arial"/>
      <family val="2"/>
    </font>
    <font>
      <b/>
      <sz val="12"/>
      <color theme="3" tint="-0.249977111117893"/>
      <name val="Arial"/>
      <family val="2"/>
    </font>
    <font>
      <b/>
      <sz val="12"/>
      <color theme="4" tint="-0.499984740745262"/>
      <name val="Arial"/>
      <family val="2"/>
    </font>
    <font>
      <sz val="11"/>
      <color rgb="FFCC9900"/>
      <name val="Arial"/>
      <family val="2"/>
    </font>
    <font>
      <b/>
      <sz val="11"/>
      <color rgb="FFCC9900"/>
      <name val="Arial"/>
      <family val="2"/>
    </font>
    <font>
      <b/>
      <sz val="8"/>
      <color theme="1"/>
      <name val="Arial"/>
      <family val="2"/>
    </font>
    <font>
      <b/>
      <vertAlign val="superscript"/>
      <sz val="7"/>
      <name val="Arial"/>
      <family val="2"/>
    </font>
    <font>
      <b/>
      <sz val="7"/>
      <color indexed="8"/>
      <name val="Arial"/>
      <family val="2"/>
    </font>
    <font>
      <vertAlign val="superscript"/>
      <sz val="7"/>
      <color theme="1"/>
      <name val="Arial"/>
      <family val="2"/>
    </font>
    <font>
      <b/>
      <sz val="8"/>
      <name val="Times New Roman"/>
      <family val="1"/>
    </font>
    <font>
      <sz val="8"/>
      <name val="Times New Roman"/>
      <family val="1"/>
    </font>
    <font>
      <sz val="8"/>
      <name val="NewCenturySchlbk"/>
      <family val="1"/>
    </font>
    <font>
      <b/>
      <sz val="16"/>
      <name val="Times New Roman"/>
      <family val="1"/>
    </font>
    <font>
      <sz val="11"/>
      <color rgb="FF000000"/>
      <name val="Calibri"/>
      <family val="2"/>
      <scheme val="minor"/>
    </font>
    <font>
      <b/>
      <sz val="12"/>
      <color theme="4" tint="0.39997558519241921"/>
      <name val="Arial"/>
      <family val="2"/>
    </font>
    <font>
      <b/>
      <sz val="10"/>
      <color theme="1" tint="0.34998626667073579"/>
      <name val="Arial"/>
      <family val="2"/>
    </font>
    <font>
      <b/>
      <sz val="14"/>
      <color theme="4" tint="-0.499984740745262"/>
      <name val="Arial"/>
      <family val="2"/>
    </font>
    <font>
      <sz val="8"/>
      <color theme="7" tint="-0.249977111117893"/>
      <name val="Arial"/>
      <family val="2"/>
    </font>
    <font>
      <b/>
      <sz val="6"/>
      <color theme="1"/>
      <name val="Arial"/>
      <family val="2"/>
    </font>
    <font>
      <sz val="10"/>
      <color theme="1" tint="0.249977111117893"/>
      <name val="Arial"/>
      <family val="2"/>
    </font>
    <font>
      <b/>
      <sz val="10"/>
      <color theme="1" tint="0.249977111117893"/>
      <name val="Arial"/>
      <family val="2"/>
    </font>
    <font>
      <b/>
      <sz val="12"/>
      <color theme="1" tint="0.249977111117893"/>
      <name val="Arial"/>
      <family val="2"/>
    </font>
    <font>
      <b/>
      <sz val="11"/>
      <color theme="1" tint="0.24997711111789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9"/>
      </patternFill>
    </fill>
    <fill>
      <patternFill patternType="mediumGray"/>
    </fill>
    <fill>
      <patternFill patternType="solid">
        <fgColor theme="0" tint="-0.249977111117893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ck">
        <color indexed="26"/>
      </bottom>
      <diagonal/>
    </border>
    <border>
      <left/>
      <right/>
      <top/>
      <bottom style="medium">
        <color indexed="26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/>
      <right/>
      <top/>
      <bottom style="double">
        <color indexed="26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26"/>
      </top>
      <bottom style="double">
        <color indexed="26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/>
      <top/>
      <bottom style="double">
        <color theme="4"/>
      </bottom>
      <diagonal/>
    </border>
    <border>
      <left/>
      <right/>
      <top style="double">
        <color theme="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/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theme="0"/>
      </top>
      <bottom style="thin">
        <color indexed="9"/>
      </bottom>
      <diagonal/>
    </border>
    <border>
      <left style="thin">
        <color indexed="9"/>
      </left>
      <right/>
      <top style="thin">
        <color theme="0"/>
      </top>
      <bottom style="thin">
        <color indexed="9"/>
      </bottom>
      <diagonal/>
    </border>
    <border>
      <left/>
      <right style="thin">
        <color indexed="9"/>
      </right>
      <top style="thin">
        <color theme="0"/>
      </top>
      <bottom style="thin">
        <color indexed="9"/>
      </bottom>
      <diagonal/>
    </border>
    <border>
      <left/>
      <right/>
      <top style="thin">
        <color theme="0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9"/>
      </right>
      <top/>
      <bottom style="thin">
        <color rgb="FFFFFFFF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rgb="FFFFFFFF"/>
      </bottom>
      <diagonal/>
    </border>
    <border>
      <left style="thin">
        <color indexed="9"/>
      </left>
      <right/>
      <top/>
      <bottom style="thin">
        <color rgb="FFFFFFFF"/>
      </bottom>
      <diagonal/>
    </border>
    <border>
      <left style="thin">
        <color indexed="9"/>
      </left>
      <right style="thin">
        <color indexed="9"/>
      </right>
      <top/>
      <bottom style="thin">
        <color rgb="FFFFFFFF"/>
      </bottom>
      <diagonal/>
    </border>
    <border>
      <left/>
      <right style="thin">
        <color indexed="9"/>
      </right>
      <top style="thin">
        <color theme="0"/>
      </top>
      <bottom/>
      <diagonal/>
    </border>
    <border>
      <left style="thin">
        <color indexed="9"/>
      </left>
      <right style="thin">
        <color indexed="9"/>
      </right>
      <top style="thin">
        <color theme="0"/>
      </top>
      <bottom/>
      <diagonal/>
    </border>
    <border>
      <left style="thin">
        <color indexed="9"/>
      </left>
      <right/>
      <top style="thin">
        <color theme="0"/>
      </top>
      <bottom/>
      <diagonal/>
    </border>
    <border>
      <left/>
      <right style="thin">
        <color indexed="9"/>
      </right>
      <top/>
      <bottom style="thin">
        <color theme="0"/>
      </bottom>
      <diagonal/>
    </border>
    <border>
      <left style="thin">
        <color indexed="9"/>
      </left>
      <right/>
      <top/>
      <bottom style="thin">
        <color theme="0"/>
      </bottom>
      <diagonal/>
    </border>
    <border>
      <left/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indexed="9"/>
      </left>
      <right/>
      <top style="thin">
        <color indexed="9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theme="0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double">
        <color theme="4"/>
      </top>
      <bottom style="thin">
        <color indexed="9"/>
      </bottom>
      <diagonal/>
    </border>
    <border>
      <left/>
      <right/>
      <top style="double">
        <color theme="4"/>
      </top>
      <bottom style="thin">
        <color indexed="9"/>
      </bottom>
      <diagonal/>
    </border>
    <border>
      <left/>
      <right/>
      <top/>
      <bottom style="thin">
        <color theme="1" tint="0.24994659260841701"/>
      </bottom>
      <diagonal/>
    </border>
    <border>
      <left style="thin">
        <color theme="0"/>
      </left>
      <right style="thin">
        <color indexed="9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indexed="9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9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indexed="9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9"/>
      </left>
      <right style="thin">
        <color theme="0"/>
      </right>
      <top style="thin">
        <color theme="0"/>
      </top>
      <bottom/>
      <diagonal/>
    </border>
    <border>
      <left style="thin">
        <color indexed="9"/>
      </left>
      <right style="thin">
        <color theme="0"/>
      </right>
      <top/>
      <bottom/>
      <diagonal/>
    </border>
    <border>
      <left style="thin">
        <color indexed="9"/>
      </left>
      <right style="thin">
        <color theme="0"/>
      </right>
      <top/>
      <bottom style="thin">
        <color theme="0"/>
      </bottom>
      <diagonal/>
    </border>
  </borders>
  <cellStyleXfs count="74">
    <xf numFmtId="0" fontId="0" fillId="0" borderId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3" applyNumberFormat="0" applyAlignment="0" applyProtection="0"/>
    <xf numFmtId="0" fontId="9" fillId="0" borderId="4" applyNumberFormat="0" applyFill="0" applyAlignment="0" applyProtection="0"/>
    <xf numFmtId="43" fontId="22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3" applyNumberFormat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1" fillId="4" borderId="0" applyNumberFormat="0" applyBorder="0" applyAlignment="0" applyProtection="0"/>
    <xf numFmtId="0" fontId="10" fillId="3" borderId="0" applyNumberFormat="0" applyBorder="0" applyAlignment="0" applyProtection="0"/>
    <xf numFmtId="0" fontId="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" fillId="3" borderId="3" applyNumberFormat="0" applyFont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7" fillId="3" borderId="6" applyNumberFormat="0" applyAlignment="0" applyProtection="0"/>
    <xf numFmtId="0" fontId="9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14" fillId="2" borderId="5" applyNumberFormat="0" applyAlignment="0" applyProtection="0"/>
    <xf numFmtId="0" fontId="35" fillId="0" borderId="0"/>
    <xf numFmtId="0" fontId="35" fillId="0" borderId="0"/>
    <xf numFmtId="0" fontId="35" fillId="0" borderId="0"/>
    <xf numFmtId="9" fontId="21" fillId="0" borderId="0" applyFont="0" applyFill="0" applyBorder="0" applyAlignment="0" applyProtection="0"/>
    <xf numFmtId="0" fontId="20" fillId="0" borderId="0"/>
    <xf numFmtId="0" fontId="47" fillId="10" borderId="34">
      <alignment horizontal="center" vertical="center"/>
    </xf>
    <xf numFmtId="0" fontId="47" fillId="0" borderId="35" applyNumberFormat="0" applyBorder="0" applyProtection="0">
      <alignment horizontal="center"/>
    </xf>
    <xf numFmtId="0" fontId="48" fillId="0" borderId="0" applyFill="0" applyBorder="0" applyProtection="0"/>
    <xf numFmtId="0" fontId="49" fillId="0" borderId="0" applyFont="0" applyAlignment="0">
      <alignment vertical="center"/>
    </xf>
    <xf numFmtId="0" fontId="2" fillId="0" borderId="0"/>
    <xf numFmtId="0" fontId="1" fillId="0" borderId="0"/>
    <xf numFmtId="0" fontId="47" fillId="11" borderId="34" applyNumberFormat="0" applyBorder="0" applyProtection="0">
      <alignment horizontal="center"/>
    </xf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0" fillId="0" borderId="0" applyNumberFormat="0" applyFill="0" applyProtection="0"/>
    <xf numFmtId="0" fontId="48" fillId="0" borderId="0" applyNumberFormat="0"/>
    <xf numFmtId="0" fontId="47" fillId="0" borderId="0" applyNumberFormat="0" applyFill="0" applyBorder="0" applyProtection="0">
      <alignment horizontal="left"/>
    </xf>
    <xf numFmtId="0" fontId="47" fillId="0" borderId="36" applyBorder="0">
      <alignment horizontal="left"/>
    </xf>
    <xf numFmtId="0" fontId="51" fillId="0" borderId="0"/>
  </cellStyleXfs>
  <cellXfs count="399">
    <xf numFmtId="0" fontId="0" fillId="0" borderId="0" xfId="0"/>
    <xf numFmtId="0" fontId="24" fillId="0" borderId="0" xfId="39" applyFont="1" applyFill="1"/>
    <xf numFmtId="0" fontId="24" fillId="0" borderId="0" xfId="39" applyFont="1" applyFill="1" applyBorder="1" applyAlignment="1">
      <alignment vertical="center"/>
    </xf>
    <xf numFmtId="0" fontId="24" fillId="0" borderId="0" xfId="39" applyFont="1" applyFill="1" applyBorder="1"/>
    <xf numFmtId="0" fontId="24" fillId="0" borderId="0" xfId="39" applyFont="1" applyFill="1" applyBorder="1" applyAlignment="1">
      <alignment horizontal="center" vertical="center" wrapText="1"/>
    </xf>
    <xf numFmtId="168" fontId="24" fillId="0" borderId="0" xfId="39" applyNumberFormat="1" applyFont="1" applyFill="1" applyBorder="1" applyAlignment="1">
      <alignment horizontal="right" vertical="center"/>
    </xf>
    <xf numFmtId="0" fontId="25" fillId="0" borderId="0" xfId="39" applyFont="1" applyFill="1" applyBorder="1" applyAlignment="1">
      <alignment horizontal="left" vertical="center" indent="1"/>
    </xf>
    <xf numFmtId="0" fontId="25" fillId="0" borderId="0" xfId="39" applyFont="1" applyFill="1" applyBorder="1" applyAlignment="1">
      <alignment horizontal="center" vertical="center" wrapText="1"/>
    </xf>
    <xf numFmtId="0" fontId="24" fillId="0" borderId="0" xfId="39" applyFont="1" applyFill="1" applyBorder="1" applyAlignment="1">
      <alignment horizontal="left" vertical="center" indent="1"/>
    </xf>
    <xf numFmtId="0" fontId="20" fillId="0" borderId="0" xfId="39" applyFont="1" applyFill="1"/>
    <xf numFmtId="0" fontId="24" fillId="0" borderId="0" xfId="39" applyFont="1" applyFill="1" applyAlignment="1">
      <alignment horizontal="left" vertical="center"/>
    </xf>
    <xf numFmtId="0" fontId="24" fillId="0" borderId="0" xfId="39" applyFont="1" applyFill="1" applyAlignment="1">
      <alignment horizontal="right" vertical="center"/>
    </xf>
    <xf numFmtId="165" fontId="25" fillId="0" borderId="0" xfId="39" applyNumberFormat="1" applyFont="1" applyFill="1" applyBorder="1" applyAlignment="1">
      <alignment horizontal="right" vertical="center"/>
    </xf>
    <xf numFmtId="0" fontId="25" fillId="0" borderId="22" xfId="39" applyFont="1" applyFill="1" applyBorder="1" applyAlignment="1">
      <alignment horizontal="left" vertical="center" indent="1"/>
    </xf>
    <xf numFmtId="165" fontId="25" fillId="0" borderId="22" xfId="39" applyNumberFormat="1" applyFont="1" applyFill="1" applyBorder="1" applyAlignment="1">
      <alignment horizontal="right" vertical="center"/>
    </xf>
    <xf numFmtId="2" fontId="25" fillId="0" borderId="0" xfId="39" applyNumberFormat="1" applyFont="1" applyFill="1" applyBorder="1" applyAlignment="1">
      <alignment horizontal="right" vertical="center"/>
    </xf>
    <xf numFmtId="2" fontId="24" fillId="0" borderId="0" xfId="39" applyNumberFormat="1" applyFont="1" applyFill="1" applyBorder="1" applyAlignment="1">
      <alignment horizontal="right" vertical="center"/>
    </xf>
    <xf numFmtId="0" fontId="24" fillId="0" borderId="0" xfId="39" applyFont="1" applyFill="1" applyAlignment="1">
      <alignment vertical="center"/>
    </xf>
    <xf numFmtId="0" fontId="25" fillId="0" borderId="0" xfId="39" applyFont="1" applyFill="1" applyBorder="1" applyAlignment="1">
      <alignment horizontal="left" vertical="center"/>
    </xf>
    <xf numFmtId="168" fontId="25" fillId="0" borderId="0" xfId="39" applyNumberFormat="1" applyFont="1" applyFill="1" applyBorder="1" applyAlignment="1">
      <alignment horizontal="right" vertical="center"/>
    </xf>
    <xf numFmtId="0" fontId="24" fillId="0" borderId="0" xfId="39" applyFont="1" applyFill="1" applyBorder="1" applyAlignment="1">
      <alignment horizontal="left" vertical="center" indent="2"/>
    </xf>
    <xf numFmtId="0" fontId="27" fillId="0" borderId="0" xfId="0" applyFont="1" applyAlignment="1">
      <alignment horizontal="center" vertical="center"/>
    </xf>
    <xf numFmtId="0" fontId="0" fillId="0" borderId="0" xfId="0"/>
    <xf numFmtId="0" fontId="20" fillId="0" borderId="0" xfId="39" applyFont="1" applyFill="1" applyAlignment="1">
      <alignment vertical="center"/>
    </xf>
    <xf numFmtId="166" fontId="25" fillId="0" borderId="0" xfId="39" applyNumberFormat="1" applyFont="1" applyFill="1" applyBorder="1" applyAlignment="1">
      <alignment horizontal="left" vertical="center"/>
    </xf>
    <xf numFmtId="166" fontId="24" fillId="0" borderId="0" xfId="39" applyNumberFormat="1" applyFont="1" applyFill="1" applyBorder="1" applyAlignment="1">
      <alignment horizontal="left" vertical="center"/>
    </xf>
    <xf numFmtId="165" fontId="24" fillId="0" borderId="0" xfId="39" applyNumberFormat="1" applyFont="1" applyFill="1" applyBorder="1" applyAlignment="1">
      <alignment horizontal="right" vertical="center"/>
    </xf>
    <xf numFmtId="0" fontId="25" fillId="0" borderId="22" xfId="39" applyFont="1" applyFill="1" applyBorder="1" applyAlignment="1">
      <alignment horizontal="left" vertical="center"/>
    </xf>
    <xf numFmtId="164" fontId="24" fillId="0" borderId="0" xfId="47" applyNumberFormat="1" applyFont="1" applyFill="1" applyAlignment="1">
      <alignment vertical="center"/>
    </xf>
    <xf numFmtId="170" fontId="25" fillId="0" borderId="0" xfId="39" applyNumberFormat="1" applyFont="1" applyFill="1" applyBorder="1" applyAlignment="1">
      <alignment horizontal="right" vertical="center"/>
    </xf>
    <xf numFmtId="170" fontId="24" fillId="0" borderId="0" xfId="39" applyNumberFormat="1" applyFont="1" applyFill="1" applyBorder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24" fillId="0" borderId="0" xfId="0" applyFont="1"/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20" fillId="0" borderId="0" xfId="39" applyFont="1" applyFill="1" applyBorder="1" applyAlignment="1">
      <alignment vertical="center"/>
    </xf>
    <xf numFmtId="14" fontId="24" fillId="0" borderId="0" xfId="39" applyNumberFormat="1" applyFont="1" applyFill="1" applyAlignment="1">
      <alignment horizontal="left" vertical="center"/>
    </xf>
    <xf numFmtId="171" fontId="25" fillId="0" borderId="0" xfId="39" applyNumberFormat="1" applyFont="1" applyFill="1" applyBorder="1" applyAlignment="1">
      <alignment horizontal="right" vertical="center"/>
    </xf>
    <xf numFmtId="171" fontId="24" fillId="0" borderId="0" xfId="39" applyNumberFormat="1" applyFont="1" applyFill="1" applyBorder="1" applyAlignment="1">
      <alignment horizontal="right" vertical="center"/>
    </xf>
    <xf numFmtId="167" fontId="25" fillId="0" borderId="0" xfId="39" applyNumberFormat="1" applyFont="1" applyFill="1" applyBorder="1" applyAlignment="1">
      <alignment horizontal="right" vertical="center"/>
    </xf>
    <xf numFmtId="167" fontId="25" fillId="0" borderId="22" xfId="39" applyNumberFormat="1" applyFont="1" applyFill="1" applyBorder="1" applyAlignment="1">
      <alignment horizontal="right" vertical="center"/>
    </xf>
    <xf numFmtId="0" fontId="21" fillId="0" borderId="0" xfId="41"/>
    <xf numFmtId="0" fontId="24" fillId="0" borderId="0" xfId="39" applyFont="1" applyFill="1" applyAlignment="1">
      <alignment horizontal="left"/>
    </xf>
    <xf numFmtId="0" fontId="25" fillId="0" borderId="0" xfId="39" applyFont="1" applyFill="1" applyBorder="1" applyAlignment="1">
      <alignment wrapText="1"/>
    </xf>
    <xf numFmtId="172" fontId="25" fillId="0" borderId="0" xfId="39" applyNumberFormat="1" applyFont="1" applyFill="1" applyBorder="1" applyAlignment="1">
      <alignment horizontal="right" vertical="center"/>
    </xf>
    <xf numFmtId="0" fontId="25" fillId="0" borderId="0" xfId="39" applyFont="1" applyFill="1" applyBorder="1" applyAlignment="1">
      <alignment horizontal="left" vertical="center" indent="2"/>
    </xf>
    <xf numFmtId="0" fontId="24" fillId="0" borderId="0" xfId="39" applyFont="1" applyFill="1" applyBorder="1" applyAlignment="1">
      <alignment horizontal="left" vertical="center" indent="3"/>
    </xf>
    <xf numFmtId="0" fontId="24" fillId="0" borderId="0" xfId="39" applyFont="1" applyFill="1" applyBorder="1" applyAlignment="1">
      <alignment horizontal="left" vertical="center" indent="4"/>
    </xf>
    <xf numFmtId="0" fontId="16" fillId="0" borderId="0" xfId="39" applyFont="1" applyFill="1" applyBorder="1" applyAlignment="1">
      <alignment horizontal="left" vertical="center" indent="2"/>
    </xf>
    <xf numFmtId="0" fontId="24" fillId="0" borderId="22" xfId="39" applyFont="1" applyFill="1" applyBorder="1" applyAlignment="1">
      <alignment vertical="center"/>
    </xf>
    <xf numFmtId="168" fontId="24" fillId="0" borderId="22" xfId="39" applyNumberFormat="1" applyFont="1" applyFill="1" applyBorder="1" applyAlignment="1">
      <alignment vertical="center"/>
    </xf>
    <xf numFmtId="173" fontId="25" fillId="0" borderId="0" xfId="39" applyNumberFormat="1" applyFont="1" applyFill="1" applyBorder="1" applyAlignment="1">
      <alignment horizontal="right" vertical="center"/>
    </xf>
    <xf numFmtId="0" fontId="24" fillId="0" borderId="0" xfId="39" applyFont="1" applyFill="1" applyBorder="1" applyAlignment="1">
      <alignment wrapText="1"/>
    </xf>
    <xf numFmtId="2" fontId="24" fillId="0" borderId="0" xfId="39" applyNumberFormat="1" applyFont="1" applyFill="1" applyAlignment="1">
      <alignment vertical="center"/>
    </xf>
    <xf numFmtId="2" fontId="24" fillId="0" borderId="22" xfId="39" applyNumberFormat="1" applyFont="1" applyFill="1" applyBorder="1" applyAlignment="1">
      <alignment vertical="center"/>
    </xf>
    <xf numFmtId="2" fontId="32" fillId="0" borderId="22" xfId="39" applyNumberFormat="1" applyFont="1" applyFill="1" applyBorder="1" applyAlignment="1">
      <alignment horizontal="right" vertical="center"/>
    </xf>
    <xf numFmtId="2" fontId="32" fillId="0" borderId="0" xfId="39" applyNumberFormat="1" applyFont="1" applyFill="1" applyAlignment="1">
      <alignment horizontal="right" vertical="center"/>
    </xf>
    <xf numFmtId="174" fontId="24" fillId="0" borderId="0" xfId="39" applyNumberFormat="1" applyFont="1" applyFill="1" applyBorder="1" applyAlignment="1">
      <alignment horizontal="right" vertical="center"/>
    </xf>
    <xf numFmtId="0" fontId="24" fillId="0" borderId="0" xfId="39" applyFont="1" applyFill="1" applyBorder="1" applyAlignment="1">
      <alignment horizontal="center" vertical="center"/>
    </xf>
    <xf numFmtId="175" fontId="25" fillId="0" borderId="0" xfId="39" applyNumberFormat="1" applyFont="1" applyFill="1" applyBorder="1" applyAlignment="1">
      <alignment horizontal="right" vertical="center"/>
    </xf>
    <xf numFmtId="175" fontId="24" fillId="0" borderId="0" xfId="39" applyNumberFormat="1" applyFont="1" applyFill="1" applyBorder="1" applyAlignment="1">
      <alignment horizontal="right" vertical="center"/>
    </xf>
    <xf numFmtId="168" fontId="17" fillId="0" borderId="0" xfId="39" applyNumberFormat="1" applyFont="1" applyFill="1" applyBorder="1" applyAlignment="1">
      <alignment horizontal="right" vertical="center"/>
    </xf>
    <xf numFmtId="0" fontId="20" fillId="0" borderId="0" xfId="39" applyFont="1" applyFill="1" applyBorder="1" applyAlignment="1"/>
    <xf numFmtId="0" fontId="24" fillId="0" borderId="0" xfId="39" applyNumberFormat="1" applyFont="1" applyFill="1" applyBorder="1" applyAlignment="1">
      <alignment horizontal="right" vertical="center"/>
    </xf>
    <xf numFmtId="176" fontId="24" fillId="0" borderId="0" xfId="39" applyNumberFormat="1" applyFont="1" applyFill="1" applyBorder="1" applyAlignment="1">
      <alignment horizontal="right" vertical="center"/>
    </xf>
    <xf numFmtId="0" fontId="17" fillId="0" borderId="0" xfId="39" applyNumberFormat="1" applyFont="1" applyFill="1" applyBorder="1" applyAlignment="1">
      <alignment horizontal="right" vertical="center"/>
    </xf>
    <xf numFmtId="176" fontId="17" fillId="0" borderId="0" xfId="39" applyNumberFormat="1" applyFont="1" applyFill="1" applyBorder="1" applyAlignment="1">
      <alignment horizontal="right" vertical="center"/>
    </xf>
    <xf numFmtId="0" fontId="16" fillId="0" borderId="0" xfId="39" applyNumberFormat="1" applyFont="1" applyFill="1" applyBorder="1" applyAlignment="1">
      <alignment horizontal="right" vertical="center"/>
    </xf>
    <xf numFmtId="176" fontId="16" fillId="0" borderId="0" xfId="39" applyNumberFormat="1" applyFont="1" applyFill="1" applyBorder="1" applyAlignment="1">
      <alignment horizontal="right" vertical="center"/>
    </xf>
    <xf numFmtId="0" fontId="16" fillId="6" borderId="0" xfId="39" applyNumberFormat="1" applyFont="1" applyFill="1" applyBorder="1" applyAlignment="1">
      <alignment horizontal="right" vertical="center"/>
    </xf>
    <xf numFmtId="0" fontId="33" fillId="0" borderId="0" xfId="39" applyNumberFormat="1" applyFont="1" applyFill="1" applyBorder="1" applyAlignment="1">
      <alignment horizontal="right" vertical="center"/>
    </xf>
    <xf numFmtId="174" fontId="24" fillId="0" borderId="24" xfId="39" applyNumberFormat="1" applyFont="1" applyFill="1" applyBorder="1" applyAlignment="1">
      <alignment horizontal="right" vertical="center"/>
    </xf>
    <xf numFmtId="0" fontId="25" fillId="5" borderId="11" xfId="55" applyFont="1" applyFill="1" applyBorder="1" applyAlignment="1">
      <alignment horizontal="center" vertical="center" wrapText="1"/>
    </xf>
    <xf numFmtId="176" fontId="25" fillId="0" borderId="0" xfId="39" applyNumberFormat="1" applyFont="1" applyFill="1" applyBorder="1" applyAlignment="1">
      <alignment horizontal="right" vertical="center"/>
    </xf>
    <xf numFmtId="176" fontId="24" fillId="0" borderId="22" xfId="39" applyNumberFormat="1" applyFont="1" applyFill="1" applyBorder="1" applyAlignment="1">
      <alignment vertical="center"/>
    </xf>
    <xf numFmtId="0" fontId="32" fillId="0" borderId="0" xfId="39" applyFont="1" applyFill="1" applyBorder="1" applyAlignment="1">
      <alignment horizontal="right" vertical="center"/>
    </xf>
    <xf numFmtId="0" fontId="24" fillId="0" borderId="0" xfId="55" applyFont="1" applyFill="1" applyBorder="1" applyAlignment="1">
      <alignment vertical="center"/>
    </xf>
    <xf numFmtId="0" fontId="24" fillId="0" borderId="0" xfId="55" applyFont="1" applyFill="1" applyAlignment="1">
      <alignment vertical="center"/>
    </xf>
    <xf numFmtId="2" fontId="25" fillId="0" borderId="0" xfId="55" applyNumberFormat="1" applyFont="1" applyFill="1" applyBorder="1" applyAlignment="1">
      <alignment horizontal="right" vertical="center"/>
    </xf>
    <xf numFmtId="2" fontId="24" fillId="0" borderId="0" xfId="55" applyNumberFormat="1" applyFont="1" applyFill="1" applyBorder="1" applyAlignment="1">
      <alignment horizontal="right" vertical="center"/>
    </xf>
    <xf numFmtId="0" fontId="24" fillId="0" borderId="0" xfId="55" applyFont="1" applyFill="1"/>
    <xf numFmtId="14" fontId="24" fillId="0" borderId="0" xfId="56" applyNumberFormat="1" applyFont="1" applyFill="1" applyAlignment="1">
      <alignment vertical="center"/>
    </xf>
    <xf numFmtId="0" fontId="24" fillId="0" borderId="0" xfId="56" applyFont="1" applyFill="1" applyAlignment="1">
      <alignment vertical="center"/>
    </xf>
    <xf numFmtId="0" fontId="24" fillId="0" borderId="0" xfId="56" applyFont="1" applyFill="1" applyBorder="1" applyAlignment="1">
      <alignment vertical="center"/>
    </xf>
    <xf numFmtId="0" fontId="25" fillId="5" borderId="12" xfId="56" applyFont="1" applyFill="1" applyBorder="1" applyAlignment="1">
      <alignment horizontal="center" vertical="center"/>
    </xf>
    <xf numFmtId="0" fontId="25" fillId="5" borderId="12" xfId="56" applyFont="1" applyFill="1" applyBorder="1" applyAlignment="1">
      <alignment horizontal="center" vertical="center" wrapText="1"/>
    </xf>
    <xf numFmtId="0" fontId="24" fillId="0" borderId="0" xfId="56" applyFont="1" applyFill="1" applyBorder="1" applyAlignment="1">
      <alignment horizontal="center" vertical="center" wrapText="1"/>
    </xf>
    <xf numFmtId="0" fontId="25" fillId="0" borderId="0" xfId="56" applyFont="1" applyFill="1" applyBorder="1" applyAlignment="1">
      <alignment horizontal="left" vertical="center"/>
    </xf>
    <xf numFmtId="176" fontId="17" fillId="0" borderId="0" xfId="56" applyNumberFormat="1" applyFont="1" applyFill="1" applyBorder="1" applyAlignment="1">
      <alignment horizontal="right" vertical="center"/>
    </xf>
    <xf numFmtId="176" fontId="25" fillId="0" borderId="0" xfId="56" applyNumberFormat="1" applyFont="1" applyFill="1" applyBorder="1" applyAlignment="1">
      <alignment horizontal="right" vertical="center"/>
    </xf>
    <xf numFmtId="0" fontId="25" fillId="0" borderId="0" xfId="56" applyFont="1" applyFill="1" applyBorder="1" applyAlignment="1">
      <alignment horizontal="left" vertical="center" indent="1"/>
    </xf>
    <xf numFmtId="0" fontId="24" fillId="0" borderId="0" xfId="56" applyFont="1" applyFill="1" applyBorder="1" applyAlignment="1">
      <alignment horizontal="left" vertical="center" indent="2"/>
    </xf>
    <xf numFmtId="176" fontId="16" fillId="0" borderId="0" xfId="56" applyNumberFormat="1" applyFont="1" applyFill="1" applyBorder="1" applyAlignment="1">
      <alignment horizontal="right" vertical="center"/>
    </xf>
    <xf numFmtId="176" fontId="33" fillId="0" borderId="0" xfId="56" applyNumberFormat="1" applyFont="1" applyFill="1" applyBorder="1" applyAlignment="1">
      <alignment horizontal="right" vertical="center"/>
    </xf>
    <xf numFmtId="0" fontId="25" fillId="0" borderId="22" xfId="56" applyFont="1" applyFill="1" applyBorder="1" applyAlignment="1">
      <alignment horizontal="left" vertical="center" indent="1"/>
    </xf>
    <xf numFmtId="167" fontId="25" fillId="0" borderId="22" xfId="56" applyNumberFormat="1" applyFont="1" applyFill="1" applyBorder="1" applyAlignment="1">
      <alignment horizontal="right" vertical="center"/>
    </xf>
    <xf numFmtId="0" fontId="24" fillId="0" borderId="0" xfId="56" applyFont="1" applyFill="1" applyBorder="1"/>
    <xf numFmtId="0" fontId="24" fillId="0" borderId="0" xfId="56" applyFont="1" applyFill="1"/>
    <xf numFmtId="174" fontId="24" fillId="0" borderId="24" xfId="56" applyNumberFormat="1" applyFont="1" applyFill="1" applyBorder="1" applyAlignment="1">
      <alignment horizontal="right" vertical="center"/>
    </xf>
    <xf numFmtId="0" fontId="24" fillId="0" borderId="0" xfId="57" applyFont="1" applyFill="1" applyBorder="1" applyAlignment="1">
      <alignment vertical="center"/>
    </xf>
    <xf numFmtId="0" fontId="24" fillId="0" borderId="0" xfId="57" applyFont="1" applyFill="1" applyAlignment="1">
      <alignment vertical="center"/>
    </xf>
    <xf numFmtId="0" fontId="24" fillId="0" borderId="0" xfId="57" applyFont="1" applyFill="1"/>
    <xf numFmtId="0" fontId="36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7" fillId="0" borderId="0" xfId="35" applyFont="1" applyAlignment="1" applyProtection="1">
      <alignment horizontal="left" vertical="center"/>
    </xf>
    <xf numFmtId="0" fontId="0" fillId="0" borderId="0" xfId="0"/>
    <xf numFmtId="0" fontId="25" fillId="7" borderId="0" xfId="39" applyFont="1" applyFill="1" applyBorder="1" applyAlignment="1">
      <alignment horizontal="left" vertical="center"/>
    </xf>
    <xf numFmtId="0" fontId="38" fillId="0" borderId="0" xfId="0" applyFont="1" applyAlignment="1">
      <alignment vertical="center"/>
    </xf>
    <xf numFmtId="0" fontId="39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2" fillId="0" borderId="0" xfId="35" applyFont="1" applyAlignment="1" applyProtection="1">
      <alignment horizontal="left" vertical="center"/>
    </xf>
    <xf numFmtId="0" fontId="40" fillId="0" borderId="0" xfId="35" applyFont="1" applyAlignment="1" applyProtection="1">
      <alignment horizontal="left"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horizontal="left" vertical="center"/>
    </xf>
    <xf numFmtId="0" fontId="25" fillId="9" borderId="0" xfId="39" applyFont="1" applyFill="1" applyBorder="1" applyAlignment="1">
      <alignment horizontal="left" vertical="center"/>
    </xf>
    <xf numFmtId="177" fontId="17" fillId="0" borderId="0" xfId="39" applyNumberFormat="1" applyFont="1" applyFill="1" applyBorder="1" applyAlignment="1">
      <alignment horizontal="right" vertical="center"/>
    </xf>
    <xf numFmtId="0" fontId="25" fillId="5" borderId="25" xfId="39" applyFont="1" applyFill="1" applyBorder="1" applyAlignment="1">
      <alignment horizontal="center" vertical="center" wrapText="1"/>
    </xf>
    <xf numFmtId="0" fontId="25" fillId="5" borderId="26" xfId="39" applyFont="1" applyFill="1" applyBorder="1" applyAlignment="1">
      <alignment horizontal="center" vertical="center" wrapText="1"/>
    </xf>
    <xf numFmtId="0" fontId="25" fillId="5" borderId="26" xfId="55" applyFont="1" applyFill="1" applyBorder="1" applyAlignment="1">
      <alignment horizontal="center" vertical="center" wrapText="1"/>
    </xf>
    <xf numFmtId="0" fontId="25" fillId="5" borderId="27" xfId="39" applyFont="1" applyFill="1" applyBorder="1" applyAlignment="1">
      <alignment horizontal="center" vertical="center" wrapText="1"/>
    </xf>
    <xf numFmtId="0" fontId="24" fillId="0" borderId="0" xfId="39" applyFont="1" applyFill="1" applyBorder="1" applyAlignment="1">
      <alignment horizontal="left" vertical="center" wrapText="1" indent="1"/>
    </xf>
    <xf numFmtId="177" fontId="24" fillId="0" borderId="0" xfId="0" applyNumberFormat="1" applyFont="1"/>
    <xf numFmtId="177" fontId="25" fillId="0" borderId="0" xfId="39" applyNumberFormat="1" applyFont="1" applyFill="1" applyBorder="1" applyAlignment="1">
      <alignment horizontal="right" vertical="center"/>
    </xf>
    <xf numFmtId="0" fontId="25" fillId="0" borderId="0" xfId="39" applyFont="1" applyFill="1" applyBorder="1" applyAlignment="1">
      <alignment horizontal="left" vertical="center" wrapText="1"/>
    </xf>
    <xf numFmtId="177" fontId="24" fillId="0" borderId="0" xfId="0" applyNumberFormat="1" applyFont="1" applyAlignment="1">
      <alignment vertical="center"/>
    </xf>
    <xf numFmtId="170" fontId="24" fillId="0" borderId="0" xfId="0" applyNumberFormat="1" applyFont="1" applyAlignment="1">
      <alignment vertical="center"/>
    </xf>
    <xf numFmtId="0" fontId="25" fillId="0" borderId="0" xfId="39" applyFont="1" applyFill="1" applyBorder="1" applyAlignment="1">
      <alignment horizontal="right" vertical="center"/>
    </xf>
    <xf numFmtId="0" fontId="40" fillId="9" borderId="0" xfId="0" applyFont="1" applyFill="1" applyAlignment="1">
      <alignment horizontal="left" vertical="center"/>
    </xf>
    <xf numFmtId="0" fontId="26" fillId="0" borderId="0" xfId="39" applyFont="1" applyFill="1" applyAlignment="1">
      <alignment horizontal="center" vertical="center" wrapText="1"/>
    </xf>
    <xf numFmtId="4" fontId="25" fillId="9" borderId="0" xfId="39" applyNumberFormat="1" applyFont="1" applyFill="1" applyBorder="1" applyAlignment="1">
      <alignment horizontal="right" vertical="center"/>
    </xf>
    <xf numFmtId="4" fontId="24" fillId="9" borderId="0" xfId="39" applyNumberFormat="1" applyFont="1" applyFill="1" applyAlignment="1">
      <alignment vertical="center"/>
    </xf>
    <xf numFmtId="4" fontId="24" fillId="0" borderId="0" xfId="39" applyNumberFormat="1" applyFont="1" applyFill="1" applyBorder="1" applyAlignment="1">
      <alignment horizontal="right" vertical="center"/>
    </xf>
    <xf numFmtId="4" fontId="0" fillId="0" borderId="0" xfId="0" applyNumberFormat="1" applyFill="1"/>
    <xf numFmtId="166" fontId="25" fillId="9" borderId="0" xfId="39" applyNumberFormat="1" applyFont="1" applyFill="1" applyBorder="1" applyAlignment="1">
      <alignment horizontal="right" vertical="center"/>
    </xf>
    <xf numFmtId="166" fontId="24" fillId="0" borderId="0" xfId="39" applyNumberFormat="1" applyFont="1" applyFill="1" applyBorder="1" applyAlignment="1">
      <alignment horizontal="right" vertical="center"/>
    </xf>
    <xf numFmtId="4" fontId="25" fillId="0" borderId="0" xfId="39" applyNumberFormat="1" applyFont="1" applyFill="1" applyBorder="1" applyAlignment="1">
      <alignment horizontal="right" vertical="center"/>
    </xf>
    <xf numFmtId="4" fontId="25" fillId="7" borderId="0" xfId="39" applyNumberFormat="1" applyFont="1" applyFill="1" applyBorder="1" applyAlignment="1">
      <alignment horizontal="right" vertical="center"/>
    </xf>
    <xf numFmtId="176" fontId="16" fillId="0" borderId="0" xfId="0" applyNumberFormat="1" applyFont="1" applyFill="1" applyBorder="1" applyAlignment="1">
      <alignment horizontal="right" vertical="center"/>
    </xf>
    <xf numFmtId="176" fontId="17" fillId="0" borderId="0" xfId="0" applyNumberFormat="1" applyFont="1" applyFill="1" applyBorder="1" applyAlignment="1">
      <alignment horizontal="right" vertical="center" indent="1"/>
    </xf>
    <xf numFmtId="166" fontId="17" fillId="0" borderId="0" xfId="0" applyNumberFormat="1" applyFont="1" applyFill="1" applyBorder="1" applyAlignment="1">
      <alignment horizontal="right" vertical="center" indent="1"/>
    </xf>
    <xf numFmtId="168" fontId="17" fillId="0" borderId="0" xfId="58" quotePrefix="1" applyNumberFormat="1" applyFont="1" applyFill="1" applyBorder="1" applyAlignment="1">
      <alignment horizontal="right" vertical="center" indent="1"/>
    </xf>
    <xf numFmtId="166" fontId="16" fillId="0" borderId="0" xfId="0" applyNumberFormat="1" applyFont="1" applyFill="1" applyBorder="1" applyAlignment="1">
      <alignment horizontal="right" vertical="center" indent="1"/>
    </xf>
    <xf numFmtId="166" fontId="16" fillId="0" borderId="0" xfId="58" applyNumberFormat="1" applyFont="1" applyFill="1" applyBorder="1" applyAlignment="1">
      <alignment horizontal="right" vertical="center" indent="1"/>
    </xf>
    <xf numFmtId="176" fontId="24" fillId="0" borderId="22" xfId="0" applyNumberFormat="1" applyFont="1" applyBorder="1" applyAlignment="1">
      <alignment horizontal="right"/>
    </xf>
    <xf numFmtId="170" fontId="17" fillId="0" borderId="0" xfId="0" applyNumberFormat="1" applyFont="1" applyFill="1" applyBorder="1" applyAlignment="1">
      <alignment horizontal="right" vertical="center" indent="1"/>
    </xf>
    <xf numFmtId="170" fontId="17" fillId="0" borderId="0" xfId="0" quotePrefix="1" applyNumberFormat="1" applyFont="1" applyFill="1" applyBorder="1" applyAlignment="1">
      <alignment horizontal="right" vertical="center" indent="1"/>
    </xf>
    <xf numFmtId="170" fontId="16" fillId="0" borderId="0" xfId="0" applyNumberFormat="1" applyFont="1" applyFill="1" applyBorder="1" applyAlignment="1">
      <alignment horizontal="right" vertical="center" indent="1"/>
    </xf>
    <xf numFmtId="170" fontId="24" fillId="0" borderId="22" xfId="0" applyNumberFormat="1" applyFont="1" applyBorder="1" applyAlignment="1">
      <alignment horizontal="right"/>
    </xf>
    <xf numFmtId="170" fontId="24" fillId="0" borderId="0" xfId="0" applyNumberFormat="1" applyFont="1"/>
    <xf numFmtId="0" fontId="36" fillId="0" borderId="0" xfId="35" applyFont="1" applyFill="1" applyAlignment="1" applyProtection="1">
      <alignment vertical="center"/>
    </xf>
    <xf numFmtId="0" fontId="25" fillId="5" borderId="11" xfId="39" applyFont="1" applyFill="1" applyBorder="1" applyAlignment="1">
      <alignment horizontal="center" vertical="center" wrapText="1"/>
    </xf>
    <xf numFmtId="0" fontId="25" fillId="5" borderId="18" xfId="39" applyFont="1" applyFill="1" applyBorder="1" applyAlignment="1">
      <alignment horizontal="center" vertical="center" wrapText="1"/>
    </xf>
    <xf numFmtId="0" fontId="25" fillId="5" borderId="9" xfId="39" applyFont="1" applyFill="1" applyBorder="1" applyAlignment="1">
      <alignment horizontal="center" vertical="center" wrapText="1"/>
    </xf>
    <xf numFmtId="164" fontId="25" fillId="0" borderId="0" xfId="46" applyNumberFormat="1" applyFont="1" applyFill="1" applyBorder="1" applyAlignment="1">
      <alignment horizontal="right"/>
    </xf>
    <xf numFmtId="164" fontId="24" fillId="0" borderId="0" xfId="46" applyNumberFormat="1" applyFont="1" applyFill="1" applyBorder="1" applyAlignment="1">
      <alignment horizontal="right"/>
    </xf>
    <xf numFmtId="177" fontId="24" fillId="0" borderId="0" xfId="39" applyNumberFormat="1" applyFont="1" applyFill="1" applyBorder="1" applyAlignment="1">
      <alignment horizontal="right" vertical="center"/>
    </xf>
    <xf numFmtId="170" fontId="25" fillId="9" borderId="0" xfId="39" applyNumberFormat="1" applyFont="1" applyFill="1" applyBorder="1" applyAlignment="1">
      <alignment horizontal="right" vertical="center"/>
    </xf>
    <xf numFmtId="179" fontId="25" fillId="9" borderId="0" xfId="39" applyNumberFormat="1" applyFont="1" applyFill="1" applyBorder="1" applyAlignment="1">
      <alignment horizontal="right" vertical="center"/>
    </xf>
    <xf numFmtId="179" fontId="24" fillId="9" borderId="0" xfId="39" applyNumberFormat="1" applyFont="1" applyFill="1" applyAlignment="1">
      <alignment vertical="center"/>
    </xf>
    <xf numFmtId="179" fontId="24" fillId="0" borderId="0" xfId="39" applyNumberFormat="1" applyFont="1" applyFill="1" applyBorder="1" applyAlignment="1">
      <alignment horizontal="right" vertical="center"/>
    </xf>
    <xf numFmtId="179" fontId="0" fillId="0" borderId="0" xfId="0" applyNumberFormat="1" applyFill="1"/>
    <xf numFmtId="170" fontId="24" fillId="0" borderId="22" xfId="39" applyNumberFormat="1" applyFont="1" applyFill="1" applyBorder="1" applyAlignment="1">
      <alignment vertical="center"/>
    </xf>
    <xf numFmtId="169" fontId="17" fillId="0" borderId="0" xfId="0" applyNumberFormat="1" applyFont="1" applyFill="1" applyBorder="1" applyAlignment="1">
      <alignment horizontal="right" vertical="center" indent="1"/>
    </xf>
    <xf numFmtId="170" fontId="45" fillId="0" borderId="0" xfId="0" applyNumberFormat="1" applyFont="1" applyFill="1" applyBorder="1" applyAlignment="1">
      <alignment horizontal="right" vertical="center" indent="1"/>
    </xf>
    <xf numFmtId="49" fontId="17" fillId="5" borderId="15" xfId="0" applyNumberFormat="1" applyFont="1" applyFill="1" applyBorder="1" applyAlignment="1">
      <alignment horizontal="center" vertical="center" wrapText="1"/>
    </xf>
    <xf numFmtId="178" fontId="17" fillId="5" borderId="15" xfId="0" applyNumberFormat="1" applyFont="1" applyFill="1" applyBorder="1" applyAlignment="1">
      <alignment horizontal="center" vertical="center" wrapText="1"/>
    </xf>
    <xf numFmtId="49" fontId="17" fillId="5" borderId="19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176" fontId="17" fillId="0" borderId="0" xfId="56" quotePrefix="1" applyNumberFormat="1" applyFont="1" applyFill="1" applyBorder="1" applyAlignment="1">
      <alignment horizontal="right" vertical="center"/>
    </xf>
    <xf numFmtId="168" fontId="24" fillId="0" borderId="0" xfId="39" applyNumberFormat="1" applyFont="1" applyFill="1" applyAlignment="1">
      <alignment vertical="center"/>
    </xf>
    <xf numFmtId="170" fontId="24" fillId="0" borderId="0" xfId="39" quotePrefix="1" applyNumberFormat="1" applyFont="1" applyFill="1" applyBorder="1" applyAlignment="1">
      <alignment horizontal="right" vertical="center"/>
    </xf>
    <xf numFmtId="49" fontId="24" fillId="0" borderId="0" xfId="39" applyNumberFormat="1" applyFont="1" applyFill="1" applyBorder="1" applyAlignment="1">
      <alignment horizontal="left" vertical="center"/>
    </xf>
    <xf numFmtId="0" fontId="24" fillId="0" borderId="0" xfId="39" applyFont="1" applyFill="1" applyBorder="1" applyAlignment="1">
      <alignment horizontal="left" vertical="center"/>
    </xf>
    <xf numFmtId="164" fontId="24" fillId="0" borderId="0" xfId="46" applyNumberFormat="1" applyFont="1" applyFill="1" applyAlignment="1">
      <alignment vertical="center"/>
    </xf>
    <xf numFmtId="170" fontId="24" fillId="0" borderId="0" xfId="39" applyNumberFormat="1" applyFont="1" applyFill="1" applyAlignment="1">
      <alignment vertical="center"/>
    </xf>
    <xf numFmtId="170" fontId="25" fillId="6" borderId="0" xfId="39" applyNumberFormat="1" applyFont="1" applyFill="1" applyBorder="1" applyAlignment="1">
      <alignment horizontal="right" vertical="center"/>
    </xf>
    <xf numFmtId="181" fontId="25" fillId="0" borderId="0" xfId="39" applyNumberFormat="1" applyFont="1" applyFill="1" applyBorder="1" applyAlignment="1">
      <alignment horizontal="right" vertical="center"/>
    </xf>
    <xf numFmtId="181" fontId="24" fillId="0" borderId="0" xfId="39" applyNumberFormat="1" applyFont="1" applyFill="1" applyAlignment="1">
      <alignment vertical="center"/>
    </xf>
    <xf numFmtId="169" fontId="24" fillId="0" borderId="0" xfId="39" applyNumberFormat="1" applyFont="1" applyFill="1" applyBorder="1" applyAlignment="1">
      <alignment horizontal="right" vertical="center"/>
    </xf>
    <xf numFmtId="169" fontId="25" fillId="0" borderId="0" xfId="39" applyNumberFormat="1" applyFont="1" applyFill="1" applyBorder="1" applyAlignment="1">
      <alignment horizontal="right" vertical="center"/>
    </xf>
    <xf numFmtId="180" fontId="25" fillId="0" borderId="0" xfId="39" applyNumberFormat="1" applyFont="1" applyFill="1" applyBorder="1" applyAlignment="1">
      <alignment horizontal="right" vertical="center"/>
    </xf>
    <xf numFmtId="168" fontId="24" fillId="0" borderId="0" xfId="39" applyNumberFormat="1" applyFont="1" applyFill="1" applyBorder="1" applyAlignment="1">
      <alignment vertical="center"/>
    </xf>
    <xf numFmtId="164" fontId="24" fillId="0" borderId="0" xfId="47" applyNumberFormat="1" applyFont="1" applyFill="1"/>
    <xf numFmtId="168" fontId="24" fillId="0" borderId="0" xfId="39" applyNumberFormat="1" applyFont="1" applyFill="1"/>
    <xf numFmtId="2" fontId="24" fillId="0" borderId="0" xfId="39" applyNumberFormat="1" applyFont="1" applyFill="1" applyBorder="1"/>
    <xf numFmtId="0" fontId="24" fillId="0" borderId="22" xfId="39" applyFont="1" applyFill="1" applyBorder="1"/>
    <xf numFmtId="169" fontId="16" fillId="0" borderId="0" xfId="39" applyNumberFormat="1" applyFont="1" applyFill="1" applyBorder="1" applyAlignment="1">
      <alignment horizontal="right" vertical="center"/>
    </xf>
    <xf numFmtId="180" fontId="17" fillId="0" borderId="0" xfId="39" applyNumberFormat="1" applyFont="1" applyFill="1" applyBorder="1" applyAlignment="1">
      <alignment horizontal="right" vertical="center"/>
    </xf>
    <xf numFmtId="0" fontId="25" fillId="0" borderId="0" xfId="39" applyFont="1" applyFill="1"/>
    <xf numFmtId="167" fontId="20" fillId="0" borderId="0" xfId="39" applyNumberFormat="1" applyFont="1" applyFill="1" applyBorder="1" applyAlignment="1">
      <alignment horizontal="center" vertical="center" wrapText="1"/>
    </xf>
    <xf numFmtId="165" fontId="25" fillId="0" borderId="22" xfId="39" applyNumberFormat="1" applyFont="1" applyFill="1" applyBorder="1" applyAlignment="1">
      <alignment horizontal="center" vertical="center"/>
    </xf>
    <xf numFmtId="182" fontId="25" fillId="0" borderId="0" xfId="39" applyNumberFormat="1" applyFont="1" applyFill="1" applyBorder="1" applyAlignment="1">
      <alignment horizontal="center" vertical="center" wrapText="1"/>
    </xf>
    <xf numFmtId="168" fontId="16" fillId="0" borderId="0" xfId="39" applyNumberFormat="1" applyFont="1" applyFill="1" applyBorder="1" applyAlignment="1">
      <alignment horizontal="right" vertical="center"/>
    </xf>
    <xf numFmtId="164" fontId="24" fillId="0" borderId="0" xfId="46" applyNumberFormat="1" applyFont="1" applyFill="1"/>
    <xf numFmtId="0" fontId="24" fillId="6" borderId="0" xfId="39" applyFont="1" applyFill="1"/>
    <xf numFmtId="165" fontId="25" fillId="6" borderId="22" xfId="39" applyNumberFormat="1" applyFont="1" applyFill="1" applyBorder="1" applyAlignment="1">
      <alignment horizontal="right" vertical="center"/>
    </xf>
    <xf numFmtId="0" fontId="25" fillId="6" borderId="22" xfId="39" applyFont="1" applyFill="1" applyBorder="1" applyAlignment="1">
      <alignment horizontal="left" vertical="center" indent="1"/>
    </xf>
    <xf numFmtId="181" fontId="24" fillId="0" borderId="0" xfId="39" applyNumberFormat="1" applyFont="1" applyFill="1" applyBorder="1" applyAlignment="1">
      <alignment horizontal="right"/>
    </xf>
    <xf numFmtId="181" fontId="25" fillId="6" borderId="0" xfId="39" applyNumberFormat="1" applyFont="1" applyFill="1" applyBorder="1" applyAlignment="1"/>
    <xf numFmtId="49" fontId="24" fillId="6" borderId="0" xfId="39" applyNumberFormat="1" applyFont="1" applyFill="1" applyBorder="1" applyAlignment="1">
      <alignment horizontal="left" indent="2"/>
    </xf>
    <xf numFmtId="0" fontId="24" fillId="6" borderId="0" xfId="39" applyFont="1" applyFill="1" applyBorder="1" applyAlignment="1">
      <alignment horizontal="left" indent="2"/>
    </xf>
    <xf numFmtId="0" fontId="25" fillId="6" borderId="0" xfId="39" applyFont="1" applyFill="1" applyBorder="1" applyAlignment="1">
      <alignment horizontal="left" indent="1"/>
    </xf>
    <xf numFmtId="0" fontId="25" fillId="6" borderId="0" xfId="39" applyFont="1" applyFill="1" applyBorder="1" applyAlignment="1">
      <alignment horizontal="left"/>
    </xf>
    <xf numFmtId="0" fontId="24" fillId="6" borderId="0" xfId="39" applyFont="1" applyFill="1" applyBorder="1" applyAlignment="1">
      <alignment horizontal="center" vertical="center" wrapText="1"/>
    </xf>
    <xf numFmtId="0" fontId="25" fillId="6" borderId="0" xfId="39" applyFont="1" applyFill="1" applyBorder="1" applyAlignment="1">
      <alignment horizontal="center" vertical="center" wrapText="1"/>
    </xf>
    <xf numFmtId="0" fontId="24" fillId="6" borderId="0" xfId="39" applyFont="1" applyFill="1" applyAlignment="1">
      <alignment horizontal="right" vertical="center"/>
    </xf>
    <xf numFmtId="0" fontId="24" fillId="6" borderId="0" xfId="39" applyFont="1" applyFill="1" applyAlignment="1">
      <alignment horizontal="left" vertical="center"/>
    </xf>
    <xf numFmtId="165" fontId="25" fillId="6" borderId="22" xfId="39" applyNumberFormat="1" applyFont="1" applyFill="1" applyBorder="1" applyAlignment="1">
      <alignment horizontal="center" vertical="center"/>
    </xf>
    <xf numFmtId="0" fontId="24" fillId="6" borderId="0" xfId="39" applyFont="1" applyFill="1" applyBorder="1" applyAlignment="1">
      <alignment horizontal="left" vertical="center" indent="1"/>
    </xf>
    <xf numFmtId="0" fontId="26" fillId="0" borderId="0" xfId="0" applyFont="1"/>
    <xf numFmtId="0" fontId="25" fillId="6" borderId="0" xfId="39" applyFont="1" applyFill="1" applyBorder="1" applyAlignment="1">
      <alignment horizontal="left" vertical="center"/>
    </xf>
    <xf numFmtId="0" fontId="25" fillId="5" borderId="12" xfId="39" applyFont="1" applyFill="1" applyBorder="1" applyAlignment="1">
      <alignment horizontal="center" vertical="center" wrapText="1"/>
    </xf>
    <xf numFmtId="0" fontId="25" fillId="5" borderId="16" xfId="39" applyFont="1" applyFill="1" applyBorder="1" applyAlignment="1">
      <alignment horizontal="center" vertical="center" wrapText="1"/>
    </xf>
    <xf numFmtId="0" fontId="25" fillId="5" borderId="38" xfId="39" applyFont="1" applyFill="1" applyBorder="1" applyAlignment="1">
      <alignment horizontal="center" vertical="center" wrapText="1"/>
    </xf>
    <xf numFmtId="0" fontId="25" fillId="5" borderId="32" xfId="39" applyFont="1" applyFill="1" applyBorder="1" applyAlignment="1">
      <alignment horizontal="center" vertical="center" wrapText="1"/>
    </xf>
    <xf numFmtId="177" fontId="25" fillId="0" borderId="0" xfId="0" applyNumberFormat="1" applyFont="1" applyFill="1" applyAlignment="1">
      <alignment vertical="center"/>
    </xf>
    <xf numFmtId="177" fontId="25" fillId="0" borderId="0" xfId="39" applyNumberFormat="1" applyFont="1" applyFill="1" applyBorder="1" applyAlignment="1">
      <alignment vertical="center"/>
    </xf>
    <xf numFmtId="4" fontId="25" fillId="0" borderId="0" xfId="39" applyNumberFormat="1" applyFont="1" applyFill="1" applyBorder="1" applyAlignment="1">
      <alignment horizontal="left" vertical="center"/>
    </xf>
    <xf numFmtId="4" fontId="24" fillId="0" borderId="0" xfId="39" applyNumberFormat="1" applyFont="1" applyFill="1" applyBorder="1" applyAlignment="1">
      <alignment horizontal="left" vertical="center" indent="2"/>
    </xf>
    <xf numFmtId="4" fontId="24" fillId="0" borderId="0" xfId="39" applyNumberFormat="1" applyFont="1" applyFill="1"/>
    <xf numFmtId="166" fontId="25" fillId="0" borderId="0" xfId="39" applyNumberFormat="1" applyFont="1" applyFill="1" applyBorder="1" applyAlignment="1">
      <alignment horizontal="right" vertical="center"/>
    </xf>
    <xf numFmtId="166" fontId="24" fillId="0" borderId="0" xfId="39" applyNumberFormat="1" applyFont="1" applyFill="1" applyBorder="1" applyAlignment="1">
      <alignment horizontal="left" vertical="center" indent="2"/>
    </xf>
    <xf numFmtId="166" fontId="24" fillId="0" borderId="0" xfId="39" applyNumberFormat="1" applyFont="1" applyFill="1"/>
    <xf numFmtId="3" fontId="25" fillId="0" borderId="0" xfId="39" applyNumberFormat="1" applyFont="1" applyFill="1" applyBorder="1" applyAlignment="1">
      <alignment horizontal="right" vertical="center"/>
    </xf>
    <xf numFmtId="3" fontId="25" fillId="0" borderId="0" xfId="39" applyNumberFormat="1" applyFont="1" applyFill="1" applyBorder="1" applyAlignment="1">
      <alignment horizontal="left" vertical="center"/>
    </xf>
    <xf numFmtId="3" fontId="24" fillId="0" borderId="0" xfId="39" applyNumberFormat="1" applyFont="1" applyFill="1" applyBorder="1" applyAlignment="1">
      <alignment horizontal="right" vertical="center"/>
    </xf>
    <xf numFmtId="3" fontId="24" fillId="0" borderId="0" xfId="39" applyNumberFormat="1" applyFont="1" applyFill="1" applyBorder="1" applyAlignment="1">
      <alignment horizontal="left" vertical="center" indent="2"/>
    </xf>
    <xf numFmtId="3" fontId="24" fillId="0" borderId="0" xfId="39" applyNumberFormat="1" applyFont="1" applyFill="1"/>
    <xf numFmtId="0" fontId="24" fillId="0" borderId="0" xfId="39" applyFont="1" applyFill="1" applyBorder="1" applyAlignment="1"/>
    <xf numFmtId="0" fontId="24" fillId="0" borderId="0" xfId="39" applyFont="1" applyFill="1" applyAlignment="1"/>
    <xf numFmtId="0" fontId="25" fillId="5" borderId="11" xfId="39" applyFont="1" applyFill="1" applyBorder="1" applyAlignment="1">
      <alignment horizontal="center" vertical="center" wrapText="1"/>
    </xf>
    <xf numFmtId="0" fontId="25" fillId="5" borderId="9" xfId="39" applyFont="1" applyFill="1" applyBorder="1" applyAlignment="1">
      <alignment horizontal="center" vertical="center" wrapText="1"/>
    </xf>
    <xf numFmtId="0" fontId="25" fillId="5" borderId="12" xfId="39" applyFont="1" applyFill="1" applyBorder="1" applyAlignment="1">
      <alignment horizontal="center" vertical="center" wrapText="1"/>
    </xf>
    <xf numFmtId="0" fontId="25" fillId="5" borderId="10" xfId="39" applyFont="1" applyFill="1" applyBorder="1" applyAlignment="1">
      <alignment horizontal="center" vertical="center" wrapText="1"/>
    </xf>
    <xf numFmtId="0" fontId="25" fillId="5" borderId="9" xfId="39" applyFont="1" applyFill="1" applyBorder="1" applyAlignment="1">
      <alignment horizontal="right" vertical="center" wrapText="1"/>
    </xf>
    <xf numFmtId="181" fontId="24" fillId="0" borderId="0" xfId="39" applyNumberFormat="1" applyFont="1" applyFill="1" applyBorder="1" applyAlignment="1">
      <alignment horizontal="right" vertical="center"/>
    </xf>
    <xf numFmtId="181" fontId="24" fillId="0" borderId="0" xfId="39" quotePrefix="1" applyNumberFormat="1" applyFont="1" applyFill="1" applyBorder="1" applyAlignment="1">
      <alignment horizontal="right" vertical="center"/>
    </xf>
    <xf numFmtId="0" fontId="25" fillId="5" borderId="9" xfId="39" applyFont="1" applyFill="1" applyBorder="1" applyAlignment="1">
      <alignment vertical="center" wrapText="1"/>
    </xf>
    <xf numFmtId="181" fontId="25" fillId="0" borderId="0" xfId="39" applyNumberFormat="1" applyFont="1" applyFill="1" applyBorder="1" applyAlignment="1"/>
    <xf numFmtId="181" fontId="24" fillId="0" borderId="0" xfId="39" applyNumberFormat="1" applyFont="1" applyFill="1" applyBorder="1" applyAlignment="1"/>
    <xf numFmtId="0" fontId="53" fillId="0" borderId="0" xfId="35" applyFont="1" applyAlignment="1" applyProtection="1">
      <alignment horizontal="left" vertical="center"/>
    </xf>
    <xf numFmtId="0" fontId="40" fillId="0" borderId="56" xfId="0" applyFont="1" applyBorder="1" applyAlignment="1">
      <alignment vertical="center"/>
    </xf>
    <xf numFmtId="0" fontId="41" fillId="0" borderId="56" xfId="0" applyFont="1" applyBorder="1" applyAlignment="1">
      <alignment horizontal="left" vertical="center"/>
    </xf>
    <xf numFmtId="0" fontId="38" fillId="0" borderId="56" xfId="0" applyFont="1" applyBorder="1" applyAlignment="1">
      <alignment vertical="center"/>
    </xf>
    <xf numFmtId="0" fontId="25" fillId="5" borderId="10" xfId="39" applyFont="1" applyFill="1" applyBorder="1" applyAlignment="1">
      <alignment horizontal="center" vertical="center" wrapText="1"/>
    </xf>
    <xf numFmtId="0" fontId="25" fillId="5" borderId="32" xfId="39" applyFont="1" applyFill="1" applyBorder="1" applyAlignment="1">
      <alignment horizontal="center" vertical="center" wrapText="1"/>
    </xf>
    <xf numFmtId="168" fontId="55" fillId="6" borderId="0" xfId="39" applyNumberFormat="1" applyFont="1" applyFill="1" applyBorder="1" applyAlignment="1" applyProtection="1">
      <alignment horizontal="center" vertical="center" wrapText="1"/>
      <protection locked="0"/>
    </xf>
    <xf numFmtId="177" fontId="24" fillId="0" borderId="0" xfId="39" applyNumberFormat="1" applyFont="1" applyFill="1" applyBorder="1" applyAlignment="1">
      <alignment horizontal="left" vertical="center" indent="2"/>
    </xf>
    <xf numFmtId="177" fontId="24" fillId="0" borderId="0" xfId="39" applyNumberFormat="1" applyFont="1" applyFill="1"/>
    <xf numFmtId="177" fontId="25" fillId="0" borderId="0" xfId="39" applyNumberFormat="1" applyFont="1" applyFill="1" applyBorder="1" applyAlignment="1">
      <alignment horizontal="left" vertical="center"/>
    </xf>
    <xf numFmtId="167" fontId="25" fillId="5" borderId="11" xfId="39" applyNumberFormat="1" applyFont="1" applyFill="1" applyBorder="1" applyAlignment="1">
      <alignment horizontal="center" vertical="center" wrapText="1"/>
    </xf>
    <xf numFmtId="0" fontId="25" fillId="5" borderId="9" xfId="39" applyFont="1" applyFill="1" applyBorder="1" applyAlignment="1">
      <alignment horizontal="right" vertical="center" wrapText="1"/>
    </xf>
    <xf numFmtId="0" fontId="25" fillId="5" borderId="15" xfId="39" applyFont="1" applyFill="1" applyBorder="1" applyAlignment="1">
      <alignment horizontal="right" vertical="center" wrapText="1"/>
    </xf>
    <xf numFmtId="0" fontId="57" fillId="0" borderId="0" xfId="35" applyFont="1" applyFill="1" applyAlignment="1" applyProtection="1">
      <alignment vertical="center"/>
    </xf>
    <xf numFmtId="0" fontId="58" fillId="0" borderId="0" xfId="35" applyFont="1" applyAlignment="1" applyProtection="1">
      <alignment horizontal="left" vertical="center"/>
    </xf>
    <xf numFmtId="0" fontId="57" fillId="0" borderId="0" xfId="0" applyFont="1" applyAlignment="1">
      <alignment vertical="center"/>
    </xf>
    <xf numFmtId="0" fontId="59" fillId="9" borderId="0" xfId="0" applyFont="1" applyFill="1" applyAlignment="1">
      <alignment horizontal="left" vertical="center"/>
    </xf>
    <xf numFmtId="0" fontId="60" fillId="0" borderId="0" xfId="35" applyFont="1" applyAlignment="1" applyProtection="1">
      <alignment horizontal="left" vertical="center"/>
    </xf>
    <xf numFmtId="0" fontId="57" fillId="0" borderId="0" xfId="35" applyFont="1" applyAlignment="1" applyProtection="1"/>
    <xf numFmtId="177" fontId="24" fillId="0" borderId="0" xfId="39" applyNumberFormat="1" applyFont="1" applyFill="1" applyAlignment="1">
      <alignment vertical="center"/>
    </xf>
    <xf numFmtId="183" fontId="25" fillId="0" borderId="0" xfId="39" applyNumberFormat="1" applyFont="1" applyFill="1" applyBorder="1" applyAlignment="1">
      <alignment horizontal="right" vertical="center"/>
    </xf>
    <xf numFmtId="183" fontId="24" fillId="0" borderId="0" xfId="0" applyNumberFormat="1" applyFont="1" applyAlignment="1">
      <alignment vertical="center"/>
    </xf>
    <xf numFmtId="183" fontId="25" fillId="0" borderId="0" xfId="0" applyNumberFormat="1" applyFont="1" applyFill="1" applyAlignment="1">
      <alignment vertical="center"/>
    </xf>
    <xf numFmtId="183" fontId="25" fillId="0" borderId="0" xfId="39" applyNumberFormat="1" applyFont="1" applyFill="1" applyBorder="1" applyAlignment="1">
      <alignment vertical="center"/>
    </xf>
    <xf numFmtId="183" fontId="25" fillId="0" borderId="0" xfId="0" applyNumberFormat="1" applyFont="1" applyAlignment="1">
      <alignment vertical="center"/>
    </xf>
    <xf numFmtId="177" fontId="25" fillId="0" borderId="0" xfId="0" applyNumberFormat="1" applyFont="1" applyAlignment="1">
      <alignment vertical="center"/>
    </xf>
    <xf numFmtId="184" fontId="24" fillId="0" borderId="0" xfId="39" applyNumberFormat="1" applyFont="1" applyFill="1"/>
    <xf numFmtId="185" fontId="24" fillId="0" borderId="0" xfId="39" applyNumberFormat="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30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vertical="center"/>
    </xf>
    <xf numFmtId="0" fontId="36" fillId="0" borderId="0" xfId="0" applyFont="1" applyFill="1" applyAlignment="1">
      <alignment horizontal="left" vertical="center"/>
    </xf>
    <xf numFmtId="0" fontId="31" fillId="0" borderId="0" xfId="0" applyFont="1" applyFill="1" applyAlignment="1">
      <alignment horizontal="left" vertical="center"/>
    </xf>
    <xf numFmtId="166" fontId="24" fillId="9" borderId="0" xfId="39" applyNumberFormat="1" applyFont="1" applyFill="1" applyAlignment="1">
      <alignment vertical="center"/>
    </xf>
    <xf numFmtId="166" fontId="0" fillId="0" borderId="0" xfId="0" applyNumberFormat="1" applyFill="1"/>
    <xf numFmtId="168" fontId="25" fillId="9" borderId="0" xfId="39" applyNumberFormat="1" applyFont="1" applyFill="1" applyBorder="1" applyAlignment="1">
      <alignment horizontal="right" vertical="center"/>
    </xf>
    <xf numFmtId="168" fontId="24" fillId="9" borderId="0" xfId="39" applyNumberFormat="1" applyFont="1" applyFill="1" applyAlignment="1">
      <alignment vertical="center"/>
    </xf>
    <xf numFmtId="168" fontId="0" fillId="0" borderId="0" xfId="0" applyNumberFormat="1" applyFill="1"/>
    <xf numFmtId="2" fontId="25" fillId="9" borderId="0" xfId="39" applyNumberFormat="1" applyFont="1" applyFill="1" applyBorder="1" applyAlignment="1">
      <alignment horizontal="right" vertical="center"/>
    </xf>
    <xf numFmtId="2" fontId="24" fillId="9" borderId="0" xfId="39" applyNumberFormat="1" applyFont="1" applyFill="1" applyAlignment="1">
      <alignment vertical="center"/>
    </xf>
    <xf numFmtId="2" fontId="0" fillId="0" borderId="0" xfId="0" applyNumberFormat="1" applyFill="1"/>
    <xf numFmtId="177" fontId="24" fillId="0" borderId="0" xfId="0" applyNumberFormat="1" applyFont="1" applyFill="1" applyAlignment="1">
      <alignment vertical="center"/>
    </xf>
    <xf numFmtId="170" fontId="24" fillId="0" borderId="0" xfId="0" applyNumberFormat="1" applyFont="1" applyFill="1" applyAlignment="1">
      <alignment vertical="center"/>
    </xf>
    <xf numFmtId="166" fontId="17" fillId="0" borderId="0" xfId="58" applyNumberFormat="1" applyFont="1" applyFill="1" applyBorder="1" applyAlignment="1">
      <alignment horizontal="right" vertical="center" indent="1"/>
    </xf>
    <xf numFmtId="0" fontId="0" fillId="0" borderId="0" xfId="0" applyFill="1" applyAlignment="1">
      <alignment vertical="center"/>
    </xf>
    <xf numFmtId="0" fontId="54" fillId="8" borderId="0" xfId="0" applyFont="1" applyFill="1" applyAlignment="1">
      <alignment horizontal="center" vertical="center"/>
    </xf>
    <xf numFmtId="0" fontId="43" fillId="7" borderId="0" xfId="39" applyFont="1" applyFill="1" applyBorder="1" applyAlignment="1">
      <alignment horizontal="left" vertical="center"/>
    </xf>
    <xf numFmtId="0" fontId="25" fillId="5" borderId="11" xfId="39" applyFont="1" applyFill="1" applyBorder="1" applyAlignment="1">
      <alignment horizontal="center" vertical="center" wrapText="1"/>
    </xf>
    <xf numFmtId="0" fontId="52" fillId="12" borderId="0" xfId="39" applyFont="1" applyFill="1" applyAlignment="1">
      <alignment horizontal="center" vertical="center" wrapText="1"/>
    </xf>
    <xf numFmtId="0" fontId="24" fillId="0" borderId="0" xfId="39" applyFont="1" applyFill="1" applyAlignment="1">
      <alignment vertical="center" wrapText="1"/>
    </xf>
    <xf numFmtId="0" fontId="26" fillId="0" borderId="0" xfId="39" applyFont="1" applyFill="1" applyAlignment="1">
      <alignment horizontal="center" vertical="center" wrapText="1"/>
    </xf>
    <xf numFmtId="0" fontId="24" fillId="5" borderId="11" xfId="39" applyFont="1" applyFill="1" applyBorder="1"/>
    <xf numFmtId="171" fontId="26" fillId="0" borderId="0" xfId="39" applyNumberFormat="1" applyFont="1" applyFill="1" applyBorder="1" applyAlignment="1">
      <alignment horizontal="center" vertical="center"/>
    </xf>
    <xf numFmtId="0" fontId="25" fillId="5" borderId="9" xfId="39" applyFont="1" applyFill="1" applyBorder="1" applyAlignment="1">
      <alignment horizontal="center" vertical="center" wrapText="1"/>
    </xf>
    <xf numFmtId="0" fontId="25" fillId="5" borderId="18" xfId="39" applyFont="1" applyFill="1" applyBorder="1" applyAlignment="1">
      <alignment horizontal="center" vertical="center" wrapText="1"/>
    </xf>
    <xf numFmtId="0" fontId="25" fillId="5" borderId="0" xfId="39" applyFont="1" applyFill="1" applyBorder="1" applyAlignment="1">
      <alignment horizontal="center" vertical="center" wrapText="1"/>
    </xf>
    <xf numFmtId="0" fontId="25" fillId="5" borderId="13" xfId="39" applyFont="1" applyFill="1" applyBorder="1" applyAlignment="1">
      <alignment horizontal="center" vertical="center" wrapText="1"/>
    </xf>
    <xf numFmtId="0" fontId="25" fillId="5" borderId="14" xfId="39" applyFont="1" applyFill="1" applyBorder="1" applyAlignment="1">
      <alignment horizontal="center" vertical="center" wrapText="1"/>
    </xf>
    <xf numFmtId="0" fontId="25" fillId="5" borderId="15" xfId="39" applyFont="1" applyFill="1" applyBorder="1" applyAlignment="1">
      <alignment horizontal="center" vertical="center" wrapText="1"/>
    </xf>
    <xf numFmtId="0" fontId="56" fillId="5" borderId="12" xfId="39" applyFont="1" applyFill="1" applyBorder="1" applyAlignment="1">
      <alignment horizontal="center" vertical="center" wrapText="1"/>
    </xf>
    <xf numFmtId="0" fontId="56" fillId="5" borderId="11" xfId="39" applyFont="1" applyFill="1" applyBorder="1" applyAlignment="1">
      <alignment horizontal="center" vertical="center" wrapText="1"/>
    </xf>
    <xf numFmtId="0" fontId="25" fillId="5" borderId="12" xfId="39" applyFont="1" applyFill="1" applyBorder="1" applyAlignment="1">
      <alignment horizontal="center" vertical="center" wrapText="1"/>
    </xf>
    <xf numFmtId="0" fontId="24" fillId="5" borderId="20" xfId="39" applyFont="1" applyFill="1" applyBorder="1"/>
    <xf numFmtId="0" fontId="24" fillId="5" borderId="21" xfId="39" applyFont="1" applyFill="1" applyBorder="1"/>
    <xf numFmtId="0" fontId="25" fillId="5" borderId="19" xfId="39" applyFont="1" applyFill="1" applyBorder="1" applyAlignment="1">
      <alignment horizontal="center" vertical="center" wrapText="1"/>
    </xf>
    <xf numFmtId="0" fontId="24" fillId="5" borderId="16" xfId="39" applyFont="1" applyFill="1" applyBorder="1" applyAlignment="1">
      <alignment wrapText="1"/>
    </xf>
    <xf numFmtId="0" fontId="24" fillId="5" borderId="12" xfId="39" applyFont="1" applyFill="1" applyBorder="1" applyAlignment="1">
      <alignment wrapText="1"/>
    </xf>
    <xf numFmtId="0" fontId="25" fillId="5" borderId="21" xfId="39" applyFont="1" applyFill="1" applyBorder="1" applyAlignment="1">
      <alignment horizontal="center" vertical="center" wrapText="1"/>
    </xf>
    <xf numFmtId="0" fontId="25" fillId="5" borderId="10" xfId="39" applyFont="1" applyFill="1" applyBorder="1" applyAlignment="1">
      <alignment horizontal="center" vertical="center" wrapText="1"/>
    </xf>
    <xf numFmtId="0" fontId="25" fillId="5" borderId="8" xfId="39" applyFont="1" applyFill="1" applyBorder="1" applyAlignment="1">
      <alignment horizontal="center" vertical="center" wrapText="1"/>
    </xf>
    <xf numFmtId="0" fontId="25" fillId="5" borderId="41" xfId="39" applyFont="1" applyFill="1" applyBorder="1" applyAlignment="1">
      <alignment horizontal="center" wrapText="1"/>
    </xf>
    <xf numFmtId="0" fontId="25" fillId="5" borderId="9" xfId="39" applyFont="1" applyFill="1" applyBorder="1" applyAlignment="1">
      <alignment horizontal="center" wrapText="1"/>
    </xf>
    <xf numFmtId="0" fontId="25" fillId="5" borderId="37" xfId="39" applyFont="1" applyFill="1" applyBorder="1" applyAlignment="1">
      <alignment horizontal="center" wrapText="1"/>
    </xf>
    <xf numFmtId="0" fontId="25" fillId="5" borderId="42" xfId="39" applyFont="1" applyFill="1" applyBorder="1" applyAlignment="1">
      <alignment horizontal="center" vertical="center" wrapText="1"/>
    </xf>
    <xf numFmtId="0" fontId="25" fillId="5" borderId="40" xfId="39" applyFont="1" applyFill="1" applyBorder="1" applyAlignment="1">
      <alignment horizontal="center" vertical="center" wrapText="1"/>
    </xf>
    <xf numFmtId="0" fontId="25" fillId="5" borderId="43" xfId="39" applyFont="1" applyFill="1" applyBorder="1" applyAlignment="1">
      <alignment horizontal="center" vertical="center" wrapText="1"/>
    </xf>
    <xf numFmtId="0" fontId="25" fillId="5" borderId="31" xfId="39" applyFont="1" applyFill="1" applyBorder="1" applyAlignment="1">
      <alignment horizontal="center" vertical="center" wrapText="1"/>
    </xf>
    <xf numFmtId="0" fontId="25" fillId="5" borderId="41" xfId="39" applyFont="1" applyFill="1" applyBorder="1" applyAlignment="1">
      <alignment horizontal="center" vertical="center" wrapText="1"/>
    </xf>
    <xf numFmtId="0" fontId="25" fillId="5" borderId="39" xfId="39" applyFont="1" applyFill="1" applyBorder="1" applyAlignment="1">
      <alignment horizontal="center" vertical="center" wrapText="1"/>
    </xf>
    <xf numFmtId="0" fontId="25" fillId="5" borderId="57" xfId="39" applyFont="1" applyFill="1" applyBorder="1" applyAlignment="1">
      <alignment horizontal="center" vertical="center" wrapText="1"/>
    </xf>
    <xf numFmtId="0" fontId="25" fillId="5" borderId="60" xfId="39" applyFont="1" applyFill="1" applyBorder="1" applyAlignment="1">
      <alignment horizontal="center" vertical="center" wrapText="1"/>
    </xf>
    <xf numFmtId="0" fontId="25" fillId="5" borderId="62" xfId="39" applyFont="1" applyFill="1" applyBorder="1" applyAlignment="1">
      <alignment horizontal="center" vertical="center" wrapText="1"/>
    </xf>
    <xf numFmtId="0" fontId="25" fillId="5" borderId="28" xfId="39" applyFont="1" applyFill="1" applyBorder="1" applyAlignment="1">
      <alignment horizontal="center" vertical="center" wrapText="1"/>
    </xf>
    <xf numFmtId="0" fontId="24" fillId="5" borderId="32" xfId="39" applyFont="1" applyFill="1" applyBorder="1" applyAlignment="1">
      <alignment wrapText="1"/>
    </xf>
    <xf numFmtId="0" fontId="25" fillId="5" borderId="45" xfId="39" applyFont="1" applyFill="1" applyBorder="1" applyAlignment="1">
      <alignment horizontal="center" vertical="center" wrapText="1"/>
    </xf>
    <xf numFmtId="0" fontId="25" fillId="5" borderId="44" xfId="39" applyFont="1" applyFill="1" applyBorder="1" applyAlignment="1">
      <alignment horizontal="center" vertical="center" wrapText="1"/>
    </xf>
    <xf numFmtId="0" fontId="25" fillId="5" borderId="29" xfId="39" applyFont="1" applyFill="1" applyBorder="1" applyAlignment="1">
      <alignment horizontal="center" vertical="center" wrapText="1"/>
    </xf>
    <xf numFmtId="0" fontId="25" fillId="5" borderId="58" xfId="39" applyFont="1" applyFill="1" applyBorder="1" applyAlignment="1">
      <alignment horizontal="center" vertical="center" wrapText="1"/>
    </xf>
    <xf numFmtId="0" fontId="25" fillId="5" borderId="30" xfId="39" applyFont="1" applyFill="1" applyBorder="1" applyAlignment="1">
      <alignment horizontal="center" vertical="center" wrapText="1"/>
    </xf>
    <xf numFmtId="0" fontId="25" fillId="5" borderId="59" xfId="39" applyFont="1" applyFill="1" applyBorder="1" applyAlignment="1">
      <alignment horizontal="center" vertical="center" wrapText="1"/>
    </xf>
    <xf numFmtId="0" fontId="25" fillId="5" borderId="61" xfId="39" applyFont="1" applyFill="1" applyBorder="1" applyAlignment="1">
      <alignment horizontal="center" vertical="center" wrapText="1"/>
    </xf>
    <xf numFmtId="0" fontId="25" fillId="5" borderId="63" xfId="39" applyFont="1" applyFill="1" applyBorder="1" applyAlignment="1">
      <alignment horizontal="center" vertical="center" wrapText="1"/>
    </xf>
    <xf numFmtId="0" fontId="25" fillId="5" borderId="33" xfId="39" applyFont="1" applyFill="1" applyBorder="1" applyAlignment="1">
      <alignment horizontal="center" vertical="center" wrapText="1"/>
    </xf>
    <xf numFmtId="0" fontId="56" fillId="5" borderId="33" xfId="39" applyFont="1" applyFill="1" applyBorder="1" applyAlignment="1">
      <alignment horizontal="center" vertical="center" wrapText="1"/>
    </xf>
    <xf numFmtId="0" fontId="25" fillId="5" borderId="64" xfId="39" applyFont="1" applyFill="1" applyBorder="1" applyAlignment="1">
      <alignment horizontal="center" vertical="center" wrapText="1"/>
    </xf>
    <xf numFmtId="0" fontId="25" fillId="5" borderId="65" xfId="39" applyFont="1" applyFill="1" applyBorder="1" applyAlignment="1">
      <alignment horizontal="center" vertical="center" wrapText="1"/>
    </xf>
    <xf numFmtId="0" fontId="25" fillId="5" borderId="66" xfId="39" applyFont="1" applyFill="1" applyBorder="1" applyAlignment="1">
      <alignment horizontal="center" vertical="center" wrapText="1"/>
    </xf>
    <xf numFmtId="0" fontId="26" fillId="0" borderId="0" xfId="39" applyFont="1" applyFill="1" applyAlignment="1">
      <alignment horizontal="center" vertical="center"/>
    </xf>
    <xf numFmtId="0" fontId="25" fillId="5" borderId="32" xfId="39" applyFont="1" applyFill="1" applyBorder="1" applyAlignment="1">
      <alignment horizontal="center" vertical="center" wrapText="1"/>
    </xf>
    <xf numFmtId="0" fontId="25" fillId="5" borderId="47" xfId="39" applyFont="1" applyFill="1" applyBorder="1" applyAlignment="1">
      <alignment horizontal="center" vertical="center" wrapText="1"/>
    </xf>
    <xf numFmtId="0" fontId="24" fillId="5" borderId="33" xfId="39" applyFont="1" applyFill="1" applyBorder="1"/>
    <xf numFmtId="0" fontId="25" fillId="5" borderId="20" xfId="39" applyFont="1" applyFill="1" applyBorder="1" applyAlignment="1">
      <alignment horizontal="center" vertical="center" wrapText="1"/>
    </xf>
    <xf numFmtId="0" fontId="25" fillId="5" borderId="46" xfId="39" applyFont="1" applyFill="1" applyBorder="1" applyAlignment="1">
      <alignment horizontal="center" vertical="center" wrapText="1"/>
    </xf>
    <xf numFmtId="0" fontId="25" fillId="5" borderId="16" xfId="39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horizontal="center" vertical="center" wrapText="1"/>
    </xf>
    <xf numFmtId="0" fontId="17" fillId="5" borderId="19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center" vertical="center" wrapText="1"/>
    </xf>
    <xf numFmtId="0" fontId="17" fillId="5" borderId="51" xfId="0" applyFont="1" applyFill="1" applyBorder="1" applyAlignment="1">
      <alignment horizontal="center" vertical="center" wrapText="1"/>
    </xf>
    <xf numFmtId="178" fontId="17" fillId="5" borderId="51" xfId="0" applyNumberFormat="1" applyFont="1" applyFill="1" applyBorder="1" applyAlignment="1">
      <alignment horizontal="center" vertical="center" wrapText="1"/>
    </xf>
    <xf numFmtId="178" fontId="17" fillId="5" borderId="20" xfId="0" applyNumberFormat="1" applyFont="1" applyFill="1" applyBorder="1" applyAlignment="1">
      <alignment horizontal="center" vertical="center" wrapText="1"/>
    </xf>
    <xf numFmtId="0" fontId="17" fillId="5" borderId="48" xfId="0" applyFont="1" applyFill="1" applyBorder="1" applyAlignment="1">
      <alignment horizontal="center" vertical="center" wrapText="1"/>
    </xf>
    <xf numFmtId="0" fontId="17" fillId="5" borderId="49" xfId="0" applyFont="1" applyFill="1" applyBorder="1" applyAlignment="1">
      <alignment horizontal="center" vertical="center" wrapText="1"/>
    </xf>
    <xf numFmtId="178" fontId="17" fillId="5" borderId="48" xfId="0" applyNumberFormat="1" applyFont="1" applyFill="1" applyBorder="1" applyAlignment="1">
      <alignment horizontal="center" vertical="center" wrapText="1"/>
    </xf>
    <xf numFmtId="178" fontId="17" fillId="5" borderId="49" xfId="0" quotePrefix="1" applyNumberFormat="1" applyFont="1" applyFill="1" applyBorder="1" applyAlignment="1">
      <alignment horizontal="center" vertical="center" wrapText="1"/>
    </xf>
    <xf numFmtId="0" fontId="17" fillId="5" borderId="50" xfId="0" applyFont="1" applyFill="1" applyBorder="1" applyAlignment="1">
      <alignment horizontal="center" vertical="center" wrapText="1"/>
    </xf>
    <xf numFmtId="0" fontId="17" fillId="5" borderId="52" xfId="0" applyFont="1" applyFill="1" applyBorder="1" applyAlignment="1">
      <alignment horizontal="center" vertical="center" wrapText="1"/>
    </xf>
    <xf numFmtId="0" fontId="17" fillId="5" borderId="53" xfId="0" applyFont="1" applyFill="1" applyBorder="1" applyAlignment="1">
      <alignment horizontal="center" vertical="center" wrapText="1"/>
    </xf>
    <xf numFmtId="178" fontId="17" fillId="5" borderId="53" xfId="0" applyNumberFormat="1" applyFont="1" applyFill="1" applyBorder="1" applyAlignment="1">
      <alignment horizontal="center" vertical="center" wrapText="1"/>
    </xf>
    <xf numFmtId="0" fontId="24" fillId="0" borderId="23" xfId="39" applyFont="1" applyFill="1" applyBorder="1" applyAlignment="1">
      <alignment horizontal="left" vertical="center" wrapText="1"/>
    </xf>
    <xf numFmtId="0" fontId="26" fillId="0" borderId="0" xfId="39" applyFont="1" applyFill="1" applyBorder="1" applyAlignment="1">
      <alignment horizontal="center" vertical="center" wrapText="1"/>
    </xf>
    <xf numFmtId="0" fontId="20" fillId="0" borderId="0" xfId="39" applyFont="1" applyFill="1" applyAlignment="1">
      <alignment horizontal="center" vertical="center" wrapText="1"/>
    </xf>
    <xf numFmtId="0" fontId="25" fillId="5" borderId="15" xfId="56" applyFont="1" applyFill="1" applyBorder="1" applyAlignment="1">
      <alignment horizontal="center" vertical="center"/>
    </xf>
    <xf numFmtId="0" fontId="25" fillId="5" borderId="20" xfId="56" applyFont="1" applyFill="1" applyBorder="1" applyAlignment="1">
      <alignment horizontal="center" vertical="center"/>
    </xf>
    <xf numFmtId="0" fontId="25" fillId="5" borderId="21" xfId="56" applyFont="1" applyFill="1" applyBorder="1" applyAlignment="1">
      <alignment horizontal="center" vertical="center"/>
    </xf>
    <xf numFmtId="0" fontId="25" fillId="5" borderId="19" xfId="56" applyFont="1" applyFill="1" applyBorder="1" applyAlignment="1">
      <alignment horizontal="center" vertical="center" wrapText="1"/>
    </xf>
    <xf numFmtId="0" fontId="25" fillId="5" borderId="16" xfId="56" applyFont="1" applyFill="1" applyBorder="1" applyAlignment="1">
      <alignment horizontal="center" vertical="center" wrapText="1"/>
    </xf>
    <xf numFmtId="0" fontId="25" fillId="5" borderId="19" xfId="56" applyFont="1" applyFill="1" applyBorder="1" applyAlignment="1">
      <alignment horizontal="center" vertical="center"/>
    </xf>
    <xf numFmtId="0" fontId="25" fillId="5" borderId="16" xfId="56" applyFont="1" applyFill="1" applyBorder="1" applyAlignment="1">
      <alignment horizontal="center" vertical="center"/>
    </xf>
    <xf numFmtId="167" fontId="25" fillId="5" borderId="13" xfId="39" applyNumberFormat="1" applyFont="1" applyFill="1" applyBorder="1" applyAlignment="1">
      <alignment horizontal="center" vertical="center" wrapText="1"/>
    </xf>
    <xf numFmtId="167" fontId="25" fillId="5" borderId="14" xfId="39" applyNumberFormat="1" applyFont="1" applyFill="1" applyBorder="1" applyAlignment="1">
      <alignment horizontal="center" vertical="center" wrapText="1"/>
    </xf>
    <xf numFmtId="0" fontId="52" fillId="12" borderId="0" xfId="39" applyFont="1" applyFill="1" applyAlignment="1">
      <alignment horizontal="center" vertical="center"/>
    </xf>
    <xf numFmtId="180" fontId="25" fillId="5" borderId="13" xfId="39" applyNumberFormat="1" applyFont="1" applyFill="1" applyBorder="1" applyAlignment="1">
      <alignment horizontal="center" vertical="center" wrapText="1"/>
    </xf>
    <xf numFmtId="180" fontId="25" fillId="5" borderId="14" xfId="39" applyNumberFormat="1" applyFont="1" applyFill="1" applyBorder="1" applyAlignment="1">
      <alignment horizontal="center" vertical="center" wrapText="1"/>
    </xf>
    <xf numFmtId="180" fontId="25" fillId="5" borderId="15" xfId="39" applyNumberFormat="1" applyFont="1" applyFill="1" applyBorder="1" applyAlignment="1">
      <alignment horizontal="center" vertical="center" wrapText="1"/>
    </xf>
    <xf numFmtId="167" fontId="25" fillId="5" borderId="15" xfId="39" applyNumberFormat="1" applyFont="1" applyFill="1" applyBorder="1" applyAlignment="1">
      <alignment horizontal="center" vertical="center" wrapText="1"/>
    </xf>
    <xf numFmtId="167" fontId="25" fillId="5" borderId="12" xfId="39" applyNumberFormat="1" applyFont="1" applyFill="1" applyBorder="1" applyAlignment="1">
      <alignment horizontal="center" vertical="center" wrapText="1"/>
    </xf>
    <xf numFmtId="167" fontId="25" fillId="5" borderId="11" xfId="39" applyNumberFormat="1" applyFont="1" applyFill="1" applyBorder="1" applyAlignment="1">
      <alignment horizontal="center" vertical="center" wrapText="1"/>
    </xf>
    <xf numFmtId="167" fontId="25" fillId="5" borderId="17" xfId="39" applyNumberFormat="1" applyFont="1" applyFill="1" applyBorder="1" applyAlignment="1">
      <alignment horizontal="center" vertical="center" wrapText="1"/>
    </xf>
    <xf numFmtId="167" fontId="25" fillId="5" borderId="51" xfId="39" applyNumberFormat="1" applyFont="1" applyFill="1" applyBorder="1" applyAlignment="1">
      <alignment horizontal="center" vertical="center" wrapText="1"/>
    </xf>
    <xf numFmtId="167" fontId="25" fillId="5" borderId="20" xfId="39" applyNumberFormat="1" applyFont="1" applyFill="1" applyBorder="1" applyAlignment="1">
      <alignment horizontal="center" vertical="center" wrapText="1"/>
    </xf>
    <xf numFmtId="180" fontId="25" fillId="5" borderId="12" xfId="39" applyNumberFormat="1" applyFont="1" applyFill="1" applyBorder="1" applyAlignment="1">
      <alignment horizontal="center" vertical="center" wrapText="1"/>
    </xf>
    <xf numFmtId="180" fontId="25" fillId="5" borderId="11" xfId="39" applyNumberFormat="1" applyFont="1" applyFill="1" applyBorder="1" applyAlignment="1">
      <alignment horizontal="center" vertical="center" wrapText="1"/>
    </xf>
    <xf numFmtId="180" fontId="25" fillId="5" borderId="10" xfId="39" applyNumberFormat="1" applyFont="1" applyFill="1" applyBorder="1" applyAlignment="1">
      <alignment horizontal="center" vertical="center" wrapText="1"/>
    </xf>
    <xf numFmtId="180" fontId="25" fillId="5" borderId="18" xfId="39" applyNumberFormat="1" applyFont="1" applyFill="1" applyBorder="1" applyAlignment="1">
      <alignment horizontal="center" vertical="center" wrapText="1"/>
    </xf>
    <xf numFmtId="167" fontId="25" fillId="5" borderId="18" xfId="39" applyNumberFormat="1" applyFont="1" applyFill="1" applyBorder="1" applyAlignment="1">
      <alignment horizontal="center" vertical="center" wrapText="1"/>
    </xf>
    <xf numFmtId="167" fontId="25" fillId="5" borderId="0" xfId="39" applyNumberFormat="1" applyFont="1" applyFill="1" applyBorder="1" applyAlignment="1">
      <alignment horizontal="center" vertical="center" wrapText="1"/>
    </xf>
    <xf numFmtId="0" fontId="25" fillId="5" borderId="9" xfId="39" applyFont="1" applyFill="1" applyBorder="1" applyAlignment="1">
      <alignment horizontal="right" vertical="center" wrapText="1"/>
    </xf>
    <xf numFmtId="167" fontId="25" fillId="5" borderId="54" xfId="39" applyNumberFormat="1" applyFont="1" applyFill="1" applyBorder="1" applyAlignment="1">
      <alignment horizontal="center" vertical="center" wrapText="1"/>
    </xf>
    <xf numFmtId="167" fontId="25" fillId="5" borderId="55" xfId="39" applyNumberFormat="1" applyFont="1" applyFill="1" applyBorder="1" applyAlignment="1">
      <alignment horizontal="center" vertical="center" wrapText="1"/>
    </xf>
    <xf numFmtId="167" fontId="25" fillId="5" borderId="19" xfId="39" applyNumberFormat="1" applyFont="1" applyFill="1" applyBorder="1" applyAlignment="1">
      <alignment horizontal="center" vertical="center" wrapText="1"/>
    </xf>
    <xf numFmtId="182" fontId="25" fillId="5" borderId="18" xfId="39" applyNumberFormat="1" applyFont="1" applyFill="1" applyBorder="1" applyAlignment="1">
      <alignment horizontal="center" vertical="center" wrapText="1"/>
    </xf>
    <xf numFmtId="0" fontId="26" fillId="6" borderId="0" xfId="39" applyFont="1" applyFill="1" applyAlignment="1">
      <alignment horizontal="center" vertical="center"/>
    </xf>
    <xf numFmtId="0" fontId="26" fillId="6" borderId="0" xfId="39" applyFont="1" applyFill="1" applyAlignment="1">
      <alignment horizontal="center" vertical="center" wrapText="1"/>
    </xf>
    <xf numFmtId="0" fontId="41" fillId="0" borderId="0" xfId="0" applyFont="1" applyFill="1" applyAlignment="1">
      <alignment horizontal="left" vertical="center"/>
    </xf>
  </cellXfs>
  <cellStyles count="74">
    <cellStyle name="20% - Cor1" xfId="1"/>
    <cellStyle name="20% - Cor2" xfId="2"/>
    <cellStyle name="20% - Cor3" xfId="3"/>
    <cellStyle name="20% - Cor4" xfId="4"/>
    <cellStyle name="20% - Cor5" xfId="5"/>
    <cellStyle name="20% - Cor6" xfId="6"/>
    <cellStyle name="40% - Cor1" xfId="7"/>
    <cellStyle name="40% - Cor2" xfId="8"/>
    <cellStyle name="40% - Cor3" xfId="9"/>
    <cellStyle name="40% - Cor4" xfId="10"/>
    <cellStyle name="40% - Cor5" xfId="11"/>
    <cellStyle name="40% - Cor6" xfId="12"/>
    <cellStyle name="60% - Cor1" xfId="13"/>
    <cellStyle name="60% - Cor2" xfId="14"/>
    <cellStyle name="60% - Cor3" xfId="15"/>
    <cellStyle name="60% - Cor4" xfId="16"/>
    <cellStyle name="60% - Cor5" xfId="17"/>
    <cellStyle name="60% - Cor6" xfId="18"/>
    <cellStyle name="aaa" xfId="60"/>
    <cellStyle name="CABECALHO" xfId="61"/>
    <cellStyle name="Cabeçalho 1" xfId="19"/>
    <cellStyle name="Cabeçalho 2" xfId="20"/>
    <cellStyle name="Cabeçalho 3" xfId="21"/>
    <cellStyle name="Cabeçalho 4" xfId="22"/>
    <cellStyle name="Cálculo" xfId="23"/>
    <cellStyle name="Célula Ligada" xfId="24"/>
    <cellStyle name="Comma 2" xfId="25"/>
    <cellStyle name="Comma 3" xfId="26"/>
    <cellStyle name="Cor1" xfId="27"/>
    <cellStyle name="Cor2" xfId="28"/>
    <cellStyle name="Cor3" xfId="29"/>
    <cellStyle name="Cor4" xfId="30"/>
    <cellStyle name="Cor5" xfId="31"/>
    <cellStyle name="Cor6" xfId="32"/>
    <cellStyle name="Correcto" xfId="33"/>
    <cellStyle name="DADOS" xfId="62"/>
    <cellStyle name="Entrada" xfId="34"/>
    <cellStyle name="franja" xfId="63"/>
    <cellStyle name="Hyperlink" xfId="35" builtinId="8"/>
    <cellStyle name="Hyperlink 2" xfId="36"/>
    <cellStyle name="Incorrecto" xfId="37"/>
    <cellStyle name="Neutro" xfId="38"/>
    <cellStyle name="Normal" xfId="0" builtinId="0"/>
    <cellStyle name="Normal 2" xfId="39"/>
    <cellStyle name="Normal 2 2" xfId="64"/>
    <cellStyle name="Normal 2 3" xfId="73"/>
    <cellStyle name="Normal 3" xfId="40"/>
    <cellStyle name="Normal 3 2" xfId="41"/>
    <cellStyle name="Normal 3 3" xfId="42"/>
    <cellStyle name="Normal 3 3 2" xfId="59"/>
    <cellStyle name="Normal 4" xfId="43"/>
    <cellStyle name="Normal 5" xfId="44"/>
    <cellStyle name="Normal 6" xfId="65"/>
    <cellStyle name="Normal_480001" xfId="55"/>
    <cellStyle name="Normal_490001" xfId="56"/>
    <cellStyle name="Normal_540001" xfId="57"/>
    <cellStyle name="Nota" xfId="45"/>
    <cellStyle name="NUMLINHA" xfId="66"/>
    <cellStyle name="Percent" xfId="46" builtinId="5"/>
    <cellStyle name="Percent 2" xfId="47"/>
    <cellStyle name="Percent 2 2" xfId="67"/>
    <cellStyle name="Percent 3" xfId="48"/>
    <cellStyle name="Percent 4" xfId="68"/>
    <cellStyle name="Percent 4 2" xfId="58"/>
    <cellStyle name="QDTITULO" xfId="69"/>
    <cellStyle name="Saída" xfId="49"/>
    <cellStyle name="Texto de Aviso" xfId="50"/>
    <cellStyle name="Texto Explicativo" xfId="51"/>
    <cellStyle name="tit de conc" xfId="70"/>
    <cellStyle name="TITCOLUNA" xfId="71"/>
    <cellStyle name="Título" xfId="52"/>
    <cellStyle name="titulos d a coluna" xfId="72"/>
    <cellStyle name="Total 2" xfId="53"/>
    <cellStyle name="Verificar Célula" xfId="54"/>
  </cellStyles>
  <dxfs count="0"/>
  <tableStyles count="0" defaultTableStyle="TableStyleMedium9" defaultPivotStyle="PivotStyleLight16"/>
  <colors>
    <mruColors>
      <color rgb="FFCC9900"/>
      <color rgb="FF00CC99"/>
      <color rgb="FFCCFF99"/>
      <color rgb="FFFF99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180975</xdr:colOff>
      <xdr:row>80</xdr:row>
      <xdr:rowOff>104775</xdr:rowOff>
    </xdr:from>
    <xdr:to>
      <xdr:col>8</xdr:col>
      <xdr:colOff>257175</xdr:colOff>
      <xdr:row>82</xdr:row>
      <xdr:rowOff>95250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5057775" y="13058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81</xdr:row>
      <xdr:rowOff>0</xdr:rowOff>
    </xdr:from>
    <xdr:to>
      <xdr:col>10</xdr:col>
      <xdr:colOff>76200</xdr:colOff>
      <xdr:row>82</xdr:row>
      <xdr:rowOff>104775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6096000" y="13115925"/>
          <a:ext cx="762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81</xdr:row>
      <xdr:rowOff>0</xdr:rowOff>
    </xdr:from>
    <xdr:to>
      <xdr:col>10</xdr:col>
      <xdr:colOff>76200</xdr:colOff>
      <xdr:row>82</xdr:row>
      <xdr:rowOff>104775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6096000" y="13115925"/>
          <a:ext cx="762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21</xdr:row>
      <xdr:rowOff>0</xdr:rowOff>
    </xdr:from>
    <xdr:to>
      <xdr:col>6</xdr:col>
      <xdr:colOff>9525</xdr:colOff>
      <xdr:row>22</xdr:row>
      <xdr:rowOff>104775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048000" y="3400425"/>
          <a:ext cx="762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R/Boletim%20Trim.%20Conjuntura/Boletim%2098%204&#186;Trim/Regional/I%20-%20Pre&#231;os/QuadrosIP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x média"/>
      <sheetName val="Tx homóloga"/>
      <sheetName val="Tx mensal"/>
      <sheetName val="índices"/>
      <sheetName val="Graf1"/>
      <sheetName val="Graf2"/>
      <sheetName val="Graf3"/>
      <sheetName val="Graf4"/>
      <sheetName val="Graf5"/>
      <sheetName val="Graf6"/>
      <sheetName val="Quadro1"/>
      <sheetName val="Quadro2"/>
      <sheetName val="Qnorte"/>
      <sheetName val="Module1"/>
      <sheetName val="Quadro"/>
      <sheetName val="Graf2 exp"/>
    </sheetNames>
    <sheetDataSet>
      <sheetData sheetId="0">
        <row r="3">
          <cell r="A3" t="str">
            <v>(Janeiro 97 / Janeiro 99)</v>
          </cell>
        </row>
        <row r="6">
          <cell r="C6">
            <v>2.5</v>
          </cell>
          <cell r="D6">
            <v>2.6</v>
          </cell>
          <cell r="E6">
            <v>2.8</v>
          </cell>
          <cell r="F6">
            <v>2.6</v>
          </cell>
          <cell r="G6">
            <v>2.2999999999999998</v>
          </cell>
          <cell r="H6">
            <v>2</v>
          </cell>
          <cell r="I6">
            <v>1.5</v>
          </cell>
          <cell r="J6">
            <v>1.1000000000000001</v>
          </cell>
          <cell r="K6">
            <v>0.7</v>
          </cell>
          <cell r="L6">
            <v>0.5</v>
          </cell>
          <cell r="M6">
            <v>0.5</v>
          </cell>
          <cell r="N6">
            <v>0.5</v>
          </cell>
        </row>
        <row r="7">
          <cell r="C7">
            <v>0.5</v>
          </cell>
          <cell r="D7">
            <v>0.7</v>
          </cell>
          <cell r="E7">
            <v>0.9</v>
          </cell>
          <cell r="F7">
            <v>1.4</v>
          </cell>
          <cell r="G7">
            <v>1.7</v>
          </cell>
          <cell r="H7">
            <v>2.1</v>
          </cell>
          <cell r="I7">
            <v>2.6</v>
          </cell>
          <cell r="J7">
            <v>3.2</v>
          </cell>
          <cell r="K7">
            <v>3.6</v>
          </cell>
          <cell r="L7">
            <v>4.0999999999999996</v>
          </cell>
          <cell r="M7">
            <v>4.2</v>
          </cell>
          <cell r="N7">
            <v>4.3</v>
          </cell>
        </row>
        <row r="8">
          <cell r="C8">
            <v>4.4000000000000004</v>
          </cell>
        </row>
        <row r="10">
          <cell r="C10">
            <v>4.5999999999999996</v>
          </cell>
          <cell r="D10">
            <v>4</v>
          </cell>
          <cell r="E10">
            <v>3.5</v>
          </cell>
          <cell r="F10">
            <v>3.3</v>
          </cell>
          <cell r="G10">
            <v>3.1</v>
          </cell>
          <cell r="H10">
            <v>2.9</v>
          </cell>
          <cell r="I10">
            <v>2.7</v>
          </cell>
          <cell r="J10">
            <v>2.4</v>
          </cell>
          <cell r="K10">
            <v>2.1</v>
          </cell>
          <cell r="L10">
            <v>1.8</v>
          </cell>
          <cell r="M10">
            <v>1.5</v>
          </cell>
          <cell r="N10">
            <v>1.1000000000000001</v>
          </cell>
        </row>
        <row r="11">
          <cell r="C11">
            <v>1</v>
          </cell>
          <cell r="D11">
            <v>1.2</v>
          </cell>
          <cell r="E11">
            <v>1.4</v>
          </cell>
          <cell r="F11">
            <v>1.4</v>
          </cell>
          <cell r="G11">
            <v>1.4</v>
          </cell>
          <cell r="H11">
            <v>1.4</v>
          </cell>
          <cell r="I11">
            <v>1.5</v>
          </cell>
          <cell r="J11">
            <v>1.6</v>
          </cell>
          <cell r="K11">
            <v>1.9</v>
          </cell>
          <cell r="L11">
            <v>2.2999999999999998</v>
          </cell>
          <cell r="M11">
            <v>2.8</v>
          </cell>
          <cell r="N11">
            <v>3.4</v>
          </cell>
        </row>
        <row r="12">
          <cell r="C12">
            <v>4.0999999999999996</v>
          </cell>
        </row>
        <row r="14">
          <cell r="C14">
            <v>1.3</v>
          </cell>
          <cell r="D14">
            <v>0.8</v>
          </cell>
          <cell r="E14">
            <v>0.3</v>
          </cell>
          <cell r="F14">
            <v>0</v>
          </cell>
          <cell r="G14">
            <v>0</v>
          </cell>
          <cell r="H14">
            <v>-0.1</v>
          </cell>
          <cell r="I14">
            <v>-0.2</v>
          </cell>
          <cell r="J14">
            <v>-0.5</v>
          </cell>
          <cell r="K14">
            <v>-0.9</v>
          </cell>
          <cell r="L14">
            <v>-1</v>
          </cell>
          <cell r="M14">
            <v>-0.7</v>
          </cell>
          <cell r="N14">
            <v>-0.3</v>
          </cell>
        </row>
        <row r="15">
          <cell r="C15">
            <v>-0.5</v>
          </cell>
          <cell r="D15">
            <v>-0.7</v>
          </cell>
          <cell r="E15">
            <v>-0.9</v>
          </cell>
          <cell r="F15">
            <v>-0.9</v>
          </cell>
          <cell r="G15">
            <v>-1</v>
          </cell>
          <cell r="H15">
            <v>-1</v>
          </cell>
          <cell r="I15">
            <v>-1.1000000000000001</v>
          </cell>
          <cell r="J15">
            <v>-0.9</v>
          </cell>
          <cell r="K15">
            <v>-0.9</v>
          </cell>
          <cell r="L15">
            <v>-1.1000000000000001</v>
          </cell>
          <cell r="M15">
            <v>-1.7</v>
          </cell>
          <cell r="N15">
            <v>-2.1</v>
          </cell>
        </row>
        <row r="16">
          <cell r="C16">
            <v>-1.9</v>
          </cell>
        </row>
        <row r="18">
          <cell r="C18" t="str">
            <v>n.d.</v>
          </cell>
          <cell r="D18" t="str">
            <v>n.d.</v>
          </cell>
          <cell r="E18" t="str">
            <v>n.d.</v>
          </cell>
          <cell r="F18" t="str">
            <v>n.d.</v>
          </cell>
          <cell r="G18" t="str">
            <v>n.d.</v>
          </cell>
          <cell r="H18" t="str">
            <v>n.d.</v>
          </cell>
          <cell r="I18" t="str">
            <v>n.d.</v>
          </cell>
          <cell r="J18" t="str">
            <v>n.d.</v>
          </cell>
          <cell r="K18" t="str">
            <v>n.d.</v>
          </cell>
          <cell r="L18" t="str">
            <v>n.d.</v>
          </cell>
          <cell r="M18" t="str">
            <v>n.d.</v>
          </cell>
          <cell r="N18">
            <v>5.0999999999999996</v>
          </cell>
        </row>
        <row r="19">
          <cell r="C19">
            <v>4.9000000000000004</v>
          </cell>
          <cell r="D19">
            <v>4.7</v>
          </cell>
          <cell r="E19">
            <v>4.5</v>
          </cell>
          <cell r="F19">
            <v>4.0999999999999996</v>
          </cell>
          <cell r="G19">
            <v>3.8</v>
          </cell>
          <cell r="H19">
            <v>3.6</v>
          </cell>
          <cell r="I19">
            <v>3.4</v>
          </cell>
          <cell r="J19">
            <v>3.2</v>
          </cell>
          <cell r="K19">
            <v>3.1</v>
          </cell>
          <cell r="L19">
            <v>3</v>
          </cell>
          <cell r="M19">
            <v>2.8</v>
          </cell>
          <cell r="N19">
            <v>2.7</v>
          </cell>
        </row>
        <row r="20">
          <cell r="C20">
            <v>2.5</v>
          </cell>
        </row>
        <row r="22">
          <cell r="C22">
            <v>3.4</v>
          </cell>
          <cell r="D22">
            <v>3.3</v>
          </cell>
          <cell r="E22">
            <v>3.2</v>
          </cell>
          <cell r="F22">
            <v>3</v>
          </cell>
          <cell r="G22">
            <v>2.8</v>
          </cell>
          <cell r="H22">
            <v>2.7</v>
          </cell>
          <cell r="I22">
            <v>2.5</v>
          </cell>
          <cell r="J22">
            <v>2.2999999999999998</v>
          </cell>
          <cell r="K22">
            <v>2.2000000000000002</v>
          </cell>
          <cell r="L22">
            <v>2.1</v>
          </cell>
          <cell r="M22">
            <v>1.9</v>
          </cell>
          <cell r="N22">
            <v>1.9</v>
          </cell>
        </row>
        <row r="23">
          <cell r="C23">
            <v>1.8</v>
          </cell>
          <cell r="D23">
            <v>1.7</v>
          </cell>
          <cell r="E23">
            <v>1.8</v>
          </cell>
          <cell r="F23">
            <v>1.8</v>
          </cell>
          <cell r="G23">
            <v>1.9</v>
          </cell>
          <cell r="H23">
            <v>2</v>
          </cell>
          <cell r="I23">
            <v>2.1</v>
          </cell>
          <cell r="J23">
            <v>2.1</v>
          </cell>
          <cell r="K23">
            <v>2.1</v>
          </cell>
          <cell r="L23">
            <v>2</v>
          </cell>
          <cell r="M23">
            <v>2</v>
          </cell>
          <cell r="N23">
            <v>2</v>
          </cell>
        </row>
        <row r="24">
          <cell r="C24">
            <v>2.1</v>
          </cell>
        </row>
        <row r="26">
          <cell r="C26">
            <v>4.7</v>
          </cell>
          <cell r="D26">
            <v>4.9000000000000004</v>
          </cell>
          <cell r="E26">
            <v>5.0999999999999996</v>
          </cell>
          <cell r="F26">
            <v>5.2</v>
          </cell>
          <cell r="G26">
            <v>5.3</v>
          </cell>
          <cell r="H26">
            <v>5.5</v>
          </cell>
          <cell r="I26">
            <v>5.8</v>
          </cell>
          <cell r="J26">
            <v>6</v>
          </cell>
          <cell r="K26">
            <v>6.2</v>
          </cell>
          <cell r="L26">
            <v>6.4</v>
          </cell>
          <cell r="M26">
            <v>6.5</v>
          </cell>
          <cell r="N26">
            <v>6.6</v>
          </cell>
        </row>
        <row r="27">
          <cell r="C27">
            <v>6.5</v>
          </cell>
          <cell r="D27">
            <v>6.2</v>
          </cell>
          <cell r="E27">
            <v>6.1</v>
          </cell>
          <cell r="F27">
            <v>5.9</v>
          </cell>
          <cell r="G27">
            <v>5.8</v>
          </cell>
          <cell r="H27">
            <v>5.6</v>
          </cell>
          <cell r="I27">
            <v>5.4</v>
          </cell>
          <cell r="J27">
            <v>5.0999999999999996</v>
          </cell>
          <cell r="K27">
            <v>4.9000000000000004</v>
          </cell>
          <cell r="L27">
            <v>4.8</v>
          </cell>
          <cell r="M27">
            <v>4.7</v>
          </cell>
          <cell r="N27">
            <v>4.7</v>
          </cell>
        </row>
        <row r="28">
          <cell r="C28">
            <v>4.7</v>
          </cell>
        </row>
        <row r="30">
          <cell r="C30">
            <v>4.9000000000000004</v>
          </cell>
          <cell r="D30">
            <v>5.0999999999999996</v>
          </cell>
          <cell r="E30">
            <v>5.0999999999999996</v>
          </cell>
          <cell r="F30">
            <v>4.9000000000000004</v>
          </cell>
          <cell r="G30">
            <v>4.8</v>
          </cell>
          <cell r="H30">
            <v>4.5999999999999996</v>
          </cell>
          <cell r="I30">
            <v>4.4000000000000004</v>
          </cell>
          <cell r="J30">
            <v>4.0999999999999996</v>
          </cell>
          <cell r="K30">
            <v>4</v>
          </cell>
          <cell r="L30">
            <v>3.7</v>
          </cell>
          <cell r="M30">
            <v>3.6</v>
          </cell>
          <cell r="N30">
            <v>3.5</v>
          </cell>
        </row>
        <row r="31">
          <cell r="C31">
            <v>3.1</v>
          </cell>
          <cell r="D31">
            <v>2.9</v>
          </cell>
          <cell r="E31">
            <v>2.8</v>
          </cell>
          <cell r="F31">
            <v>2.7</v>
          </cell>
          <cell r="G31">
            <v>2.7</v>
          </cell>
          <cell r="H31">
            <v>2.7</v>
          </cell>
          <cell r="I31">
            <v>2.8</v>
          </cell>
          <cell r="J31">
            <v>2.8</v>
          </cell>
          <cell r="K31">
            <v>2.9</v>
          </cell>
          <cell r="L31">
            <v>3.1</v>
          </cell>
          <cell r="M31">
            <v>3</v>
          </cell>
          <cell r="N31">
            <v>3</v>
          </cell>
        </row>
        <row r="32">
          <cell r="C32">
            <v>3</v>
          </cell>
        </row>
        <row r="34">
          <cell r="C34">
            <v>4.7</v>
          </cell>
          <cell r="D34">
            <v>4.5999999999999996</v>
          </cell>
          <cell r="E34">
            <v>4.4000000000000004</v>
          </cell>
          <cell r="F34">
            <v>4.0999999999999996</v>
          </cell>
          <cell r="G34">
            <v>3.8</v>
          </cell>
          <cell r="H34">
            <v>3.6</v>
          </cell>
          <cell r="I34">
            <v>3.3</v>
          </cell>
          <cell r="J34">
            <v>3</v>
          </cell>
          <cell r="K34">
            <v>2.7</v>
          </cell>
          <cell r="L34">
            <v>2.4</v>
          </cell>
          <cell r="M34">
            <v>2.1</v>
          </cell>
          <cell r="N34">
            <v>1.8</v>
          </cell>
        </row>
        <row r="35">
          <cell r="C35">
            <v>1.4</v>
          </cell>
          <cell r="D35">
            <v>0.8</v>
          </cell>
          <cell r="E35">
            <v>0.3</v>
          </cell>
          <cell r="F35">
            <v>0.1</v>
          </cell>
          <cell r="G35">
            <v>-0.4</v>
          </cell>
          <cell r="H35">
            <v>-0.9</v>
          </cell>
          <cell r="I35">
            <v>-1.4</v>
          </cell>
          <cell r="J35">
            <v>-1.9</v>
          </cell>
          <cell r="K35">
            <v>-2.4</v>
          </cell>
          <cell r="L35">
            <v>-2.9</v>
          </cell>
          <cell r="M35">
            <v>-3.4</v>
          </cell>
          <cell r="N35">
            <v>-3.9</v>
          </cell>
        </row>
        <row r="36">
          <cell r="C36">
            <v>-4.2</v>
          </cell>
        </row>
        <row r="38">
          <cell r="C38">
            <v>5.6</v>
          </cell>
          <cell r="D38">
            <v>5.8</v>
          </cell>
          <cell r="E38">
            <v>5.5</v>
          </cell>
          <cell r="F38">
            <v>5.2</v>
          </cell>
          <cell r="G38">
            <v>4.5999999999999996</v>
          </cell>
          <cell r="H38">
            <v>4</v>
          </cell>
          <cell r="I38">
            <v>3.3</v>
          </cell>
          <cell r="J38">
            <v>2.8</v>
          </cell>
          <cell r="K38">
            <v>2.2000000000000002</v>
          </cell>
          <cell r="L38">
            <v>1.8</v>
          </cell>
          <cell r="M38">
            <v>1.5</v>
          </cell>
          <cell r="N38">
            <v>1.1000000000000001</v>
          </cell>
        </row>
        <row r="39">
          <cell r="C39">
            <v>0.7</v>
          </cell>
          <cell r="D39">
            <v>0.3</v>
          </cell>
          <cell r="E39">
            <v>0</v>
          </cell>
          <cell r="F39">
            <v>-0.3</v>
          </cell>
          <cell r="G39">
            <v>-0.04</v>
          </cell>
          <cell r="H39">
            <v>-0.5</v>
          </cell>
          <cell r="I39">
            <v>-0.6</v>
          </cell>
          <cell r="J39">
            <v>-0.4</v>
          </cell>
          <cell r="K39">
            <v>-0.3</v>
          </cell>
          <cell r="L39">
            <v>0.1</v>
          </cell>
          <cell r="M39">
            <v>0.4</v>
          </cell>
          <cell r="N39">
            <v>0.8</v>
          </cell>
        </row>
        <row r="40">
          <cell r="C40">
            <v>1.2</v>
          </cell>
        </row>
        <row r="42">
          <cell r="C42">
            <v>-19.399999999999999</v>
          </cell>
          <cell r="D42">
            <v>-17.399999999999999</v>
          </cell>
          <cell r="E42">
            <v>-15.5</v>
          </cell>
          <cell r="F42">
            <v>-13.4</v>
          </cell>
          <cell r="G42">
            <v>-11.2</v>
          </cell>
          <cell r="H42">
            <v>-8.8000000000000007</v>
          </cell>
          <cell r="I42">
            <v>-6.4</v>
          </cell>
          <cell r="J42">
            <v>-3.7</v>
          </cell>
          <cell r="K42">
            <v>-1</v>
          </cell>
          <cell r="L42">
            <v>2.7</v>
          </cell>
          <cell r="M42">
            <v>6.7</v>
          </cell>
          <cell r="N42">
            <v>6.5</v>
          </cell>
        </row>
        <row r="43">
          <cell r="C43">
            <v>7.7</v>
          </cell>
          <cell r="D43">
            <v>8.9</v>
          </cell>
          <cell r="E43">
            <v>10.1</v>
          </cell>
          <cell r="F43">
            <v>11.3</v>
          </cell>
          <cell r="G43">
            <v>12.2</v>
          </cell>
          <cell r="H43">
            <v>13.1</v>
          </cell>
          <cell r="I43">
            <v>14</v>
          </cell>
          <cell r="J43">
            <v>14.8</v>
          </cell>
          <cell r="K43">
            <v>15.6</v>
          </cell>
          <cell r="L43">
            <v>16.2</v>
          </cell>
          <cell r="M43">
            <v>16.899999999999999</v>
          </cell>
          <cell r="N43">
            <v>17.7</v>
          </cell>
        </row>
        <row r="44">
          <cell r="C44">
            <v>16.3</v>
          </cell>
        </row>
        <row r="46">
          <cell r="C46">
            <v>3</v>
          </cell>
          <cell r="D46">
            <v>2.8</v>
          </cell>
          <cell r="E46">
            <v>2.4</v>
          </cell>
          <cell r="F46">
            <v>2.2000000000000002</v>
          </cell>
          <cell r="G46">
            <v>2.2000000000000002</v>
          </cell>
          <cell r="H46">
            <v>2</v>
          </cell>
          <cell r="I46">
            <v>1.9</v>
          </cell>
          <cell r="J46">
            <v>1.5</v>
          </cell>
          <cell r="K46">
            <v>1.3</v>
          </cell>
          <cell r="L46">
            <v>1.2</v>
          </cell>
          <cell r="M46">
            <v>1.1000000000000001</v>
          </cell>
          <cell r="N46">
            <v>1.1000000000000001</v>
          </cell>
        </row>
        <row r="47">
          <cell r="C47">
            <v>1.1000000000000001</v>
          </cell>
          <cell r="D47">
            <v>1.3</v>
          </cell>
          <cell r="E47">
            <v>1.6</v>
          </cell>
          <cell r="F47">
            <v>1.7</v>
          </cell>
          <cell r="G47">
            <v>1.7</v>
          </cell>
          <cell r="H47">
            <v>1.8</v>
          </cell>
          <cell r="I47">
            <v>1.8</v>
          </cell>
          <cell r="J47">
            <v>2</v>
          </cell>
          <cell r="K47">
            <v>2.2000000000000002</v>
          </cell>
          <cell r="L47">
            <v>2.1</v>
          </cell>
          <cell r="M47">
            <v>2.1</v>
          </cell>
          <cell r="N47">
            <v>2</v>
          </cell>
        </row>
        <row r="48">
          <cell r="C48">
            <v>2.1</v>
          </cell>
        </row>
        <row r="50">
          <cell r="C50">
            <v>4.4000000000000004</v>
          </cell>
          <cell r="D50">
            <v>4.4000000000000004</v>
          </cell>
          <cell r="E50">
            <v>4.5</v>
          </cell>
          <cell r="F50">
            <v>4.4000000000000004</v>
          </cell>
          <cell r="G50">
            <v>4.4000000000000004</v>
          </cell>
          <cell r="H50">
            <v>4.4000000000000004</v>
          </cell>
          <cell r="I50">
            <v>4.3</v>
          </cell>
          <cell r="J50">
            <v>4.5</v>
          </cell>
          <cell r="K50">
            <v>4.5999999999999996</v>
          </cell>
          <cell r="L50">
            <v>4.8</v>
          </cell>
          <cell r="M50">
            <v>4.9000000000000004</v>
          </cell>
          <cell r="N50">
            <v>5</v>
          </cell>
        </row>
        <row r="51">
          <cell r="C51">
            <v>4.7</v>
          </cell>
          <cell r="D51">
            <v>4.5</v>
          </cell>
          <cell r="E51">
            <v>4.2</v>
          </cell>
          <cell r="F51">
            <v>4</v>
          </cell>
          <cell r="G51">
            <v>3.8</v>
          </cell>
          <cell r="H51">
            <v>3.7</v>
          </cell>
          <cell r="I51">
            <v>3.6</v>
          </cell>
          <cell r="J51">
            <v>3.4</v>
          </cell>
          <cell r="K51">
            <v>3.2</v>
          </cell>
          <cell r="L51">
            <v>2.9</v>
          </cell>
          <cell r="M51">
            <v>2.7</v>
          </cell>
          <cell r="N51">
            <v>2.4</v>
          </cell>
        </row>
        <row r="54">
          <cell r="C54" t="str">
            <v>n.d.</v>
          </cell>
          <cell r="D54" t="str">
            <v>n.d.</v>
          </cell>
          <cell r="E54" t="str">
            <v>n.d.</v>
          </cell>
          <cell r="F54" t="str">
            <v>n.d.</v>
          </cell>
          <cell r="G54" t="str">
            <v>n.d.</v>
          </cell>
          <cell r="H54" t="str">
            <v>n.d.</v>
          </cell>
          <cell r="I54" t="str">
            <v>n.d.</v>
          </cell>
          <cell r="J54" t="str">
            <v>n.d.</v>
          </cell>
          <cell r="K54" t="str">
            <v>n.d.</v>
          </cell>
          <cell r="L54" t="str">
            <v>n.d.</v>
          </cell>
          <cell r="M54" t="str">
            <v>n.d.</v>
          </cell>
          <cell r="N54">
            <v>2.2999999999999998</v>
          </cell>
        </row>
        <row r="55">
          <cell r="C55">
            <v>2.1</v>
          </cell>
          <cell r="D55">
            <v>2.1</v>
          </cell>
          <cell r="E55">
            <v>2.1</v>
          </cell>
          <cell r="F55">
            <v>2.2000000000000002</v>
          </cell>
          <cell r="G55">
            <v>2.2000000000000002</v>
          </cell>
          <cell r="H55">
            <v>2.2999999999999998</v>
          </cell>
          <cell r="I55">
            <v>2.4</v>
          </cell>
          <cell r="J55">
            <v>2.5</v>
          </cell>
          <cell r="K55">
            <v>2.7</v>
          </cell>
          <cell r="L55">
            <v>2.8</v>
          </cell>
          <cell r="M55">
            <v>2.7</v>
          </cell>
          <cell r="N55">
            <v>2.7</v>
          </cell>
        </row>
        <row r="56">
          <cell r="C56">
            <v>2.7</v>
          </cell>
        </row>
        <row r="58">
          <cell r="C58">
            <v>3.3</v>
          </cell>
          <cell r="D58">
            <v>3.3</v>
          </cell>
          <cell r="E58">
            <v>3.3</v>
          </cell>
          <cell r="F58">
            <v>3.1</v>
          </cell>
          <cell r="G58">
            <v>3</v>
          </cell>
          <cell r="H58">
            <v>2.8</v>
          </cell>
          <cell r="I58">
            <v>2.6</v>
          </cell>
          <cell r="J58">
            <v>2.4</v>
          </cell>
          <cell r="K58">
            <v>2.2999999999999998</v>
          </cell>
          <cell r="L58">
            <v>2.2000000000000002</v>
          </cell>
          <cell r="M58">
            <v>2.1</v>
          </cell>
          <cell r="N58">
            <v>2.1</v>
          </cell>
        </row>
        <row r="59">
          <cell r="C59">
            <v>2</v>
          </cell>
          <cell r="D59">
            <v>1.9</v>
          </cell>
          <cell r="E59">
            <v>1.9</v>
          </cell>
          <cell r="F59">
            <v>2</v>
          </cell>
          <cell r="G59">
            <v>2.1</v>
          </cell>
          <cell r="H59">
            <v>2.2000000000000002</v>
          </cell>
          <cell r="I59">
            <v>2.2999999999999998</v>
          </cell>
          <cell r="J59">
            <v>2.5</v>
          </cell>
          <cell r="K59">
            <v>2.6</v>
          </cell>
          <cell r="L59">
            <v>2.7</v>
          </cell>
          <cell r="M59">
            <v>2.7</v>
          </cell>
          <cell r="N59">
            <v>2.7</v>
          </cell>
        </row>
        <row r="60">
          <cell r="C60">
            <v>2.7</v>
          </cell>
        </row>
        <row r="62">
          <cell r="C62">
            <v>3.3</v>
          </cell>
          <cell r="D62">
            <v>3.3</v>
          </cell>
          <cell r="E62">
            <v>3.3</v>
          </cell>
          <cell r="F62">
            <v>3.2</v>
          </cell>
          <cell r="G62">
            <v>3</v>
          </cell>
          <cell r="H62">
            <v>2.9</v>
          </cell>
          <cell r="I62">
            <v>2.7</v>
          </cell>
          <cell r="J62">
            <v>2.5</v>
          </cell>
          <cell r="K62">
            <v>2.2999999999999998</v>
          </cell>
          <cell r="L62">
            <v>2.2000000000000002</v>
          </cell>
          <cell r="M62">
            <v>2.2000000000000002</v>
          </cell>
          <cell r="N62">
            <v>2.1</v>
          </cell>
        </row>
        <row r="63">
          <cell r="C63">
            <v>2</v>
          </cell>
          <cell r="D63">
            <v>1.9</v>
          </cell>
          <cell r="E63">
            <v>1.9</v>
          </cell>
          <cell r="F63">
            <v>2</v>
          </cell>
          <cell r="G63">
            <v>2.1</v>
          </cell>
          <cell r="H63">
            <v>2.2000000000000002</v>
          </cell>
          <cell r="I63">
            <v>2.2999999999999998</v>
          </cell>
          <cell r="J63">
            <v>2.4</v>
          </cell>
          <cell r="K63">
            <v>2.6</v>
          </cell>
          <cell r="L63">
            <v>2.7</v>
          </cell>
          <cell r="M63">
            <v>2.6</v>
          </cell>
          <cell r="N63">
            <v>2.6</v>
          </cell>
        </row>
        <row r="64">
          <cell r="C64">
            <v>2.6</v>
          </cell>
        </row>
        <row r="66">
          <cell r="C66">
            <v>3.2</v>
          </cell>
          <cell r="D66">
            <v>3.3</v>
          </cell>
          <cell r="E66">
            <v>3.3</v>
          </cell>
          <cell r="F66">
            <v>3.2</v>
          </cell>
          <cell r="G66">
            <v>3.1</v>
          </cell>
          <cell r="H66">
            <v>2.9</v>
          </cell>
          <cell r="I66">
            <v>2.7</v>
          </cell>
          <cell r="J66">
            <v>2.5</v>
          </cell>
          <cell r="K66">
            <v>2.2999999999999998</v>
          </cell>
          <cell r="L66">
            <v>2.2999999999999998</v>
          </cell>
          <cell r="M66">
            <v>2.2000000000000002</v>
          </cell>
          <cell r="N66">
            <v>2.2000000000000002</v>
          </cell>
        </row>
        <row r="67">
          <cell r="C67">
            <v>2.1</v>
          </cell>
          <cell r="D67">
            <v>2</v>
          </cell>
          <cell r="E67">
            <v>2</v>
          </cell>
          <cell r="F67">
            <v>2.1</v>
          </cell>
          <cell r="G67">
            <v>2.2000000000000002</v>
          </cell>
          <cell r="H67">
            <v>2.2999999999999998</v>
          </cell>
          <cell r="I67">
            <v>2.4</v>
          </cell>
          <cell r="J67">
            <v>2.5</v>
          </cell>
          <cell r="K67">
            <v>2.7</v>
          </cell>
          <cell r="L67">
            <v>2.8</v>
          </cell>
          <cell r="M67">
            <v>2.7</v>
          </cell>
          <cell r="N67">
            <v>2.7</v>
          </cell>
        </row>
        <row r="68">
          <cell r="C68">
            <v>2.7</v>
          </cell>
        </row>
        <row r="70">
          <cell r="C70">
            <v>3.2</v>
          </cell>
          <cell r="D70">
            <v>3.3</v>
          </cell>
          <cell r="E70">
            <v>3.2</v>
          </cell>
          <cell r="F70">
            <v>3.1</v>
          </cell>
          <cell r="G70">
            <v>2.9</v>
          </cell>
          <cell r="H70">
            <v>2.7</v>
          </cell>
          <cell r="I70">
            <v>2.5</v>
          </cell>
          <cell r="J70">
            <v>2.2999999999999998</v>
          </cell>
          <cell r="K70">
            <v>2.2000000000000002</v>
          </cell>
          <cell r="L70">
            <v>2.1</v>
          </cell>
          <cell r="M70">
            <v>2</v>
          </cell>
          <cell r="N70">
            <v>2</v>
          </cell>
        </row>
        <row r="71">
          <cell r="C71">
            <v>1.9</v>
          </cell>
          <cell r="D71">
            <v>1.8</v>
          </cell>
          <cell r="E71">
            <v>1.8</v>
          </cell>
          <cell r="F71">
            <v>1.9</v>
          </cell>
          <cell r="G71">
            <v>2</v>
          </cell>
          <cell r="H71">
            <v>2.1</v>
          </cell>
          <cell r="I71">
            <v>2.2000000000000002</v>
          </cell>
          <cell r="J71">
            <v>2.4</v>
          </cell>
          <cell r="K71">
            <v>2.6</v>
          </cell>
          <cell r="L71">
            <v>2.7</v>
          </cell>
          <cell r="M71">
            <v>2.7</v>
          </cell>
          <cell r="N71">
            <v>2.6</v>
          </cell>
        </row>
        <row r="72">
          <cell r="C72">
            <v>2.7</v>
          </cell>
        </row>
        <row r="74">
          <cell r="C74">
            <v>3.2</v>
          </cell>
          <cell r="D74">
            <v>3.3</v>
          </cell>
          <cell r="E74">
            <v>3.3</v>
          </cell>
          <cell r="F74">
            <v>3.2</v>
          </cell>
          <cell r="G74">
            <v>3</v>
          </cell>
          <cell r="H74">
            <v>2.8</v>
          </cell>
          <cell r="I74">
            <v>2.7</v>
          </cell>
          <cell r="J74">
            <v>2.5</v>
          </cell>
          <cell r="K74">
            <v>2.2999999999999998</v>
          </cell>
          <cell r="L74">
            <v>2.2000000000000002</v>
          </cell>
          <cell r="M74">
            <v>2.2000000000000002</v>
          </cell>
          <cell r="N74">
            <v>2.1</v>
          </cell>
        </row>
        <row r="75">
          <cell r="C75">
            <v>2</v>
          </cell>
          <cell r="D75">
            <v>2</v>
          </cell>
          <cell r="E75">
            <v>1.9</v>
          </cell>
          <cell r="F75">
            <v>2</v>
          </cell>
          <cell r="G75">
            <v>2.1</v>
          </cell>
          <cell r="H75">
            <v>2.2000000000000002</v>
          </cell>
          <cell r="I75">
            <v>2.2999999999999998</v>
          </cell>
          <cell r="J75">
            <v>2.4</v>
          </cell>
          <cell r="K75">
            <v>2.6</v>
          </cell>
          <cell r="L75">
            <v>2.7</v>
          </cell>
          <cell r="M75">
            <v>2.6</v>
          </cell>
          <cell r="N75">
            <v>2.5</v>
          </cell>
        </row>
      </sheetData>
      <sheetData sheetId="1">
        <row r="3">
          <cell r="A3" t="str">
            <v>(Janeiro 97 / Janeiro 99)</v>
          </cell>
        </row>
      </sheetData>
      <sheetData sheetId="2">
        <row r="3">
          <cell r="A3" t="str">
            <v>(Janeiro 97 / Janeiro 99)</v>
          </cell>
        </row>
      </sheetData>
      <sheetData sheetId="3">
        <row r="3">
          <cell r="A3" t="str">
            <v>(Janeiro 97 / Janeiro 99)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Tema H">
      <a:dk1>
        <a:sysClr val="windowText" lastClr="000000"/>
      </a:dk1>
      <a:lt1>
        <a:sysClr val="window" lastClr="FFFFFF"/>
      </a:lt1>
      <a:dk2>
        <a:srgbClr val="4D4948"/>
      </a:dk2>
      <a:lt2>
        <a:srgbClr val="969594"/>
      </a:lt2>
      <a:accent1>
        <a:srgbClr val="F7D117"/>
      </a:accent1>
      <a:accent2>
        <a:srgbClr val="8A8F05"/>
      </a:accent2>
      <a:accent3>
        <a:srgbClr val="000B73"/>
      </a:accent3>
      <a:accent4>
        <a:srgbClr val="F7D117"/>
      </a:accent4>
      <a:accent5>
        <a:srgbClr val="8A8F05"/>
      </a:accent5>
      <a:accent6>
        <a:srgbClr val="000B73"/>
      </a:accent6>
      <a:hlink>
        <a:srgbClr val="F7D117"/>
      </a:hlink>
      <a:folHlink>
        <a:srgbClr val="F7D117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91"/>
  <sheetViews>
    <sheetView showGridLines="0" tabSelected="1" zoomScaleNormal="100" zoomScaleSheetLayoutView="55" workbookViewId="0">
      <selection activeCell="B2" sqref="B2:D2"/>
    </sheetView>
  </sheetViews>
  <sheetFormatPr defaultRowHeight="15.75"/>
  <cols>
    <col min="1" max="1" width="0.7109375" style="105" customWidth="1"/>
    <col min="2" max="2" width="1.85546875" style="114" customWidth="1"/>
    <col min="3" max="3" width="1.85546875" style="111" customWidth="1"/>
    <col min="4" max="4" width="129.140625" style="109" customWidth="1"/>
    <col min="5" max="5" width="1.140625" style="105" customWidth="1"/>
    <col min="6" max="6" width="9.140625" style="271"/>
    <col min="7" max="16384" width="9.140625" style="105"/>
  </cols>
  <sheetData>
    <row r="1" spans="2:14" ht="3.75" customHeight="1"/>
    <row r="2" spans="2:14" s="33" customFormat="1" ht="24.75" customHeight="1">
      <c r="B2" s="289" t="s">
        <v>367</v>
      </c>
      <c r="C2" s="289"/>
      <c r="D2" s="289"/>
      <c r="E2" s="103"/>
      <c r="F2" s="272"/>
      <c r="G2" s="103"/>
      <c r="H2" s="103"/>
      <c r="I2" s="103"/>
      <c r="J2" s="103"/>
      <c r="K2" s="103"/>
      <c r="L2" s="103"/>
      <c r="M2" s="103"/>
      <c r="N2" s="103"/>
    </row>
    <row r="3" spans="2:14" s="21" customFormat="1" ht="9.9499999999999993" customHeight="1">
      <c r="B3" s="115" t="s">
        <v>405</v>
      </c>
      <c r="C3" s="111"/>
      <c r="D3" s="110"/>
      <c r="E3" s="31"/>
      <c r="F3" s="273"/>
      <c r="G3" s="31"/>
      <c r="H3" s="31"/>
      <c r="I3" s="31"/>
      <c r="J3" s="31"/>
      <c r="K3" s="31"/>
      <c r="L3" s="31"/>
      <c r="M3" s="31"/>
      <c r="N3" s="31"/>
    </row>
    <row r="4" spans="2:14" s="104" customFormat="1" ht="23.25" customHeight="1">
      <c r="B4" s="130" t="s">
        <v>366</v>
      </c>
      <c r="C4" s="130"/>
      <c r="D4" s="130"/>
      <c r="F4" s="274"/>
    </row>
    <row r="5" spans="2:14" s="104" customFormat="1" ht="18" customHeight="1">
      <c r="B5" s="113" t="s">
        <v>205</v>
      </c>
      <c r="C5" s="112"/>
      <c r="D5" s="243"/>
      <c r="F5" s="274"/>
    </row>
    <row r="6" spans="2:14" ht="14.1" customHeight="1">
      <c r="C6" s="398"/>
      <c r="D6" s="256" t="str">
        <f>'2.1'!A4</f>
        <v>Quadro 2.1 - Principais indicadores da atividade de alojamento turístico, por meses</v>
      </c>
      <c r="F6" s="288"/>
    </row>
    <row r="7" spans="2:14" s="102" customFormat="1" ht="15.95" customHeight="1">
      <c r="B7" s="116"/>
      <c r="C7" s="112" t="s">
        <v>110</v>
      </c>
      <c r="D7" s="257"/>
      <c r="F7" s="275"/>
    </row>
    <row r="8" spans="2:14" ht="14.1" customHeight="1">
      <c r="C8" s="398"/>
      <c r="D8" s="256" t="str">
        <f>'2.2'!A1</f>
        <v>Quadro 2.2 - Estabelecimentos segundo o tipo, por regiões NUTS II</v>
      </c>
    </row>
    <row r="9" spans="2:14" ht="14.1" customHeight="1">
      <c r="C9" s="398"/>
      <c r="D9" s="256" t="str">
        <f>'2.3'!A1</f>
        <v>Quadro 2.3 - Quartos, segundo o tipo de estabelecimento, por regiões NUTS II</v>
      </c>
    </row>
    <row r="10" spans="2:14" ht="14.1" customHeight="1">
      <c r="C10" s="398"/>
      <c r="D10" s="256" t="str">
        <f>'2.4'!A1</f>
        <v>Quadro 2.4 - Capacidade (camas) de alojamento, segundo o tipo, por regiões NUTS II</v>
      </c>
    </row>
    <row r="11" spans="2:14" s="104" customFormat="1" ht="15.95" customHeight="1">
      <c r="B11" s="114"/>
      <c r="C11" s="112" t="s">
        <v>142</v>
      </c>
      <c r="D11" s="257"/>
      <c r="F11" s="274"/>
    </row>
    <row r="12" spans="2:14" ht="14.1" customHeight="1">
      <c r="C12" s="398"/>
      <c r="D12" s="256" t="str">
        <f>'2.5'!A$1</f>
        <v>Quadro 2.5 - Hóspedes em Portugal, segundo o tipo/categoria de estabelecimento, por países de residência</v>
      </c>
    </row>
    <row r="13" spans="2:14" ht="14.1" customHeight="1">
      <c r="C13" s="398"/>
      <c r="D13" s="256" t="str">
        <f>'2.6'!A$1</f>
        <v>Quadro 2.6 - Hóspedes no Continente, segundo o tipo/categoria de estabelecimento, por países de residência</v>
      </c>
    </row>
    <row r="14" spans="2:14" ht="14.1" customHeight="1">
      <c r="C14" s="398"/>
      <c r="D14" s="256" t="str">
        <f>'2.7'!A$1</f>
        <v>Quadro 2.7 - Hóspedes no Norte, segundo o tipo/categoria de estabelecimento, por países de residência</v>
      </c>
    </row>
    <row r="15" spans="2:14" ht="14.1" customHeight="1">
      <c r="C15" s="398"/>
      <c r="D15" s="256" t="str">
        <f>'2.8'!A$1</f>
        <v>Quadro 2.8 - Hóspedes no Centro, segundo o tipo/categoria de estabelecimento, por países de residência</v>
      </c>
    </row>
    <row r="16" spans="2:14" ht="14.1" customHeight="1">
      <c r="C16" s="398"/>
      <c r="D16" s="256" t="str">
        <f>'2.9'!A$1</f>
        <v>Quadro 2.9 - Hóspedes na AM Lisboa, segundo o tipo/categoria de estabelecimento, por países de residência</v>
      </c>
    </row>
    <row r="17" spans="2:6" ht="14.1" customHeight="1">
      <c r="C17" s="398"/>
      <c r="D17" s="256" t="str">
        <f>'2.10'!A$1</f>
        <v>Quadro 2.10 - Hóspedes no Alentejo, segundo o tipo/categoria de estabelecimento, por países de residência</v>
      </c>
    </row>
    <row r="18" spans="2:6" ht="14.1" customHeight="1">
      <c r="C18" s="398"/>
      <c r="D18" s="256" t="str">
        <f>'2.11'!A$1</f>
        <v>Quadro 2.11 - Hóspedes no Algarve, segundo o tipo/categoria de estabelecimento, por países de residência</v>
      </c>
    </row>
    <row r="19" spans="2:6" ht="14.1" customHeight="1">
      <c r="C19" s="398"/>
      <c r="D19" s="256" t="str">
        <f>'2.12'!A$1</f>
        <v>Quadro 2.12 - Hóspedes na RA Açores, segundo o tipo/categoria de estabelecimento, por países de residência</v>
      </c>
    </row>
    <row r="20" spans="2:6" ht="14.1" customHeight="1">
      <c r="C20" s="398"/>
      <c r="D20" s="256" t="str">
        <f>'2.13'!A$1</f>
        <v>Quadro 2.13 - Hóspedes na RA Madeira, segundo o tipo/categoria de estabelecimento, por países de residência</v>
      </c>
    </row>
    <row r="21" spans="2:6" ht="14.1" customHeight="1">
      <c r="C21" s="398"/>
      <c r="D21" s="256" t="str">
        <f>'2.14'!A$1</f>
        <v>Quadro 2.14 - Dormidas em Portugal, segundo o tipo/categoria de estabelecimento, por países de residência</v>
      </c>
    </row>
    <row r="22" spans="2:6" ht="14.1" customHeight="1">
      <c r="C22" s="398"/>
      <c r="D22" s="256" t="str">
        <f>'2.15'!A$1</f>
        <v>Quadro 2.15 - Dormidas no Continente, segundo o tipo/categoria de estabelecimento, por países de residência</v>
      </c>
    </row>
    <row r="23" spans="2:6" ht="14.1" customHeight="1">
      <c r="C23" s="398"/>
      <c r="D23" s="256" t="str">
        <f>'2.16'!A$1</f>
        <v>Quadro 2.16 - Dormidas no Norte, segundo o tipo/categoria de estabelecimento, por países de residência</v>
      </c>
    </row>
    <row r="24" spans="2:6" ht="14.1" customHeight="1">
      <c r="C24" s="398"/>
      <c r="D24" s="256" t="str">
        <f>'2.17'!A$1</f>
        <v>Quadro 2.17 - Dormidas no Centro, segundo o tipo/categoria de estabelecimento, por países de residência</v>
      </c>
    </row>
    <row r="25" spans="2:6" ht="14.1" customHeight="1">
      <c r="C25" s="398"/>
      <c r="D25" s="256" t="str">
        <f>'2.18'!A$1</f>
        <v>Quadro 2.18 - Dormidas na AM Lisboa, segundo o tipo/categoria de estabelecimento, por países de residência</v>
      </c>
    </row>
    <row r="26" spans="2:6" ht="14.1" customHeight="1">
      <c r="D26" s="256" t="str">
        <f>'2.19'!A$1</f>
        <v>Quadro 2.19 - Dormidas no Alentejo, segundo o tipo/categoria de estabelecimento, por países de residência</v>
      </c>
    </row>
    <row r="27" spans="2:6" ht="14.1" customHeight="1">
      <c r="D27" s="256" t="str">
        <f>'2.20'!A$1</f>
        <v>Quadro 2.20 - Dormidas no Algarve, segundo o tipo/categoria de estabelecimento, por países de residência</v>
      </c>
    </row>
    <row r="28" spans="2:6" ht="14.1" customHeight="1">
      <c r="D28" s="256" t="str">
        <f>'2.21'!A$1</f>
        <v>Quadro 2.21 - Dormidas na RA Açores, segundo o tipo/categoria de estabelecimento, por países de residência</v>
      </c>
    </row>
    <row r="29" spans="2:6" ht="14.1" customHeight="1">
      <c r="D29" s="256" t="str">
        <f>'2.22'!A$1</f>
        <v>Quadro 2.22 - Dormidas na RA Madeira, segundo o tipo/categoria de estabelecimento, por países de residência</v>
      </c>
    </row>
    <row r="30" spans="2:6" s="104" customFormat="1" ht="15.95" customHeight="1">
      <c r="B30" s="114"/>
      <c r="C30" s="112" t="s">
        <v>109</v>
      </c>
      <c r="D30" s="257"/>
      <c r="F30" s="274"/>
    </row>
    <row r="31" spans="2:6" ht="14.1" customHeight="1">
      <c r="C31" s="398"/>
      <c r="D31" s="256" t="str">
        <f>'2.23'!A$1</f>
        <v>Quadro 2.23 - Estada média, segundo o tipo de estabelecimento, por países de residência habitual</v>
      </c>
    </row>
    <row r="32" spans="2:6" ht="14.1" customHeight="1">
      <c r="C32" s="398"/>
      <c r="D32" s="256" t="str">
        <f>'2.24'!A$1</f>
        <v>Quadro 2.24 - Estada média, segundo o tipo de estabelecimento, por regiões NUTS II</v>
      </c>
    </row>
    <row r="33" spans="2:6" ht="14.1" customHeight="1">
      <c r="C33" s="398"/>
      <c r="D33" s="256" t="str">
        <f>'2.25'!A$1</f>
        <v>Quadro 2.25 - Estada média na hotelaria, segundo as regiões NUTS II, por países de residência</v>
      </c>
    </row>
    <row r="34" spans="2:6" ht="14.1" customHeight="1">
      <c r="C34" s="398"/>
      <c r="D34" s="256" t="str">
        <f>'2.26'!A$1</f>
        <v>Quadro 2.26 - Estada média no Turismo no Espaço Rural/Habitação e no Alojamento Local, segundo as regiões NUTS II, por países de residência</v>
      </c>
    </row>
    <row r="35" spans="2:6" ht="14.1" customHeight="1">
      <c r="C35" s="398"/>
      <c r="D35" s="256" t="str">
        <f>'2.27'!A$1</f>
        <v>Quadro 2.27 - Taxa líquida de ocupação-cama, segundo o tipo de estabelecimento, por regiões NUTSII</v>
      </c>
    </row>
    <row r="36" spans="2:6" s="104" customFormat="1" ht="15.95" customHeight="1">
      <c r="B36" s="114"/>
      <c r="C36" s="112" t="s">
        <v>365</v>
      </c>
      <c r="D36" s="257"/>
      <c r="F36" s="274"/>
    </row>
    <row r="37" spans="2:6" ht="14.1" customHeight="1">
      <c r="C37" s="398"/>
      <c r="D37" s="256" t="str">
        <f>'2.28'!A$1</f>
        <v>Quadro 2.28 - Proveitos totais, segundo o tipo de estabelecimento, por regiões NUTS II</v>
      </c>
    </row>
    <row r="38" spans="2:6" ht="14.1" customHeight="1">
      <c r="C38" s="398"/>
      <c r="D38" s="256" t="str">
        <f>'2.29'!A$1</f>
        <v>Quadro 2.29 - Proveitos de aposento, segundo o tipo de estabelecimento, por regiões NUTS II</v>
      </c>
    </row>
    <row r="39" spans="2:6" ht="14.1" customHeight="1">
      <c r="C39" s="398"/>
      <c r="D39" s="256" t="str">
        <f>'2.30'!A$1</f>
        <v>Quadro 2.30 - Rendimento por quarto disponível (RevPAR), segundo o tipo de estabelecimento, por regiões NUTS II</v>
      </c>
    </row>
    <row r="40" spans="2:6" ht="14.1" customHeight="1">
      <c r="C40" s="398"/>
      <c r="D40" s="256" t="str">
        <f>'2.31'!A$1</f>
        <v>Quadro 2.31 - Rendimento por quarto ocupado (ADR) segundo o tipo de estabelecimento, por regiões NUTS II</v>
      </c>
    </row>
    <row r="41" spans="2:6" s="104" customFormat="1" ht="15.95" customHeight="1">
      <c r="B41" s="114"/>
      <c r="C41" s="112" t="s">
        <v>152</v>
      </c>
      <c r="D41" s="257"/>
      <c r="F41" s="274"/>
    </row>
    <row r="42" spans="2:6" ht="14.1" customHeight="1">
      <c r="C42" s="398"/>
      <c r="D42" s="256" t="str">
        <f>'2.32'!A$1</f>
        <v>Quadro 2.32 - Dormidas segundo as áreas costeiras/não costeiras, por segmento de alojamento</v>
      </c>
    </row>
    <row r="43" spans="2:6" ht="14.1" customHeight="1">
      <c r="C43" s="398"/>
      <c r="D43" s="256" t="str">
        <f>'2.33'!A$1</f>
        <v>Quadro 2.33 - Dormidas segundo as áreas costeiras/não costeiras, por regiões NUTS III</v>
      </c>
    </row>
    <row r="44" spans="2:6" ht="14.1" customHeight="1">
      <c r="C44" s="398"/>
      <c r="D44" s="256" t="str">
        <f>'2.34'!A$1</f>
        <v>Quadro 2.34 - Proveitos totais segundo as areas costeiras/não costeiras, por regiões NUTS III</v>
      </c>
    </row>
    <row r="45" spans="2:6" s="104" customFormat="1" ht="15.95" customHeight="1">
      <c r="B45" s="114"/>
      <c r="C45" s="112" t="s">
        <v>183</v>
      </c>
      <c r="D45" s="257"/>
      <c r="F45" s="274"/>
    </row>
    <row r="46" spans="2:6" ht="14.1" customHeight="1">
      <c r="C46" s="398"/>
      <c r="D46" s="256" t="str">
        <f>'2.35'!A$1</f>
        <v>Quadro 2.35 - Dormidas segundo grau de urbanização, por segmento de alojamento</v>
      </c>
    </row>
    <row r="47" spans="2:6" ht="14.1" customHeight="1">
      <c r="C47" s="398"/>
      <c r="D47" s="256" t="str">
        <f>'2.36'!A$1</f>
        <v>Quadro 2.36 - Dormidas segundo o grau de urbanização por regiões NUTS III</v>
      </c>
    </row>
    <row r="48" spans="2:6" ht="14.1" customHeight="1">
      <c r="C48" s="398"/>
      <c r="D48" s="256" t="str">
        <f>'2.37'!A$1</f>
        <v>Quadro 2.37 - Proveitos totais segundo o grau de urbanização por regiões NUTS III</v>
      </c>
    </row>
    <row r="49" spans="2:6" s="104" customFormat="1" ht="18" customHeight="1">
      <c r="B49" s="113" t="s">
        <v>108</v>
      </c>
      <c r="D49" s="257"/>
      <c r="F49" s="274"/>
    </row>
    <row r="50" spans="2:6" ht="14.1" customHeight="1">
      <c r="D50" s="256" t="str">
        <f>'2.38'!A$1</f>
        <v>Quadro 2.38 - Parques de campismo, área e capacidade de alojamento, por regiões NUTS II</v>
      </c>
    </row>
    <row r="51" spans="2:6" ht="14.1" customHeight="1">
      <c r="C51" s="152"/>
      <c r="D51" s="256" t="str">
        <f>'2.39'!A$1</f>
        <v xml:space="preserve">Quadro 2.39 - Campistas, segundo as regiões NUTS II, por países de residência </v>
      </c>
    </row>
    <row r="52" spans="2:6" ht="14.1" customHeight="1">
      <c r="C52" s="152"/>
      <c r="D52" s="256" t="str">
        <f>'2.40'!A$1</f>
        <v>Quadro 2.40 - Dormidas de campistas, segundo as regiões NUTS II, por países de residência</v>
      </c>
    </row>
    <row r="53" spans="2:6" ht="14.1" customHeight="1">
      <c r="C53" s="152"/>
      <c r="D53" s="256" t="str">
        <f>'2.41'!A$1</f>
        <v>Quadro 2.41 - Estada média de campistas, segundo as regiões NUTS II, por países de residência</v>
      </c>
    </row>
    <row r="54" spans="2:6" s="104" customFormat="1" ht="18" customHeight="1">
      <c r="B54" s="113" t="s">
        <v>107</v>
      </c>
      <c r="D54" s="258"/>
      <c r="F54" s="274"/>
    </row>
    <row r="55" spans="2:6" ht="14.1" customHeight="1">
      <c r="D55" s="256" t="str">
        <f>'2.42'!A$1</f>
        <v>Quadro 2.42 - Colónias de férias e pousadas de juventude - capacidade de alojamento, por regiões NUTS II</v>
      </c>
    </row>
    <row r="56" spans="2:6" ht="14.1" customHeight="1">
      <c r="D56" s="256" t="str">
        <f>'2.43'!A$1</f>
        <v>Quadro 2.43 - Hóspedes nas colónias de férias e pousadas de juventude, segundo as regiões NUTS II, por países de residência</v>
      </c>
    </row>
    <row r="57" spans="2:6" ht="14.1" customHeight="1">
      <c r="D57" s="256" t="str">
        <f>'2.44'!A$1</f>
        <v>Quadro 2.44 - Dormidas nas colónias de férias e pousadas de juventude, segundo as regiões NUTS II, por países de residência</v>
      </c>
    </row>
    <row r="58" spans="2:6" ht="14.1" customHeight="1">
      <c r="D58" s="256" t="str">
        <f>'2.45'!A$1</f>
        <v xml:space="preserve">Quadro 2.45 - Estada média nas colónias de férias e pousadas de juventude, segundo as regiões NUTS II, por países de residência </v>
      </c>
    </row>
    <row r="59" spans="2:6" ht="6.75" customHeight="1">
      <c r="D59" s="258"/>
      <c r="E59" s="106"/>
    </row>
    <row r="60" spans="2:6" s="34" customFormat="1" ht="23.25" customHeight="1">
      <c r="B60" s="130" t="s">
        <v>30</v>
      </c>
      <c r="C60" s="130"/>
      <c r="D60" s="259"/>
      <c r="E60" s="106"/>
      <c r="F60" s="276"/>
    </row>
    <row r="61" spans="2:6" s="104" customFormat="1" ht="18" customHeight="1">
      <c r="B61" s="113" t="s">
        <v>111</v>
      </c>
      <c r="D61" s="260"/>
      <c r="E61" s="106"/>
      <c r="F61" s="274"/>
    </row>
    <row r="62" spans="2:6" s="34" customFormat="1" ht="15.95" customHeight="1">
      <c r="C62" s="112" t="s">
        <v>25</v>
      </c>
      <c r="D62" s="260"/>
      <c r="E62" s="106"/>
      <c r="F62" s="276"/>
    </row>
    <row r="63" spans="2:6" ht="14.1" customHeight="1">
      <c r="B63" s="105"/>
      <c r="C63" s="114"/>
      <c r="D63" s="261" t="str">
        <f>'3.1'!A$4</f>
        <v xml:space="preserve">Quadro 3.1 - Estimativas da população residente, segundo o escalão etário, por sexo (*)  </v>
      </c>
    </row>
    <row r="64" spans="2:6" ht="14.1" customHeight="1">
      <c r="B64" s="105"/>
      <c r="C64" s="114"/>
      <c r="D64" s="261" t="str">
        <f>'3.2'!A$1</f>
        <v>Quadro 3.2 - Turistas, segundo o motivo e destino da viagem, por sexo e escalão etário</v>
      </c>
    </row>
    <row r="65" spans="2:6" ht="14.1" customHeight="1">
      <c r="B65" s="105"/>
      <c r="C65" s="114"/>
      <c r="D65" s="261" t="str">
        <f>'3.3'!A$1</f>
        <v>Quadro 3.3 - Turistas e não turistas, segundo a autoclassificação perante o trabalho, por sexo e escalão etário</v>
      </c>
    </row>
    <row r="66" spans="2:6" ht="14.1" customHeight="1">
      <c r="B66" s="105"/>
      <c r="C66" s="114"/>
      <c r="D66" s="261" t="str">
        <f>'3.4'!A$1</f>
        <v>Quadro 3.4 - Turistas e não turistas, segundo o nível de instrução, por sexo e escalão etário</v>
      </c>
    </row>
    <row r="67" spans="2:6" ht="14.1" customHeight="1">
      <c r="B67" s="105"/>
      <c r="C67" s="114"/>
      <c r="D67" s="261" t="str">
        <f>'3.5'!A$1</f>
        <v>Quadro 3.5 - Não turistas, segundo as razões para não ter viajado, por sexo e escalão etário</v>
      </c>
    </row>
    <row r="68" spans="2:6" s="104" customFormat="1" ht="15.95" customHeight="1">
      <c r="C68" s="112" t="s">
        <v>26</v>
      </c>
      <c r="D68" s="260"/>
      <c r="E68" s="106"/>
      <c r="F68" s="274"/>
    </row>
    <row r="69" spans="2:6" ht="14.1" customHeight="1">
      <c r="B69" s="105"/>
      <c r="C69" s="114"/>
      <c r="D69" s="261" t="str">
        <f>'3.6'!A$1</f>
        <v>Quadro 3.6 - Viagens, segundo o motivo, destino e duração, por escalão etário</v>
      </c>
    </row>
    <row r="70" spans="2:6" ht="14.1" customHeight="1">
      <c r="B70" s="105"/>
      <c r="C70" s="114"/>
      <c r="D70" s="261" t="str">
        <f>'3.7'!A$1</f>
        <v>Quadro 3.7 - Viagens, segundo o motivo e destino, por duração da estadia</v>
      </c>
    </row>
    <row r="71" spans="2:6" ht="14.1" customHeight="1">
      <c r="B71" s="105"/>
      <c r="C71" s="114"/>
      <c r="D71" s="261" t="str">
        <f>'3.8'!A$1</f>
        <v>Quadro 3.8 - Viagens, segundo o motivo e destino, por mês de início da viagem</v>
      </c>
    </row>
    <row r="72" spans="2:6" ht="14.1" customHeight="1">
      <c r="B72" s="105"/>
      <c r="C72" s="114"/>
      <c r="D72" s="261" t="str">
        <f>'3.9'!A$1</f>
        <v>Quadro 3.9 - Viagens, segundo o motivo, destino e duração, por meio de transporte utilizado</v>
      </c>
    </row>
    <row r="73" spans="2:6" ht="14.1" customHeight="1">
      <c r="B73" s="105"/>
      <c r="C73" s="114"/>
      <c r="D73" s="261" t="str">
        <f>'3.10'!A$1</f>
        <v>Quadro 3.10 - Viagens, segundo o motivo, destino e duração, por organização da viagem</v>
      </c>
    </row>
    <row r="74" spans="2:6" ht="14.1" customHeight="1">
      <c r="B74" s="105"/>
      <c r="C74" s="114"/>
      <c r="D74" s="261" t="str">
        <f>'3.11'!A$1</f>
        <v>Quadro 3.11 - Viagens em Portugal, segundo o motivo e duração, por NUTS II de destino</v>
      </c>
    </row>
    <row r="75" spans="2:6" ht="14.1" customHeight="1">
      <c r="B75" s="105"/>
      <c r="C75" s="114"/>
      <c r="D75" s="261" t="str">
        <f>'3.12'!A$1</f>
        <v>Quadro 3.12 - Matriz origem/destino (NUTS II) das viagens realizadas em Portugal, segundo os principais motivos e duração</v>
      </c>
    </row>
    <row r="76" spans="2:6" ht="14.1" customHeight="1">
      <c r="B76" s="105"/>
      <c r="C76" s="114"/>
      <c r="D76" s="261" t="str">
        <f>'3.13'!A$1</f>
        <v>Quadro 3.13 - Viagens ao estrangeiro, segundo o motivo e duração, por país de destino</v>
      </c>
    </row>
    <row r="77" spans="2:6" s="104" customFormat="1" ht="15.95" customHeight="1">
      <c r="C77" s="112" t="s">
        <v>27</v>
      </c>
      <c r="D77" s="260"/>
      <c r="E77" s="106"/>
      <c r="F77" s="274"/>
    </row>
    <row r="78" spans="2:6" ht="14.1" customHeight="1">
      <c r="B78" s="105"/>
      <c r="C78" s="114"/>
      <c r="D78" s="261" t="str">
        <f>'3.14'!A$1</f>
        <v>Quadro 3.14 - Dormidas, segundo o motivo, destino e duração da viagem, por meio de alojamento utilizado</v>
      </c>
    </row>
    <row r="79" spans="2:6" ht="14.1" customHeight="1">
      <c r="B79" s="105"/>
      <c r="C79" s="114"/>
      <c r="D79" s="261" t="str">
        <f>'3.15'!A$1</f>
        <v>Quadro 3.15 - Dormidas de viagens em Portugal, segundo o motivo e duração, por NUTS II de destino</v>
      </c>
    </row>
    <row r="80" spans="2:6" ht="14.1" customHeight="1">
      <c r="B80" s="105"/>
      <c r="C80" s="114"/>
      <c r="D80" s="261" t="str">
        <f>'3.16'!A$1</f>
        <v>Quadro 3.16 - Dormidas de viagens com destino estrangeiro, segundo o motivo e duração, por país de destino</v>
      </c>
    </row>
    <row r="81" spans="2:6" s="104" customFormat="1" ht="15.95" customHeight="1">
      <c r="C81" s="112" t="s">
        <v>28</v>
      </c>
      <c r="D81" s="260"/>
      <c r="E81" s="106"/>
      <c r="F81" s="274"/>
    </row>
    <row r="82" spans="2:6" ht="14.1" customHeight="1">
      <c r="B82" s="105"/>
      <c r="C82" s="114"/>
      <c r="D82" s="261" t="str">
        <f>'3.17'!A$1</f>
        <v>Quadro 3.17 - Duração média da viagem, segundo os principais motivos, por destino</v>
      </c>
    </row>
    <row r="83" spans="2:6" ht="14.1" customHeight="1">
      <c r="B83" s="105"/>
      <c r="C83" s="114"/>
      <c r="D83" s="261" t="str">
        <f>'3.18'!A$1</f>
        <v>Quadro 3.18 - Despesa média por viagem, segundo os principais motivos, por destino e duração</v>
      </c>
    </row>
    <row r="84" spans="2:6" ht="14.1" customHeight="1">
      <c r="B84" s="105"/>
      <c r="C84" s="114"/>
      <c r="D84" s="261" t="str">
        <f>'3.19'!A$1</f>
        <v>Quadro 3.19 - Despesa média diária por turista, segundo os principais motivos, por destino e duração</v>
      </c>
    </row>
    <row r="85" spans="2:6" s="104" customFormat="1" ht="18" customHeight="1">
      <c r="B85" s="113" t="s">
        <v>29</v>
      </c>
      <c r="D85" s="257"/>
      <c r="E85" s="106"/>
      <c r="F85" s="274"/>
    </row>
    <row r="86" spans="2:6" ht="14.1" customHeight="1">
      <c r="B86" s="105"/>
      <c r="C86" s="114"/>
      <c r="D86" s="261" t="str">
        <f>'3.20'!A$1</f>
        <v>Quadro 3.20 - Excursionistas, segundo o motivo da viagem, por sexo e escalão etário</v>
      </c>
    </row>
    <row r="87" spans="2:6" ht="14.1" customHeight="1">
      <c r="B87" s="105"/>
      <c r="C87" s="114"/>
      <c r="D87" s="261" t="str">
        <f>'3.21'!A$1</f>
        <v>Quadro 3.21 - Excursionistas, segundo o motivo da viagem, por mês</v>
      </c>
    </row>
    <row r="88" spans="2:6" ht="14.1" customHeight="1">
      <c r="B88" s="105"/>
      <c r="C88" s="114"/>
      <c r="D88" s="261" t="str">
        <f>'3.22'!A$1</f>
        <v>Quadro 3.22 - Viagens de excursionismo, segundo o motivo, por sexo e escalão etário</v>
      </c>
    </row>
    <row r="89" spans="2:6" ht="14.1" customHeight="1">
      <c r="B89" s="105"/>
      <c r="C89" s="114"/>
      <c r="D89" s="261" t="str">
        <f>'3.23'!A$1</f>
        <v>Quadro 3.23 - Viagens de excursionismo, segundo o motivo, por mês</v>
      </c>
    </row>
    <row r="90" spans="2:6" ht="3.75" customHeight="1">
      <c r="B90" s="244"/>
      <c r="C90" s="245"/>
      <c r="D90" s="246"/>
    </row>
    <row r="91" spans="2:6" ht="3.75" customHeight="1"/>
  </sheetData>
  <mergeCells count="1">
    <mergeCell ref="B2:D2"/>
  </mergeCells>
  <hyperlinks>
    <hyperlink ref="D6" location="'2.1'!A1" display="'2.1'!A1"/>
    <hyperlink ref="D8" location="'2.2'!A1" display="'2.2'!A1"/>
    <hyperlink ref="D9" location="'2.3'!A1" display="'2.3'!A1"/>
    <hyperlink ref="D10" location="'2.4'!A1" display="'2.4'!A1"/>
    <hyperlink ref="D12" location="'2.5'!A1" display="'2.5'!A1"/>
    <hyperlink ref="D32" location="'2.24'!A1" display="'2.24'!A1"/>
    <hyperlink ref="D35" location="'2.27'!A1" display="'2.27'!A1"/>
    <hyperlink ref="D37" location="'2.28'!A1" display="'2.28'!A1"/>
    <hyperlink ref="D38" location="'2.29'!A1" display="'2.29'!A1"/>
    <hyperlink ref="D39" location="'2.30'!A1" display="'2.30'!A1"/>
    <hyperlink ref="D50" location="'2.38'!A1" display="'2.38'!A1"/>
    <hyperlink ref="D51" location="'2.39'!A1" display="'2.39'!A1"/>
    <hyperlink ref="D52" location="'2.40'!A1" display="'2.40'!A1"/>
    <hyperlink ref="D53" location="'2.41'!A1" display="'2.41'!A1"/>
    <hyperlink ref="D56" location="'2.43'!A1" display="'2.43'!A1"/>
    <hyperlink ref="D57" location="'2.44'!A1" display="'2.44'!A1"/>
    <hyperlink ref="D58" location="'2.45'!A1" display="'2.45'!A1"/>
    <hyperlink ref="D42" location="'2.32'!A1" display="'2.32'!A1"/>
    <hyperlink ref="D43" location="'2.33'!A1" display="'2.33'!A1"/>
    <hyperlink ref="D44" location="'2.34'!A1" display="'2.34'!A1"/>
    <hyperlink ref="D46" location="'2.35'!A1" display="'2.35'!A1"/>
    <hyperlink ref="D47" location="'2.36'!A1" display="'2.36'!A1"/>
    <hyperlink ref="D48" location="'2.37'!A1" display="'2.37'!A1"/>
    <hyperlink ref="D13" location="'2.6'!A1" display="'2.6'!A1"/>
    <hyperlink ref="D14" location="'2.7'!A1" display="'2.7'!A1"/>
    <hyperlink ref="D15" location="'2.8'!A1" display="'2.8'!A1"/>
    <hyperlink ref="D16" location="'2.9'!A1" display="'2.9'!A1"/>
    <hyperlink ref="D17" location="'2.10'!A1" display="'2.10'!A1"/>
    <hyperlink ref="D18" location="'2.11'!A1" display="'2.11'!A1"/>
    <hyperlink ref="D19" location="'2.12'!A1" display="'2.12'!A1"/>
    <hyperlink ref="D20" location="'2.13'!A1" display="'2.13'!A1"/>
    <hyperlink ref="D21" location="'2.14'!A1" display="'2.14'!A1"/>
    <hyperlink ref="D22" location="'2.15'!A1" display="'2.15'!A1"/>
    <hyperlink ref="D23" location="'2.16'!A1" display="'2.16'!A1"/>
    <hyperlink ref="D24" location="'2.17'!A1" display="'2.17'!A1"/>
    <hyperlink ref="D25" location="'2.18'!A1" display="'2.18'!A1"/>
    <hyperlink ref="D26" location="'2.19'!A1" display="'2.19'!A1"/>
    <hyperlink ref="D27" location="'2.20'!A1" display="'2.20'!A1"/>
    <hyperlink ref="D28" location="'2.21'!A1" display="'2.21'!A1"/>
    <hyperlink ref="D29" location="'2.22'!A1" display="'2.22'!A1"/>
    <hyperlink ref="D31" location="'2.23'!A1" display="'2.23'!A1"/>
    <hyperlink ref="D33" location="'2.25'!A1" display="'2.25'!A1"/>
    <hyperlink ref="D34" location="'2.26'!A1" display="'2.26'!A1"/>
    <hyperlink ref="D64" location="'3.2'!A1" display="'3.2'!A1"/>
    <hyperlink ref="D65" location="'3.3'!A1" display="'3.3'!A1"/>
    <hyperlink ref="D66" location="'3.4'!A1" display="'3.4'!A1"/>
    <hyperlink ref="D67" location="'3.5'!A1" display="'3.5'!A1"/>
    <hyperlink ref="D69" location="'3.6'!A1" display="'3.6'!A1"/>
    <hyperlink ref="D70" location="'3.7'!A1" display="'3.7'!A1"/>
    <hyperlink ref="D71" location="'3.8'!A1" display="'3.8'!A1"/>
    <hyperlink ref="D72" location="'3.9'!A1" display="'3.9'!A1"/>
    <hyperlink ref="D73" location="'3.10'!A1" display="'3.10'!A1"/>
    <hyperlink ref="D74" location="'3.11'!A1" display="'3.11'!A1"/>
    <hyperlink ref="D75" location="'3.12'!A1" display="'3.12'!A1"/>
    <hyperlink ref="D76" location="'3.13'!A1" display="'3.13'!A1"/>
    <hyperlink ref="D78" location="'3.14'!A1" display="'3.14'!A1"/>
    <hyperlink ref="D79" location="'3.15'!A1" display="'3.15'!A1"/>
    <hyperlink ref="D80" location="'3.16'!A1" display="'3.16'!A1"/>
    <hyperlink ref="D82" location="'3.17'!A1" display="'3.17'!A1"/>
    <hyperlink ref="D83" location="'3.18'!A1" display="'3.18'!A1"/>
    <hyperlink ref="D84" location="'3.19'!A1" display="'3.19'!A1"/>
    <hyperlink ref="D86" location="'3.20'!A1" display="'3.20'!A1"/>
    <hyperlink ref="D87" location="'3.21'!A1" display="'3.21'!A1"/>
    <hyperlink ref="D88" location="'3.22'!A1" display="'3.22'!A1"/>
    <hyperlink ref="D89" location="'3.23'!A1" display="'3.23'!A1"/>
    <hyperlink ref="D40" location="'2.31'!A1" display="'2.31'!A1"/>
    <hyperlink ref="D63" location="'3.1'!A1" display="'3.1'!A1"/>
    <hyperlink ref="D55" location="'2.42'!A1" display="'2.42'!A1"/>
  </hyperlinks>
  <printOptions horizontalCentered="1"/>
  <pageMargins left="0.19685039370078741" right="0.27559055118110237" top="0.27559055118110237" bottom="0.27559055118110237" header="0" footer="0"/>
  <pageSetup paperSize="9" scale="63" orientation="portrait" horizontalDpi="300" verticalDpi="300" r:id="rId1"/>
  <headerFooter scaleWithDoc="0" alignWithMargins="0"/>
  <rowBreaks count="1" manualBreakCount="1">
    <brk id="59" min="1" max="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97"/>
  <sheetViews>
    <sheetView showGridLines="0" zoomScaleNormal="100" zoomScaleSheetLayoutView="100" workbookViewId="0">
      <selection sqref="A1:M1"/>
    </sheetView>
  </sheetViews>
  <sheetFormatPr defaultColWidth="8" defaultRowHeight="9" customHeight="1"/>
  <cols>
    <col min="1" max="1" width="17.7109375" style="17" customWidth="1"/>
    <col min="2" max="2" width="10.42578125" style="17" customWidth="1"/>
    <col min="3" max="3" width="8" style="17" customWidth="1"/>
    <col min="4" max="4" width="7.28515625" style="17" customWidth="1"/>
    <col min="5" max="5" width="6.28515625" style="17" customWidth="1"/>
    <col min="6" max="6" width="6.5703125" style="17" customWidth="1"/>
    <col min="7" max="7" width="6.42578125" style="17" customWidth="1"/>
    <col min="8" max="8" width="6.7109375" style="17" customWidth="1"/>
    <col min="9" max="9" width="6.5703125" style="17" customWidth="1"/>
    <col min="10" max="10" width="6" style="17" customWidth="1"/>
    <col min="11" max="11" width="5.85546875" style="17" customWidth="1"/>
    <col min="12" max="12" width="6.28515625" style="17" bestFit="1" customWidth="1"/>
    <col min="13" max="13" width="9.42578125" style="17" customWidth="1"/>
    <col min="14" max="14" width="1.42578125" style="17" customWidth="1"/>
    <col min="15" max="15" width="7" style="17" customWidth="1"/>
    <col min="16" max="16384" width="8" style="1"/>
  </cols>
  <sheetData>
    <row r="1" spans="1:81" s="23" customFormat="1" ht="20.25" customHeight="1">
      <c r="A1" s="294" t="s">
        <v>189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35"/>
      <c r="O1" s="249" t="s">
        <v>203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</row>
    <row r="2" spans="1:81" s="17" customFormat="1" ht="9" customHeight="1">
      <c r="A2" s="10">
        <v>2018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81" s="232" customFormat="1" ht="9.75" customHeight="1">
      <c r="A3" s="314" t="s">
        <v>99</v>
      </c>
      <c r="B3" s="317" t="s">
        <v>112</v>
      </c>
      <c r="C3" s="317" t="s">
        <v>34</v>
      </c>
      <c r="D3" s="319" t="s">
        <v>35</v>
      </c>
      <c r="E3" s="320"/>
      <c r="F3" s="320"/>
      <c r="G3" s="320"/>
      <c r="H3" s="321"/>
      <c r="I3" s="319" t="s">
        <v>43</v>
      </c>
      <c r="J3" s="320"/>
      <c r="K3" s="320"/>
      <c r="L3" s="321"/>
      <c r="M3" s="319" t="s">
        <v>113</v>
      </c>
      <c r="N3" s="17"/>
      <c r="O3" s="17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1"/>
      <c r="AE3" s="231"/>
      <c r="AF3" s="231"/>
      <c r="AG3" s="231"/>
      <c r="AH3" s="231"/>
      <c r="AI3" s="231"/>
      <c r="AJ3" s="231"/>
      <c r="AK3" s="231"/>
      <c r="AL3" s="231"/>
      <c r="AM3" s="231"/>
      <c r="AN3" s="231"/>
      <c r="AO3" s="231"/>
      <c r="AP3" s="231"/>
      <c r="AQ3" s="231"/>
      <c r="AR3" s="231"/>
      <c r="AS3" s="231"/>
      <c r="AT3" s="231"/>
      <c r="AU3" s="231"/>
      <c r="AV3" s="231"/>
      <c r="AW3" s="231"/>
      <c r="AX3" s="231"/>
      <c r="AY3" s="231"/>
      <c r="AZ3" s="231"/>
      <c r="BA3" s="231"/>
      <c r="BB3" s="231"/>
      <c r="BC3" s="231"/>
      <c r="BD3" s="231"/>
      <c r="BE3" s="231"/>
      <c r="BF3" s="231"/>
      <c r="BG3" s="231"/>
      <c r="BH3" s="231"/>
      <c r="BI3" s="231"/>
      <c r="BJ3" s="231"/>
      <c r="BK3" s="231"/>
      <c r="BL3" s="231"/>
      <c r="BM3" s="231"/>
      <c r="BN3" s="231"/>
      <c r="BO3" s="231"/>
      <c r="BP3" s="231"/>
      <c r="BQ3" s="231"/>
      <c r="BR3" s="231"/>
    </row>
    <row r="4" spans="1:81" s="232" customFormat="1" ht="9.75" customHeight="1">
      <c r="A4" s="315"/>
      <c r="B4" s="291"/>
      <c r="C4" s="291"/>
      <c r="D4" s="300"/>
      <c r="E4" s="301"/>
      <c r="F4" s="301"/>
      <c r="G4" s="301"/>
      <c r="H4" s="302"/>
      <c r="I4" s="300"/>
      <c r="J4" s="301"/>
      <c r="K4" s="301"/>
      <c r="L4" s="302"/>
      <c r="M4" s="298"/>
      <c r="N4" s="17"/>
      <c r="O4" s="2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31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  <c r="AR4" s="231"/>
      <c r="AS4" s="231"/>
      <c r="AT4" s="231"/>
      <c r="AU4" s="231"/>
      <c r="AV4" s="231"/>
      <c r="AW4" s="231"/>
      <c r="AX4" s="231"/>
      <c r="AY4" s="231"/>
      <c r="AZ4" s="231"/>
      <c r="BA4" s="231"/>
      <c r="BB4" s="231"/>
      <c r="BC4" s="231"/>
      <c r="BD4" s="231"/>
      <c r="BE4" s="231"/>
      <c r="BF4" s="231"/>
      <c r="BG4" s="231"/>
      <c r="BH4" s="231"/>
      <c r="BI4" s="231"/>
      <c r="BJ4" s="231"/>
      <c r="BK4" s="231"/>
      <c r="BL4" s="231"/>
      <c r="BM4" s="231"/>
      <c r="BN4" s="231"/>
      <c r="BO4" s="231"/>
      <c r="BP4" s="231"/>
      <c r="BQ4" s="231"/>
      <c r="BR4" s="231"/>
    </row>
    <row r="5" spans="1:81" s="232" customFormat="1" ht="14.25" customHeight="1">
      <c r="A5" s="316"/>
      <c r="B5" s="318"/>
      <c r="C5" s="318"/>
      <c r="D5" s="216" t="s">
        <v>3</v>
      </c>
      <c r="E5" s="216" t="s">
        <v>37</v>
      </c>
      <c r="F5" s="216" t="s">
        <v>38</v>
      </c>
      <c r="G5" s="216" t="s">
        <v>39</v>
      </c>
      <c r="H5" s="216" t="s">
        <v>40</v>
      </c>
      <c r="I5" s="216" t="s">
        <v>3</v>
      </c>
      <c r="J5" s="216" t="s">
        <v>37</v>
      </c>
      <c r="K5" s="216" t="s">
        <v>38</v>
      </c>
      <c r="L5" s="216" t="s">
        <v>44</v>
      </c>
      <c r="M5" s="322"/>
      <c r="N5" s="17"/>
      <c r="O5" s="2"/>
    </row>
    <row r="6" spans="1:81" s="2" customFormat="1" ht="3.75" customHeight="1">
      <c r="A6" s="43"/>
      <c r="B6" s="44"/>
      <c r="C6" s="44"/>
      <c r="D6" s="44"/>
      <c r="E6" s="44"/>
      <c r="F6" s="44"/>
      <c r="G6" s="44"/>
      <c r="H6" s="44"/>
      <c r="I6" s="7"/>
      <c r="J6" s="7"/>
      <c r="K6" s="7"/>
      <c r="L6" s="7"/>
      <c r="M6" s="44"/>
      <c r="N6" s="17"/>
      <c r="O6" s="17"/>
    </row>
    <row r="7" spans="1:81" s="17" customFormat="1" ht="9" customHeight="1">
      <c r="A7" s="117" t="s">
        <v>127</v>
      </c>
      <c r="B7" s="159">
        <v>7542.389000000001</v>
      </c>
      <c r="C7" s="159">
        <v>6082.6769999999997</v>
      </c>
      <c r="D7" s="159">
        <v>5640.451</v>
      </c>
      <c r="E7" s="159">
        <v>1049.3070000000002</v>
      </c>
      <c r="F7" s="159">
        <v>2857.5390000000002</v>
      </c>
      <c r="G7" s="159">
        <v>1222.1660000000002</v>
      </c>
      <c r="H7" s="159">
        <v>511.43900000000008</v>
      </c>
      <c r="I7" s="159">
        <v>249.49900000000002</v>
      </c>
      <c r="J7" s="159" t="s">
        <v>360</v>
      </c>
      <c r="K7" s="159">
        <v>182.291</v>
      </c>
      <c r="L7" s="159" t="s">
        <v>360</v>
      </c>
      <c r="M7" s="159">
        <v>66.114999999999995</v>
      </c>
      <c r="P7" s="29"/>
      <c r="Q7" s="29"/>
      <c r="R7" s="29"/>
      <c r="S7" s="29"/>
      <c r="T7" s="29"/>
      <c r="U7" s="29"/>
      <c r="V7" s="29"/>
      <c r="W7" s="51"/>
    </row>
    <row r="8" spans="1:81" s="17" customFormat="1" ht="9" customHeight="1">
      <c r="A8" s="6" t="s">
        <v>41</v>
      </c>
      <c r="B8" s="30">
        <v>2058.748</v>
      </c>
      <c r="C8" s="30">
        <v>1666.6320000000001</v>
      </c>
      <c r="D8" s="30">
        <v>1548.3050000000001</v>
      </c>
      <c r="E8" s="30">
        <v>163.12</v>
      </c>
      <c r="F8" s="30">
        <v>821.48500000000001</v>
      </c>
      <c r="G8" s="30">
        <v>352.67</v>
      </c>
      <c r="H8" s="30">
        <v>211.03</v>
      </c>
      <c r="I8" s="30">
        <v>66.02</v>
      </c>
      <c r="J8" s="30" t="s">
        <v>360</v>
      </c>
      <c r="K8" s="30">
        <v>41.920999999999999</v>
      </c>
      <c r="L8" s="30" t="s">
        <v>360</v>
      </c>
      <c r="M8" s="30">
        <v>14.974</v>
      </c>
    </row>
    <row r="9" spans="1:81" s="17" customFormat="1" ht="9" customHeight="1">
      <c r="A9" s="6" t="s">
        <v>51</v>
      </c>
      <c r="B9" s="30">
        <v>5483.6410000000005</v>
      </c>
      <c r="C9" s="30">
        <v>4416.0450000000001</v>
      </c>
      <c r="D9" s="30">
        <v>4092.1460000000002</v>
      </c>
      <c r="E9" s="30">
        <v>886.18700000000013</v>
      </c>
      <c r="F9" s="30">
        <v>2036.0540000000001</v>
      </c>
      <c r="G9" s="30">
        <v>869.49600000000021</v>
      </c>
      <c r="H9" s="30">
        <v>300.40900000000005</v>
      </c>
      <c r="I9" s="30">
        <v>183.47900000000001</v>
      </c>
      <c r="J9" s="30" t="s">
        <v>360</v>
      </c>
      <c r="K9" s="30">
        <v>140.37</v>
      </c>
      <c r="L9" s="30" t="s">
        <v>360</v>
      </c>
      <c r="M9" s="30">
        <v>51.140999999999998</v>
      </c>
    </row>
    <row r="10" spans="1:81" s="17" customFormat="1" ht="9" customHeight="1">
      <c r="A10" s="45" t="s">
        <v>52</v>
      </c>
      <c r="B10" s="30">
        <v>3435.6380000000004</v>
      </c>
      <c r="C10" s="30">
        <v>2696.4940000000006</v>
      </c>
      <c r="D10" s="30">
        <v>2475.2260000000006</v>
      </c>
      <c r="E10" s="30">
        <v>472.61200000000002</v>
      </c>
      <c r="F10" s="30">
        <v>1249.664</v>
      </c>
      <c r="G10" s="30">
        <v>566.59600000000012</v>
      </c>
      <c r="H10" s="30">
        <v>186.35400000000004</v>
      </c>
      <c r="I10" s="30">
        <v>131.22899999999998</v>
      </c>
      <c r="J10" s="30" t="s">
        <v>360</v>
      </c>
      <c r="K10" s="30">
        <v>102.57599999999999</v>
      </c>
      <c r="L10" s="30" t="s">
        <v>360</v>
      </c>
      <c r="M10" s="30">
        <v>34.146000000000001</v>
      </c>
    </row>
    <row r="11" spans="1:81" s="17" customFormat="1" ht="9" customHeight="1">
      <c r="A11" s="20" t="s">
        <v>116</v>
      </c>
      <c r="B11" s="30">
        <v>3123.0009999999993</v>
      </c>
      <c r="C11" s="30">
        <v>2449.6399999999994</v>
      </c>
      <c r="D11" s="30">
        <v>2247.2219999999998</v>
      </c>
      <c r="E11" s="30">
        <v>421.71100000000001</v>
      </c>
      <c r="F11" s="30">
        <v>1137.3820000000001</v>
      </c>
      <c r="G11" s="30">
        <v>515.79300000000001</v>
      </c>
      <c r="H11" s="30">
        <v>172.33600000000001</v>
      </c>
      <c r="I11" s="30">
        <v>118.89</v>
      </c>
      <c r="J11" s="30" t="s">
        <v>360</v>
      </c>
      <c r="K11" s="30">
        <v>93.010999999999996</v>
      </c>
      <c r="L11" s="30" t="s">
        <v>360</v>
      </c>
      <c r="M11" s="30">
        <v>31.434999999999999</v>
      </c>
    </row>
    <row r="12" spans="1:81" s="17" customFormat="1" ht="9" customHeight="1">
      <c r="A12" s="46" t="s">
        <v>15</v>
      </c>
      <c r="B12" s="30">
        <v>459.34599999999989</v>
      </c>
      <c r="C12" s="30">
        <v>333.0809999999999</v>
      </c>
      <c r="D12" s="30">
        <v>309.87799999999993</v>
      </c>
      <c r="E12" s="30">
        <v>54.969000000000001</v>
      </c>
      <c r="F12" s="30">
        <v>180.68299999999999</v>
      </c>
      <c r="G12" s="30">
        <v>56.421999999999997</v>
      </c>
      <c r="H12" s="30">
        <v>17.803999999999998</v>
      </c>
      <c r="I12" s="30">
        <v>11.383000000000001</v>
      </c>
      <c r="J12" s="30" t="s">
        <v>360</v>
      </c>
      <c r="K12" s="30">
        <v>8.0129999999999999</v>
      </c>
      <c r="L12" s="30" t="s">
        <v>360</v>
      </c>
      <c r="M12" s="30">
        <v>6.5090000000000003</v>
      </c>
    </row>
    <row r="13" spans="1:81" s="17" customFormat="1" ht="9" customHeight="1">
      <c r="A13" s="46" t="s">
        <v>53</v>
      </c>
      <c r="B13" s="30">
        <v>55.413999999999994</v>
      </c>
      <c r="C13" s="30">
        <v>43.452999999999996</v>
      </c>
      <c r="D13" s="30">
        <v>39.548999999999999</v>
      </c>
      <c r="E13" s="30">
        <v>6.1509999999999998</v>
      </c>
      <c r="F13" s="30">
        <v>22.425000000000001</v>
      </c>
      <c r="G13" s="30">
        <v>8.7260000000000009</v>
      </c>
      <c r="H13" s="30">
        <v>2.2469999999999999</v>
      </c>
      <c r="I13" s="30">
        <v>1.42</v>
      </c>
      <c r="J13" s="30" t="s">
        <v>360</v>
      </c>
      <c r="K13" s="30">
        <v>1.026</v>
      </c>
      <c r="L13" s="30" t="s">
        <v>360</v>
      </c>
      <c r="M13" s="30">
        <v>2.0379999999999998</v>
      </c>
    </row>
    <row r="14" spans="1:81" s="17" customFormat="1" ht="9" customHeight="1">
      <c r="A14" s="46" t="s">
        <v>54</v>
      </c>
      <c r="B14" s="30">
        <v>115.232</v>
      </c>
      <c r="C14" s="30">
        <v>87.293999999999997</v>
      </c>
      <c r="D14" s="30">
        <v>79.039000000000001</v>
      </c>
      <c r="E14" s="30">
        <v>17.670999999999999</v>
      </c>
      <c r="F14" s="30">
        <v>37.950000000000003</v>
      </c>
      <c r="G14" s="30">
        <v>17.821999999999999</v>
      </c>
      <c r="H14" s="30">
        <v>5.5960000000000001</v>
      </c>
      <c r="I14" s="30">
        <v>5.3</v>
      </c>
      <c r="J14" s="30" t="s">
        <v>360</v>
      </c>
      <c r="K14" s="30">
        <v>3.9260000000000002</v>
      </c>
      <c r="L14" s="30" t="s">
        <v>360</v>
      </c>
      <c r="M14" s="30">
        <v>0.93899999999999995</v>
      </c>
    </row>
    <row r="15" spans="1:81" s="17" customFormat="1" ht="9" customHeight="1">
      <c r="A15" s="46" t="s">
        <v>343</v>
      </c>
      <c r="B15" s="30">
        <v>20.46</v>
      </c>
      <c r="C15" s="30">
        <v>14.482000000000001</v>
      </c>
      <c r="D15" s="30">
        <v>13.608000000000001</v>
      </c>
      <c r="E15" s="30">
        <v>2.1179999999999999</v>
      </c>
      <c r="F15" s="30">
        <v>6.2130000000000001</v>
      </c>
      <c r="G15" s="30">
        <v>3.83</v>
      </c>
      <c r="H15" s="30">
        <v>1.4470000000000001</v>
      </c>
      <c r="I15" s="30">
        <v>0.54400000000000004</v>
      </c>
      <c r="J15" s="30" t="s">
        <v>360</v>
      </c>
      <c r="K15" s="30">
        <v>0.40200000000000002</v>
      </c>
      <c r="L15" s="30" t="s">
        <v>360</v>
      </c>
      <c r="M15" s="30">
        <v>0.13100000000000001</v>
      </c>
    </row>
    <row r="16" spans="1:81" s="17" customFormat="1" ht="9" customHeight="1">
      <c r="A16" s="46" t="s">
        <v>55</v>
      </c>
      <c r="B16" s="30">
        <v>42.323999999999998</v>
      </c>
      <c r="C16" s="30">
        <v>33.701999999999998</v>
      </c>
      <c r="D16" s="30">
        <v>29.712</v>
      </c>
      <c r="E16" s="30">
        <v>6.556</v>
      </c>
      <c r="F16" s="30">
        <v>14.311</v>
      </c>
      <c r="G16" s="30">
        <v>7.1050000000000004</v>
      </c>
      <c r="H16" s="30">
        <v>1.74</v>
      </c>
      <c r="I16" s="30">
        <v>3.0859999999999999</v>
      </c>
      <c r="J16" s="30" t="s">
        <v>360</v>
      </c>
      <c r="K16" s="30">
        <v>2.694</v>
      </c>
      <c r="L16" s="30" t="s">
        <v>360</v>
      </c>
      <c r="M16" s="30">
        <v>0.30199999999999999</v>
      </c>
    </row>
    <row r="17" spans="1:14" s="17" customFormat="1" ht="9" customHeight="1">
      <c r="A17" s="46" t="s">
        <v>18</v>
      </c>
      <c r="B17" s="30">
        <v>584.92100000000005</v>
      </c>
      <c r="C17" s="30">
        <v>484.5870000000001</v>
      </c>
      <c r="D17" s="30">
        <v>444.83000000000004</v>
      </c>
      <c r="E17" s="30">
        <v>57.816000000000003</v>
      </c>
      <c r="F17" s="30">
        <v>235.702</v>
      </c>
      <c r="G17" s="30">
        <v>109.872</v>
      </c>
      <c r="H17" s="30">
        <v>41.44</v>
      </c>
      <c r="I17" s="30">
        <v>22.72</v>
      </c>
      <c r="J17" s="30" t="s">
        <v>360</v>
      </c>
      <c r="K17" s="30">
        <v>17.751000000000001</v>
      </c>
      <c r="L17" s="30" t="s">
        <v>360</v>
      </c>
      <c r="M17" s="30">
        <v>5.4029999999999996</v>
      </c>
    </row>
    <row r="18" spans="1:14" s="17" customFormat="1" ht="9" customHeight="1">
      <c r="A18" s="46" t="s">
        <v>76</v>
      </c>
      <c r="B18" s="30">
        <v>38.361000000000004</v>
      </c>
      <c r="C18" s="30">
        <v>30.665000000000003</v>
      </c>
      <c r="D18" s="30">
        <v>26.465999999999998</v>
      </c>
      <c r="E18" s="30">
        <v>4.7050000000000001</v>
      </c>
      <c r="F18" s="30">
        <v>13.379</v>
      </c>
      <c r="G18" s="30">
        <v>6.6609999999999996</v>
      </c>
      <c r="H18" s="30">
        <v>1.7210000000000001</v>
      </c>
      <c r="I18" s="30">
        <v>3.4369999999999998</v>
      </c>
      <c r="J18" s="30" t="s">
        <v>360</v>
      </c>
      <c r="K18" s="30">
        <v>3.141</v>
      </c>
      <c r="L18" s="30" t="s">
        <v>360</v>
      </c>
      <c r="M18" s="30">
        <v>0.13500000000000001</v>
      </c>
      <c r="N18" s="2"/>
    </row>
    <row r="19" spans="1:14" s="17" customFormat="1" ht="9" customHeight="1">
      <c r="A19" s="46" t="s">
        <v>17</v>
      </c>
      <c r="B19" s="30">
        <v>591.34100000000001</v>
      </c>
      <c r="C19" s="30">
        <v>466.44</v>
      </c>
      <c r="D19" s="30">
        <v>432.07999999999993</v>
      </c>
      <c r="E19" s="30">
        <v>83.046999999999997</v>
      </c>
      <c r="F19" s="30">
        <v>206.05500000000001</v>
      </c>
      <c r="G19" s="30">
        <v>102.46299999999999</v>
      </c>
      <c r="H19" s="30">
        <v>40.515000000000001</v>
      </c>
      <c r="I19" s="30">
        <v>20.826000000000001</v>
      </c>
      <c r="J19" s="30" t="s">
        <v>360</v>
      </c>
      <c r="K19" s="30">
        <v>15.369</v>
      </c>
      <c r="L19" s="30" t="s">
        <v>360</v>
      </c>
      <c r="M19" s="30">
        <v>4.7190000000000003</v>
      </c>
      <c r="N19" s="2"/>
    </row>
    <row r="20" spans="1:14" s="17" customFormat="1" ht="9" customHeight="1">
      <c r="A20" s="46" t="s">
        <v>56</v>
      </c>
      <c r="B20" s="30">
        <v>69.486000000000004</v>
      </c>
      <c r="C20" s="30">
        <v>55.366999999999997</v>
      </c>
      <c r="D20" s="30">
        <v>46.912999999999997</v>
      </c>
      <c r="E20" s="30">
        <v>13.154</v>
      </c>
      <c r="F20" s="30">
        <v>22.344999999999999</v>
      </c>
      <c r="G20" s="30">
        <v>9.2680000000000007</v>
      </c>
      <c r="H20" s="30">
        <v>2.1459999999999999</v>
      </c>
      <c r="I20" s="30">
        <v>5.9470000000000001</v>
      </c>
      <c r="J20" s="30" t="s">
        <v>360</v>
      </c>
      <c r="K20" s="30">
        <v>5.2549999999999999</v>
      </c>
      <c r="L20" s="30" t="s">
        <v>360</v>
      </c>
      <c r="M20" s="30">
        <v>0.60499999999999998</v>
      </c>
      <c r="N20" s="2"/>
    </row>
    <row r="21" spans="1:14" s="17" customFormat="1" ht="9" customHeight="1">
      <c r="A21" s="46" t="s">
        <v>16</v>
      </c>
      <c r="B21" s="30">
        <v>303.73700000000002</v>
      </c>
      <c r="C21" s="30">
        <v>231.64500000000001</v>
      </c>
      <c r="D21" s="30">
        <v>219.82599999999999</v>
      </c>
      <c r="E21" s="30">
        <v>26.648</v>
      </c>
      <c r="F21" s="30">
        <v>108.211</v>
      </c>
      <c r="G21" s="30">
        <v>65.066999999999993</v>
      </c>
      <c r="H21" s="30">
        <v>19.899999999999999</v>
      </c>
      <c r="I21" s="30">
        <v>6.5040000000000004</v>
      </c>
      <c r="J21" s="30" t="s">
        <v>360</v>
      </c>
      <c r="K21" s="30">
        <v>5.4950000000000001</v>
      </c>
      <c r="L21" s="30" t="s">
        <v>360</v>
      </c>
      <c r="M21" s="30">
        <v>3.1150000000000002</v>
      </c>
      <c r="N21" s="2"/>
    </row>
    <row r="22" spans="1:14" s="17" customFormat="1" ht="9" customHeight="1">
      <c r="A22" s="46" t="s">
        <v>57</v>
      </c>
      <c r="B22" s="30">
        <v>172.745</v>
      </c>
      <c r="C22" s="30">
        <v>130.54900000000001</v>
      </c>
      <c r="D22" s="30">
        <v>114.584</v>
      </c>
      <c r="E22" s="30">
        <v>17.715</v>
      </c>
      <c r="F22" s="30">
        <v>56.683999999999997</v>
      </c>
      <c r="G22" s="30">
        <v>30.905999999999999</v>
      </c>
      <c r="H22" s="30">
        <v>9.2789999999999999</v>
      </c>
      <c r="I22" s="30">
        <v>9.4429999999999996</v>
      </c>
      <c r="J22" s="30" t="s">
        <v>360</v>
      </c>
      <c r="K22" s="30">
        <v>7.6509999999999998</v>
      </c>
      <c r="L22" s="30" t="s">
        <v>360</v>
      </c>
      <c r="M22" s="30">
        <v>2.633</v>
      </c>
    </row>
    <row r="23" spans="1:14" s="17" customFormat="1" ht="9" customHeight="1">
      <c r="A23" s="46" t="s">
        <v>58</v>
      </c>
      <c r="B23" s="30">
        <v>79.037999999999997</v>
      </c>
      <c r="C23" s="30">
        <v>56.66</v>
      </c>
      <c r="D23" s="30">
        <v>53.808999999999997</v>
      </c>
      <c r="E23" s="30">
        <v>7.6059999999999999</v>
      </c>
      <c r="F23" s="30">
        <v>24.492000000000001</v>
      </c>
      <c r="G23" s="30">
        <v>17.204999999999998</v>
      </c>
      <c r="H23" s="30">
        <v>4.5060000000000002</v>
      </c>
      <c r="I23" s="30">
        <v>1.8999999999999997</v>
      </c>
      <c r="J23" s="30" t="s">
        <v>360</v>
      </c>
      <c r="K23" s="30">
        <v>1.5049999999999999</v>
      </c>
      <c r="L23" s="30" t="s">
        <v>360</v>
      </c>
      <c r="M23" s="30">
        <v>0.46</v>
      </c>
    </row>
    <row r="24" spans="1:14" s="17" customFormat="1" ht="9" customHeight="1">
      <c r="A24" s="46" t="s">
        <v>14</v>
      </c>
      <c r="B24" s="30">
        <v>359.87799999999999</v>
      </c>
      <c r="C24" s="30">
        <v>295.45799999999997</v>
      </c>
      <c r="D24" s="30">
        <v>264.47800000000001</v>
      </c>
      <c r="E24" s="30">
        <v>92.103999999999999</v>
      </c>
      <c r="F24" s="30">
        <v>120.627</v>
      </c>
      <c r="G24" s="30">
        <v>38.697000000000003</v>
      </c>
      <c r="H24" s="30">
        <v>13.05</v>
      </c>
      <c r="I24" s="30">
        <v>16.350000000000001</v>
      </c>
      <c r="J24" s="30" t="s">
        <v>360</v>
      </c>
      <c r="K24" s="30">
        <v>12.138999999999999</v>
      </c>
      <c r="L24" s="30" t="s">
        <v>360</v>
      </c>
      <c r="M24" s="30">
        <v>3.246</v>
      </c>
    </row>
    <row r="25" spans="1:14" s="17" customFormat="1" ht="9" customHeight="1">
      <c r="A25" s="46" t="s">
        <v>344</v>
      </c>
      <c r="B25" s="30">
        <v>36.686999999999998</v>
      </c>
      <c r="C25" s="30">
        <v>29.085999999999995</v>
      </c>
      <c r="D25" s="30">
        <v>27.186999999999998</v>
      </c>
      <c r="E25" s="30">
        <v>3.278</v>
      </c>
      <c r="F25" s="30">
        <v>13.739000000000001</v>
      </c>
      <c r="G25" s="30">
        <v>7.907</v>
      </c>
      <c r="H25" s="30">
        <v>2.2629999999999999</v>
      </c>
      <c r="I25" s="30">
        <v>1.5159999999999998</v>
      </c>
      <c r="J25" s="30" t="s">
        <v>360</v>
      </c>
      <c r="K25" s="30">
        <v>1.3089999999999999</v>
      </c>
      <c r="L25" s="30" t="s">
        <v>360</v>
      </c>
      <c r="M25" s="30">
        <v>0.22500000000000001</v>
      </c>
    </row>
    <row r="26" spans="1:14" s="17" customFormat="1" ht="9" customHeight="1">
      <c r="A26" s="46" t="s">
        <v>59</v>
      </c>
      <c r="B26" s="30">
        <v>74.916000000000011</v>
      </c>
      <c r="C26" s="30">
        <v>60.769000000000005</v>
      </c>
      <c r="D26" s="30">
        <v>54.375</v>
      </c>
      <c r="E26" s="30">
        <v>12.805</v>
      </c>
      <c r="F26" s="30">
        <v>26.402000000000001</v>
      </c>
      <c r="G26" s="30">
        <v>12.608000000000001</v>
      </c>
      <c r="H26" s="30">
        <v>2.56</v>
      </c>
      <c r="I26" s="30">
        <v>4.8149999999999995</v>
      </c>
      <c r="J26" s="30" t="s">
        <v>360</v>
      </c>
      <c r="K26" s="30">
        <v>4.3789999999999996</v>
      </c>
      <c r="L26" s="30" t="s">
        <v>360</v>
      </c>
      <c r="M26" s="30">
        <v>0.26100000000000001</v>
      </c>
    </row>
    <row r="27" spans="1:14" s="17" customFormat="1" ht="9" customHeight="1">
      <c r="A27" s="46" t="s">
        <v>60</v>
      </c>
      <c r="B27" s="30">
        <v>119.11499999999999</v>
      </c>
      <c r="C27" s="30">
        <v>96.402000000000001</v>
      </c>
      <c r="D27" s="30">
        <v>90.888000000000005</v>
      </c>
      <c r="E27" s="30">
        <v>15.368</v>
      </c>
      <c r="F27" s="30">
        <v>48.164000000000001</v>
      </c>
      <c r="G27" s="30">
        <v>21.234000000000002</v>
      </c>
      <c r="H27" s="30">
        <v>6.1219999999999999</v>
      </c>
      <c r="I27" s="30">
        <v>3.6989999999999998</v>
      </c>
      <c r="J27" s="30" t="s">
        <v>360</v>
      </c>
      <c r="K27" s="30">
        <v>2.956</v>
      </c>
      <c r="L27" s="30" t="s">
        <v>360</v>
      </c>
      <c r="M27" s="30">
        <v>0.71399999999999997</v>
      </c>
    </row>
    <row r="28" spans="1:14" s="17" customFormat="1" ht="9" customHeight="1">
      <c r="A28" s="48" t="s">
        <v>144</v>
      </c>
      <c r="B28" s="30">
        <v>42.709999999999994</v>
      </c>
      <c r="C28" s="30">
        <v>35.242999999999995</v>
      </c>
      <c r="D28" s="30">
        <v>30.858999999999998</v>
      </c>
      <c r="E28" s="30">
        <v>6.6319999999999997</v>
      </c>
      <c r="F28" s="30">
        <v>15.641999999999999</v>
      </c>
      <c r="G28" s="30">
        <v>7.2140000000000004</v>
      </c>
      <c r="H28" s="30">
        <v>1.371</v>
      </c>
      <c r="I28" s="30">
        <v>3.5420000000000003</v>
      </c>
      <c r="J28" s="30" t="s">
        <v>360</v>
      </c>
      <c r="K28" s="30">
        <v>3.1970000000000001</v>
      </c>
      <c r="L28" s="30" t="s">
        <v>360</v>
      </c>
      <c r="M28" s="30">
        <v>0.19900000000000001</v>
      </c>
    </row>
    <row r="29" spans="1:14" s="17" customFormat="1" ht="9" customHeight="1">
      <c r="A29" s="48" t="s">
        <v>117</v>
      </c>
      <c r="B29" s="30">
        <v>93.908000000000015</v>
      </c>
      <c r="C29" s="30">
        <v>72.307000000000002</v>
      </c>
      <c r="D29" s="30">
        <v>67.301999999999992</v>
      </c>
      <c r="E29" s="30">
        <v>13.608000000000001</v>
      </c>
      <c r="F29" s="30">
        <v>32.216000000000001</v>
      </c>
      <c r="G29" s="30">
        <v>17.417000000000002</v>
      </c>
      <c r="H29" s="30">
        <v>4.0609999999999999</v>
      </c>
      <c r="I29" s="30">
        <v>3.4649999999999994</v>
      </c>
      <c r="J29" s="30" t="s">
        <v>360</v>
      </c>
      <c r="K29" s="30">
        <v>2.5619999999999998</v>
      </c>
      <c r="L29" s="30" t="s">
        <v>360</v>
      </c>
      <c r="M29" s="30">
        <v>0.68</v>
      </c>
    </row>
    <row r="30" spans="1:14" s="17" customFormat="1" ht="9" customHeight="1">
      <c r="A30" s="20" t="s">
        <v>118</v>
      </c>
      <c r="B30" s="30">
        <v>112.44</v>
      </c>
      <c r="C30" s="30">
        <v>88.965999999999994</v>
      </c>
      <c r="D30" s="30">
        <v>82.543000000000006</v>
      </c>
      <c r="E30" s="30">
        <v>20.823</v>
      </c>
      <c r="F30" s="30">
        <v>40.356999999999999</v>
      </c>
      <c r="G30" s="30">
        <v>15.881</v>
      </c>
      <c r="H30" s="30">
        <v>5.4820000000000002</v>
      </c>
      <c r="I30" s="30">
        <v>3.3210000000000002</v>
      </c>
      <c r="J30" s="30" t="s">
        <v>360</v>
      </c>
      <c r="K30" s="30">
        <v>2.137</v>
      </c>
      <c r="L30" s="30" t="s">
        <v>360</v>
      </c>
      <c r="M30" s="30">
        <v>1.375</v>
      </c>
    </row>
    <row r="31" spans="1:14" s="17" customFormat="1" ht="9" customHeight="1">
      <c r="A31" s="20" t="s">
        <v>119</v>
      </c>
      <c r="B31" s="30">
        <v>63.579000000000001</v>
      </c>
      <c r="C31" s="30">
        <v>50.338000000000001</v>
      </c>
      <c r="D31" s="30">
        <v>47.3</v>
      </c>
      <c r="E31" s="30">
        <v>9.8379999999999992</v>
      </c>
      <c r="F31" s="30">
        <v>24.067</v>
      </c>
      <c r="G31" s="30">
        <v>10.291</v>
      </c>
      <c r="H31" s="30">
        <v>3.1040000000000001</v>
      </c>
      <c r="I31" s="30">
        <v>2.0110000000000001</v>
      </c>
      <c r="J31" s="30" t="s">
        <v>360</v>
      </c>
      <c r="K31" s="30">
        <v>1.669</v>
      </c>
      <c r="L31" s="30" t="s">
        <v>360</v>
      </c>
      <c r="M31" s="30">
        <v>0.45700000000000002</v>
      </c>
    </row>
    <row r="32" spans="1:14" s="17" customFormat="1" ht="9" customHeight="1">
      <c r="A32" s="45" t="s">
        <v>62</v>
      </c>
      <c r="B32" s="30">
        <v>126.04600000000001</v>
      </c>
      <c r="C32" s="30">
        <v>107.33800000000001</v>
      </c>
      <c r="D32" s="30">
        <v>102.063</v>
      </c>
      <c r="E32" s="30">
        <v>21.988</v>
      </c>
      <c r="F32" s="30">
        <v>53.863</v>
      </c>
      <c r="G32" s="30">
        <v>15.202000000000002</v>
      </c>
      <c r="H32" s="30">
        <v>11.010000000000002</v>
      </c>
      <c r="I32" s="30">
        <v>3.41</v>
      </c>
      <c r="J32" s="30" t="s">
        <v>360</v>
      </c>
      <c r="K32" s="30">
        <v>2.677</v>
      </c>
      <c r="L32" s="30" t="s">
        <v>360</v>
      </c>
      <c r="M32" s="30">
        <v>1.202</v>
      </c>
    </row>
    <row r="33" spans="1:69" s="17" customFormat="1" ht="9" customHeight="1">
      <c r="A33" s="48" t="s">
        <v>120</v>
      </c>
      <c r="B33" s="30">
        <v>54.711000000000013</v>
      </c>
      <c r="C33" s="30">
        <v>46.737000000000016</v>
      </c>
      <c r="D33" s="30">
        <v>44.987000000000009</v>
      </c>
      <c r="E33" s="30">
        <v>8.6590000000000007</v>
      </c>
      <c r="F33" s="30">
        <v>25.614000000000001</v>
      </c>
      <c r="G33" s="30">
        <v>5.6970000000000001</v>
      </c>
      <c r="H33" s="30">
        <v>5.0170000000000003</v>
      </c>
      <c r="I33" s="30">
        <v>0.98100000000000009</v>
      </c>
      <c r="J33" s="30" t="s">
        <v>360</v>
      </c>
      <c r="K33" s="30">
        <v>0.80900000000000005</v>
      </c>
      <c r="L33" s="30" t="s">
        <v>360</v>
      </c>
      <c r="M33" s="30">
        <v>0.69099999999999995</v>
      </c>
    </row>
    <row r="34" spans="1:69" s="17" customFormat="1" ht="9" customHeight="1">
      <c r="A34" s="48" t="s">
        <v>121</v>
      </c>
      <c r="B34" s="30">
        <v>71.335000000000008</v>
      </c>
      <c r="C34" s="30">
        <v>60.601000000000013</v>
      </c>
      <c r="D34" s="30">
        <v>57.076000000000008</v>
      </c>
      <c r="E34" s="30">
        <v>13.329000000000001</v>
      </c>
      <c r="F34" s="30">
        <v>28.248999999999999</v>
      </c>
      <c r="G34" s="30">
        <v>9.5050000000000008</v>
      </c>
      <c r="H34" s="30">
        <v>5.9930000000000003</v>
      </c>
      <c r="I34" s="30">
        <v>2.4290000000000003</v>
      </c>
      <c r="J34" s="30" t="s">
        <v>360</v>
      </c>
      <c r="K34" s="30">
        <v>1.8680000000000001</v>
      </c>
      <c r="L34" s="30" t="s">
        <v>360</v>
      </c>
      <c r="M34" s="30">
        <v>0.51100000000000001</v>
      </c>
      <c r="N34" s="2"/>
    </row>
    <row r="35" spans="1:69" s="17" customFormat="1" ht="9" customHeight="1">
      <c r="A35" s="45" t="s">
        <v>63</v>
      </c>
      <c r="B35" s="30">
        <v>1312.1929999999998</v>
      </c>
      <c r="C35" s="30">
        <v>1097.0149999999999</v>
      </c>
      <c r="D35" s="30">
        <v>1039.2909999999999</v>
      </c>
      <c r="E35" s="30">
        <v>285.94200000000001</v>
      </c>
      <c r="F35" s="30">
        <v>469.53800000000007</v>
      </c>
      <c r="G35" s="30">
        <v>200.93199999999999</v>
      </c>
      <c r="H35" s="30">
        <v>82.878999999999991</v>
      </c>
      <c r="I35" s="30">
        <v>34.973999999999997</v>
      </c>
      <c r="J35" s="30" t="s">
        <v>360</v>
      </c>
      <c r="K35" s="30">
        <v>25.743999999999996</v>
      </c>
      <c r="L35" s="30" t="s">
        <v>360</v>
      </c>
      <c r="M35" s="30">
        <v>8.6039999999999992</v>
      </c>
      <c r="N35" s="41"/>
    </row>
    <row r="36" spans="1:69" s="17" customFormat="1" ht="9" customHeight="1">
      <c r="A36" s="48" t="s">
        <v>122</v>
      </c>
      <c r="B36" s="30">
        <v>534.61599999999999</v>
      </c>
      <c r="C36" s="30">
        <v>451.84800000000001</v>
      </c>
      <c r="D36" s="30">
        <v>430.678</v>
      </c>
      <c r="E36" s="30">
        <v>66.997</v>
      </c>
      <c r="F36" s="30">
        <v>197.80600000000001</v>
      </c>
      <c r="G36" s="30">
        <v>110.304</v>
      </c>
      <c r="H36" s="30">
        <v>55.570999999999998</v>
      </c>
      <c r="I36" s="30">
        <v>14.010999999999999</v>
      </c>
      <c r="J36" s="30" t="s">
        <v>360</v>
      </c>
      <c r="K36" s="30">
        <v>12.013999999999999</v>
      </c>
      <c r="L36" s="30" t="s">
        <v>360</v>
      </c>
      <c r="M36" s="30">
        <v>4.0309999999999997</v>
      </c>
      <c r="N36" s="41"/>
    </row>
    <row r="37" spans="1:69" s="17" customFormat="1" ht="9" customHeight="1">
      <c r="A37" s="48" t="s">
        <v>123</v>
      </c>
      <c r="B37" s="30">
        <v>147.209</v>
      </c>
      <c r="C37" s="30">
        <v>115.852</v>
      </c>
      <c r="D37" s="30">
        <v>108.45400000000001</v>
      </c>
      <c r="E37" s="30">
        <v>28.183</v>
      </c>
      <c r="F37" s="30">
        <v>54.969000000000001</v>
      </c>
      <c r="G37" s="30">
        <v>19.696999999999999</v>
      </c>
      <c r="H37" s="30">
        <v>5.6050000000000004</v>
      </c>
      <c r="I37" s="30">
        <v>4.343</v>
      </c>
      <c r="J37" s="30" t="s">
        <v>360</v>
      </c>
      <c r="K37" s="30">
        <v>3.444</v>
      </c>
      <c r="L37" s="30" t="s">
        <v>360</v>
      </c>
      <c r="M37" s="30">
        <v>1.361</v>
      </c>
    </row>
    <row r="38" spans="1:69" s="17" customFormat="1" ht="9" customHeight="1">
      <c r="A38" s="48" t="s">
        <v>124</v>
      </c>
      <c r="B38" s="30">
        <v>519.12699999999995</v>
      </c>
      <c r="C38" s="30">
        <v>441.46399999999994</v>
      </c>
      <c r="D38" s="30">
        <v>415.81599999999997</v>
      </c>
      <c r="E38" s="30">
        <v>173.99799999999999</v>
      </c>
      <c r="F38" s="30">
        <v>175.40100000000001</v>
      </c>
      <c r="G38" s="30">
        <v>51.493000000000002</v>
      </c>
      <c r="H38" s="30">
        <v>14.923999999999999</v>
      </c>
      <c r="I38" s="30">
        <v>14.429</v>
      </c>
      <c r="J38" s="30" t="s">
        <v>360</v>
      </c>
      <c r="K38" s="30">
        <v>8.5190000000000001</v>
      </c>
      <c r="L38" s="30" t="s">
        <v>360</v>
      </c>
      <c r="M38" s="30">
        <v>2.5459999999999998</v>
      </c>
    </row>
    <row r="39" spans="1:69" s="17" customFormat="1" ht="9" customHeight="1">
      <c r="A39" s="48" t="s">
        <v>125</v>
      </c>
      <c r="B39" s="30">
        <v>111.24099999999999</v>
      </c>
      <c r="C39" s="30">
        <v>87.850999999999999</v>
      </c>
      <c r="D39" s="30">
        <v>84.343000000000004</v>
      </c>
      <c r="E39" s="30">
        <v>16.763999999999999</v>
      </c>
      <c r="F39" s="30">
        <v>41.362000000000002</v>
      </c>
      <c r="G39" s="30">
        <v>19.437999999999999</v>
      </c>
      <c r="H39" s="30">
        <v>6.7789999999999999</v>
      </c>
      <c r="I39" s="30">
        <v>2.1909999999999998</v>
      </c>
      <c r="J39" s="30" t="s">
        <v>360</v>
      </c>
      <c r="K39" s="30">
        <v>1.7669999999999999</v>
      </c>
      <c r="L39" s="30" t="s">
        <v>360</v>
      </c>
      <c r="M39" s="30">
        <v>0.66600000000000004</v>
      </c>
    </row>
    <row r="40" spans="1:69" s="17" customFormat="1" ht="9" customHeight="1">
      <c r="A40" s="45" t="s">
        <v>68</v>
      </c>
      <c r="B40" s="30">
        <v>530.048</v>
      </c>
      <c r="C40" s="30">
        <v>463.78</v>
      </c>
      <c r="D40" s="30">
        <v>427.23899999999998</v>
      </c>
      <c r="E40" s="30">
        <v>89.34899999999999</v>
      </c>
      <c r="F40" s="30">
        <v>241.49800000000002</v>
      </c>
      <c r="G40" s="30">
        <v>78.733999999999995</v>
      </c>
      <c r="H40" s="30">
        <v>17.658000000000001</v>
      </c>
      <c r="I40" s="30">
        <v>12.26</v>
      </c>
      <c r="J40" s="30" t="s">
        <v>360</v>
      </c>
      <c r="K40" s="30">
        <v>8.2569999999999997</v>
      </c>
      <c r="L40" s="30" t="s">
        <v>360</v>
      </c>
      <c r="M40" s="30">
        <v>6.7180000000000009</v>
      </c>
    </row>
    <row r="41" spans="1:69" s="17" customFormat="1" ht="9" customHeight="1">
      <c r="A41" s="48" t="s">
        <v>145</v>
      </c>
      <c r="B41" s="30">
        <v>209.53200000000001</v>
      </c>
      <c r="C41" s="30">
        <v>194.03800000000001</v>
      </c>
      <c r="D41" s="30">
        <v>170.80500000000001</v>
      </c>
      <c r="E41" s="30">
        <v>26.673999999999999</v>
      </c>
      <c r="F41" s="30">
        <v>109.30200000000001</v>
      </c>
      <c r="G41" s="30">
        <v>26.757999999999999</v>
      </c>
      <c r="H41" s="30">
        <v>8.0709999999999997</v>
      </c>
      <c r="I41" s="30">
        <v>5.601</v>
      </c>
      <c r="J41" s="30" t="s">
        <v>360</v>
      </c>
      <c r="K41" s="30">
        <v>4.13</v>
      </c>
      <c r="L41" s="30" t="s">
        <v>360</v>
      </c>
      <c r="M41" s="30">
        <v>4.4260000000000002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 s="17" customFormat="1" ht="9" customHeight="1">
      <c r="A42" s="48" t="s">
        <v>345</v>
      </c>
      <c r="B42" s="30">
        <v>63.088999999999999</v>
      </c>
      <c r="C42" s="30">
        <v>47.446999999999996</v>
      </c>
      <c r="D42" s="30">
        <v>44.619</v>
      </c>
      <c r="E42" s="30">
        <v>3.5470000000000002</v>
      </c>
      <c r="F42" s="30">
        <v>23.154</v>
      </c>
      <c r="G42" s="30">
        <v>16.260000000000002</v>
      </c>
      <c r="H42" s="30">
        <v>1.6579999999999999</v>
      </c>
      <c r="I42" s="30">
        <v>0.87</v>
      </c>
      <c r="J42" s="30" t="s">
        <v>360</v>
      </c>
      <c r="K42" s="30">
        <v>0.56399999999999995</v>
      </c>
      <c r="L42" s="30" t="s">
        <v>360</v>
      </c>
      <c r="M42" s="30">
        <v>0.80800000000000005</v>
      </c>
    </row>
    <row r="43" spans="1:69" s="17" customFormat="1" ht="9" customHeight="1">
      <c r="A43" s="48" t="s">
        <v>146</v>
      </c>
      <c r="B43" s="30">
        <v>46.308999999999997</v>
      </c>
      <c r="C43" s="30">
        <v>38.897999999999996</v>
      </c>
      <c r="D43" s="30">
        <v>36.757999999999996</v>
      </c>
      <c r="E43" s="30">
        <v>6.2750000000000004</v>
      </c>
      <c r="F43" s="30">
        <v>23.515999999999998</v>
      </c>
      <c r="G43" s="30">
        <v>5.3419999999999996</v>
      </c>
      <c r="H43" s="30">
        <v>1.625</v>
      </c>
      <c r="I43" s="30">
        <v>1.4229999999999998</v>
      </c>
      <c r="J43" s="30" t="s">
        <v>360</v>
      </c>
      <c r="K43" s="30">
        <v>0.92200000000000004</v>
      </c>
      <c r="L43" s="30" t="s">
        <v>360</v>
      </c>
      <c r="M43" s="30">
        <v>0.26200000000000001</v>
      </c>
    </row>
    <row r="44" spans="1:69" s="17" customFormat="1" ht="9" customHeight="1">
      <c r="A44" s="48" t="s">
        <v>148</v>
      </c>
      <c r="B44" s="30">
        <v>74.182000000000016</v>
      </c>
      <c r="C44" s="30">
        <v>67.424000000000007</v>
      </c>
      <c r="D44" s="30">
        <v>65.731000000000009</v>
      </c>
      <c r="E44" s="30">
        <v>18.45</v>
      </c>
      <c r="F44" s="30">
        <v>30.228000000000002</v>
      </c>
      <c r="G44" s="30">
        <v>15.442</v>
      </c>
      <c r="H44" s="30">
        <v>1.611</v>
      </c>
      <c r="I44" s="30">
        <v>0.97000000000000008</v>
      </c>
      <c r="J44" s="30" t="s">
        <v>360</v>
      </c>
      <c r="K44" s="30">
        <v>0.80600000000000005</v>
      </c>
      <c r="L44" s="30" t="s">
        <v>360</v>
      </c>
      <c r="M44" s="30">
        <v>0.222</v>
      </c>
    </row>
    <row r="45" spans="1:69" s="17" customFormat="1" ht="9" customHeight="1">
      <c r="A45" s="48" t="s">
        <v>149</v>
      </c>
      <c r="B45" s="30">
        <v>136.93599999999998</v>
      </c>
      <c r="C45" s="30">
        <v>115.97299999999998</v>
      </c>
      <c r="D45" s="30">
        <v>109.32599999999999</v>
      </c>
      <c r="E45" s="30">
        <v>34.402999999999999</v>
      </c>
      <c r="F45" s="30">
        <v>55.298000000000002</v>
      </c>
      <c r="G45" s="30">
        <v>14.932</v>
      </c>
      <c r="H45" s="30">
        <v>4.6929999999999996</v>
      </c>
      <c r="I45" s="30">
        <v>3.3959999999999999</v>
      </c>
      <c r="J45" s="30" t="s">
        <v>360</v>
      </c>
      <c r="K45" s="30">
        <v>1.835</v>
      </c>
      <c r="L45" s="30" t="s">
        <v>360</v>
      </c>
      <c r="M45" s="30">
        <v>1</v>
      </c>
      <c r="P45" s="29"/>
      <c r="Q45" s="29"/>
      <c r="R45" s="29"/>
      <c r="S45" s="29"/>
      <c r="T45" s="29"/>
      <c r="U45" s="29"/>
      <c r="V45" s="29"/>
      <c r="W45" s="51"/>
    </row>
    <row r="46" spans="1:69" s="17" customFormat="1" ht="9" customHeight="1">
      <c r="A46" s="45" t="s">
        <v>69</v>
      </c>
      <c r="B46" s="30">
        <v>79.716000000000008</v>
      </c>
      <c r="C46" s="30">
        <v>51.417999999999999</v>
      </c>
      <c r="D46" s="30">
        <v>48.327000000000005</v>
      </c>
      <c r="E46" s="30">
        <v>16.295999999999999</v>
      </c>
      <c r="F46" s="30">
        <v>21.491</v>
      </c>
      <c r="G46" s="30">
        <v>8.032</v>
      </c>
      <c r="H46" s="30">
        <v>2.508</v>
      </c>
      <c r="I46" s="30">
        <v>1.6060000000000001</v>
      </c>
      <c r="J46" s="30" t="s">
        <v>360</v>
      </c>
      <c r="K46" s="30">
        <v>1.1160000000000001</v>
      </c>
      <c r="L46" s="30" t="s">
        <v>360</v>
      </c>
      <c r="M46" s="30">
        <v>0.47099999999999997</v>
      </c>
      <c r="O46" s="41"/>
    </row>
    <row r="47" spans="1:69" s="17" customFormat="1" ht="9" customHeight="1">
      <c r="A47" s="48" t="s">
        <v>147</v>
      </c>
      <c r="B47" s="30">
        <v>66.100999999999999</v>
      </c>
      <c r="C47" s="30">
        <v>42.166999999999994</v>
      </c>
      <c r="D47" s="30">
        <v>39.436999999999998</v>
      </c>
      <c r="E47" s="30">
        <v>13.435</v>
      </c>
      <c r="F47" s="30">
        <v>17.138999999999999</v>
      </c>
      <c r="G47" s="30">
        <v>6.673</v>
      </c>
      <c r="H47" s="30">
        <v>2.19</v>
      </c>
      <c r="I47" s="30">
        <v>1.4029999999999998</v>
      </c>
      <c r="J47" s="30" t="s">
        <v>360</v>
      </c>
      <c r="K47" s="30">
        <v>0.97899999999999998</v>
      </c>
      <c r="L47" s="30" t="s">
        <v>360</v>
      </c>
      <c r="M47" s="30">
        <v>0.42599999999999999</v>
      </c>
    </row>
    <row r="48" spans="1:69" s="17" customFormat="1" ht="9" customHeight="1">
      <c r="A48" s="48" t="s">
        <v>150</v>
      </c>
      <c r="B48" s="30">
        <v>13.615</v>
      </c>
      <c r="C48" s="30">
        <v>9.2509999999999994</v>
      </c>
      <c r="D48" s="30">
        <v>8.89</v>
      </c>
      <c r="E48" s="30">
        <v>2.8610000000000002</v>
      </c>
      <c r="F48" s="30">
        <v>4.3520000000000003</v>
      </c>
      <c r="G48" s="30">
        <v>1.359</v>
      </c>
      <c r="H48" s="30">
        <v>0.318</v>
      </c>
      <c r="I48" s="30">
        <v>0.20300000000000001</v>
      </c>
      <c r="J48" s="30" t="s">
        <v>360</v>
      </c>
      <c r="K48" s="30">
        <v>0.13700000000000001</v>
      </c>
      <c r="L48" s="30" t="s">
        <v>360</v>
      </c>
      <c r="M48" s="30">
        <v>4.4999999999999998E-2</v>
      </c>
    </row>
    <row r="49" spans="1:13" s="17" customFormat="1" ht="3.75" customHeight="1"/>
    <row r="50" spans="1:13" s="17" customFormat="1" ht="12" customHeight="1">
      <c r="A50" s="323" t="s">
        <v>99</v>
      </c>
      <c r="B50" s="326" t="s">
        <v>114</v>
      </c>
      <c r="C50" s="319" t="s">
        <v>342</v>
      </c>
      <c r="D50" s="321"/>
      <c r="E50" s="319" t="s">
        <v>115</v>
      </c>
      <c r="F50" s="321"/>
      <c r="G50" s="330" t="s">
        <v>45</v>
      </c>
      <c r="H50" s="331"/>
      <c r="I50" s="331"/>
      <c r="J50" s="332"/>
      <c r="K50" s="319" t="s">
        <v>46</v>
      </c>
      <c r="L50" s="321"/>
      <c r="M50" s="333" t="s">
        <v>50</v>
      </c>
    </row>
    <row r="51" spans="1:13" s="17" customFormat="1" ht="9.75" customHeight="1">
      <c r="A51" s="324"/>
      <c r="B51" s="309"/>
      <c r="C51" s="298"/>
      <c r="D51" s="297"/>
      <c r="E51" s="298"/>
      <c r="F51" s="297"/>
      <c r="G51" s="305" t="s">
        <v>47</v>
      </c>
      <c r="H51" s="303" t="s">
        <v>48</v>
      </c>
      <c r="I51" s="305" t="s">
        <v>70</v>
      </c>
      <c r="J51" s="305" t="s">
        <v>49</v>
      </c>
      <c r="K51" s="298"/>
      <c r="L51" s="297"/>
      <c r="M51" s="334"/>
    </row>
    <row r="52" spans="1:13" s="17" customFormat="1" ht="9.75" customHeight="1">
      <c r="A52" s="325"/>
      <c r="B52" s="327"/>
      <c r="C52" s="328"/>
      <c r="D52" s="329"/>
      <c r="E52" s="328"/>
      <c r="F52" s="329"/>
      <c r="G52" s="336"/>
      <c r="H52" s="337"/>
      <c r="I52" s="336"/>
      <c r="J52" s="336"/>
      <c r="K52" s="328"/>
      <c r="L52" s="329"/>
      <c r="M52" s="335"/>
    </row>
    <row r="53" spans="1:13" s="17" customFormat="1" ht="3.75" customHeight="1">
      <c r="A53" s="7"/>
      <c r="B53" s="52"/>
      <c r="C53" s="7"/>
      <c r="D53" s="107"/>
      <c r="E53" s="7"/>
      <c r="F53" s="44"/>
      <c r="G53" s="44"/>
      <c r="H53" s="44"/>
      <c r="I53" s="44"/>
      <c r="J53" s="2"/>
      <c r="K53" s="107"/>
      <c r="L53" s="2"/>
      <c r="M53" s="44"/>
    </row>
    <row r="54" spans="1:13" s="17" customFormat="1" ht="9" customHeight="1">
      <c r="A54" s="117" t="s">
        <v>127</v>
      </c>
      <c r="B54" s="136">
        <v>75.736999999999995</v>
      </c>
      <c r="C54" s="136"/>
      <c r="D54" s="136">
        <v>50.874999999999993</v>
      </c>
      <c r="E54" s="136"/>
      <c r="F54" s="132">
        <v>13.006</v>
      </c>
      <c r="G54" s="159" t="s">
        <v>360</v>
      </c>
      <c r="H54" s="132">
        <v>5.1019999999999994</v>
      </c>
      <c r="I54" s="132">
        <v>0</v>
      </c>
      <c r="J54" s="159" t="s">
        <v>360</v>
      </c>
      <c r="K54" s="133"/>
      <c r="L54" s="132">
        <v>4.6619999999999999</v>
      </c>
      <c r="M54" s="159">
        <v>1446.7060000000001</v>
      </c>
    </row>
    <row r="55" spans="1:13" s="17" customFormat="1" ht="9" customHeight="1">
      <c r="A55" s="6" t="s">
        <v>41</v>
      </c>
      <c r="B55" s="137">
        <v>27.058</v>
      </c>
      <c r="C55" s="137"/>
      <c r="D55" s="137">
        <v>10.275</v>
      </c>
      <c r="E55" s="137"/>
      <c r="F55" s="134">
        <v>4.2359999999999998</v>
      </c>
      <c r="G55" s="30" t="s">
        <v>360</v>
      </c>
      <c r="H55" s="134">
        <v>1.958</v>
      </c>
      <c r="I55" s="134">
        <v>0</v>
      </c>
      <c r="J55" s="30" t="s">
        <v>360</v>
      </c>
      <c r="K55" s="135"/>
      <c r="L55" s="134">
        <v>0.81899999999999995</v>
      </c>
      <c r="M55" s="30">
        <v>387.88</v>
      </c>
    </row>
    <row r="56" spans="1:13" s="17" customFormat="1" ht="9" customHeight="1">
      <c r="A56" s="6" t="s">
        <v>51</v>
      </c>
      <c r="B56" s="137">
        <v>48.678999999999995</v>
      </c>
      <c r="C56" s="137"/>
      <c r="D56" s="137">
        <v>40.599999999999994</v>
      </c>
      <c r="E56" s="137"/>
      <c r="F56" s="134">
        <v>8.77</v>
      </c>
      <c r="G56" s="30" t="s">
        <v>360</v>
      </c>
      <c r="H56" s="134">
        <v>3.1439999999999997</v>
      </c>
      <c r="I56" s="134">
        <v>0</v>
      </c>
      <c r="J56" s="30" t="s">
        <v>360</v>
      </c>
      <c r="K56" s="135"/>
      <c r="L56" s="134">
        <v>3.843</v>
      </c>
      <c r="M56" s="30">
        <v>1058.826</v>
      </c>
    </row>
    <row r="57" spans="1:13" s="17" customFormat="1" ht="9" customHeight="1">
      <c r="A57" s="45" t="s">
        <v>52</v>
      </c>
      <c r="B57" s="137">
        <v>29.824999999999992</v>
      </c>
      <c r="C57" s="137"/>
      <c r="D57" s="137">
        <v>26.067999999999994</v>
      </c>
      <c r="E57" s="137"/>
      <c r="F57" s="134">
        <v>6.5239999999999991</v>
      </c>
      <c r="G57" s="30" t="s">
        <v>360</v>
      </c>
      <c r="H57" s="134">
        <v>2.4979999999999993</v>
      </c>
      <c r="I57" s="134">
        <v>0</v>
      </c>
      <c r="J57" s="30" t="s">
        <v>360</v>
      </c>
      <c r="K57" s="135"/>
      <c r="L57" s="134">
        <v>2.9289999999999998</v>
      </c>
      <c r="M57" s="30">
        <v>732.62</v>
      </c>
    </row>
    <row r="58" spans="1:13" s="17" customFormat="1" ht="9" customHeight="1">
      <c r="A58" s="20" t="s">
        <v>116</v>
      </c>
      <c r="B58" s="137">
        <v>28.191999999999993</v>
      </c>
      <c r="C58" s="137"/>
      <c r="D58" s="137">
        <v>23.900999999999996</v>
      </c>
      <c r="E58" s="137"/>
      <c r="F58" s="134">
        <v>6.0670000000000002</v>
      </c>
      <c r="G58" s="30" t="s">
        <v>360</v>
      </c>
      <c r="H58" s="134">
        <v>2.3839999999999999</v>
      </c>
      <c r="I58" s="134">
        <v>0</v>
      </c>
      <c r="J58" s="30" t="s">
        <v>360</v>
      </c>
      <c r="K58" s="135"/>
      <c r="L58" s="134">
        <v>2.6479999999999997</v>
      </c>
      <c r="M58" s="30">
        <v>667.29399999999998</v>
      </c>
    </row>
    <row r="59" spans="1:13" s="17" customFormat="1" ht="9" customHeight="1">
      <c r="A59" s="46" t="s">
        <v>15</v>
      </c>
      <c r="B59" s="137">
        <v>2.1949999999999998</v>
      </c>
      <c r="C59" s="137"/>
      <c r="D59" s="137">
        <v>3.1160000000000001</v>
      </c>
      <c r="E59" s="137"/>
      <c r="F59" s="134">
        <v>1.06</v>
      </c>
      <c r="G59" s="30" t="s">
        <v>360</v>
      </c>
      <c r="H59" s="134">
        <v>0.441</v>
      </c>
      <c r="I59" s="134">
        <v>0</v>
      </c>
      <c r="J59" s="30" t="s">
        <v>360</v>
      </c>
      <c r="K59" s="135"/>
      <c r="L59" s="134">
        <v>0.36399999999999999</v>
      </c>
      <c r="M59" s="30">
        <v>125.205</v>
      </c>
    </row>
    <row r="60" spans="1:13" s="17" customFormat="1" ht="9" customHeight="1">
      <c r="A60" s="46" t="s">
        <v>53</v>
      </c>
      <c r="B60" s="137">
        <v>0.16200000000000001</v>
      </c>
      <c r="C60" s="137"/>
      <c r="D60" s="137">
        <v>0.28399999999999997</v>
      </c>
      <c r="E60" s="137"/>
      <c r="F60" s="134">
        <v>8.2000000000000003E-2</v>
      </c>
      <c r="G60" s="30" t="s">
        <v>360</v>
      </c>
      <c r="H60" s="134">
        <v>2.4E-2</v>
      </c>
      <c r="I60" s="134">
        <v>0</v>
      </c>
      <c r="J60" s="30" t="s">
        <v>360</v>
      </c>
      <c r="K60" s="135"/>
      <c r="L60" s="134">
        <v>3.1E-2</v>
      </c>
      <c r="M60" s="30">
        <v>11.879</v>
      </c>
    </row>
    <row r="61" spans="1:13" s="17" customFormat="1" ht="9" customHeight="1">
      <c r="A61" s="46" t="s">
        <v>54</v>
      </c>
      <c r="B61" s="137">
        <v>0.88400000000000001</v>
      </c>
      <c r="C61" s="137"/>
      <c r="D61" s="137">
        <v>1.1319999999999999</v>
      </c>
      <c r="E61" s="137"/>
      <c r="F61" s="134">
        <v>0.39200000000000002</v>
      </c>
      <c r="G61" s="30" t="s">
        <v>360</v>
      </c>
      <c r="H61" s="134">
        <v>0.155</v>
      </c>
      <c r="I61" s="134">
        <v>0</v>
      </c>
      <c r="J61" s="30" t="s">
        <v>360</v>
      </c>
      <c r="K61" s="135"/>
      <c r="L61" s="134">
        <v>0.19900000000000001</v>
      </c>
      <c r="M61" s="30">
        <v>27.545999999999999</v>
      </c>
    </row>
    <row r="62" spans="1:13" s="17" customFormat="1" ht="9" customHeight="1">
      <c r="A62" s="46" t="s">
        <v>343</v>
      </c>
      <c r="B62" s="137">
        <v>8.4000000000000005E-2</v>
      </c>
      <c r="C62" s="137"/>
      <c r="D62" s="137">
        <v>0.115</v>
      </c>
      <c r="E62" s="137"/>
      <c r="F62" s="134">
        <v>3.5999999999999997E-2</v>
      </c>
      <c r="G62" s="30" t="s">
        <v>360</v>
      </c>
      <c r="H62" s="134">
        <v>8.0000000000000002E-3</v>
      </c>
      <c r="I62" s="134">
        <v>0</v>
      </c>
      <c r="J62" s="30" t="s">
        <v>360</v>
      </c>
      <c r="K62" s="135"/>
      <c r="L62" s="134">
        <v>2.5999999999999999E-2</v>
      </c>
      <c r="M62" s="30">
        <v>5.9420000000000002</v>
      </c>
    </row>
    <row r="63" spans="1:13" s="17" customFormat="1" ht="9" customHeight="1">
      <c r="A63" s="46" t="s">
        <v>55</v>
      </c>
      <c r="B63" s="137">
        <v>0.317</v>
      </c>
      <c r="C63" s="137"/>
      <c r="D63" s="137">
        <v>0.28499999999999998</v>
      </c>
      <c r="E63" s="137"/>
      <c r="F63" s="134">
        <v>6.4000000000000001E-2</v>
      </c>
      <c r="G63" s="30" t="s">
        <v>360</v>
      </c>
      <c r="H63" s="134">
        <v>2.1000000000000001E-2</v>
      </c>
      <c r="I63" s="134">
        <v>0</v>
      </c>
      <c r="J63" s="30" t="s">
        <v>360</v>
      </c>
      <c r="K63" s="135"/>
      <c r="L63" s="134">
        <v>3.9E-2</v>
      </c>
      <c r="M63" s="30">
        <v>8.5579999999999998</v>
      </c>
    </row>
    <row r="64" spans="1:13" s="17" customFormat="1" ht="9" customHeight="1">
      <c r="A64" s="46" t="s">
        <v>18</v>
      </c>
      <c r="B64" s="137">
        <v>8.5709999999999997</v>
      </c>
      <c r="C64" s="137"/>
      <c r="D64" s="137">
        <v>3.0630000000000002</v>
      </c>
      <c r="E64" s="137"/>
      <c r="F64" s="134">
        <v>1.0169999999999999</v>
      </c>
      <c r="G64" s="30" t="s">
        <v>360</v>
      </c>
      <c r="H64" s="134">
        <v>0.38500000000000001</v>
      </c>
      <c r="I64" s="134">
        <v>0</v>
      </c>
      <c r="J64" s="30" t="s">
        <v>360</v>
      </c>
      <c r="K64" s="135"/>
      <c r="L64" s="134">
        <v>0.47099999999999997</v>
      </c>
      <c r="M64" s="30">
        <v>99.316999999999993</v>
      </c>
    </row>
    <row r="65" spans="1:13" s="17" customFormat="1" ht="9" customHeight="1">
      <c r="A65" s="46" t="s">
        <v>76</v>
      </c>
      <c r="B65" s="137">
        <v>0.36699999999999999</v>
      </c>
      <c r="C65" s="137"/>
      <c r="D65" s="137">
        <v>0.26</v>
      </c>
      <c r="E65" s="137"/>
      <c r="F65" s="134">
        <v>9.7000000000000003E-2</v>
      </c>
      <c r="G65" s="30" t="s">
        <v>360</v>
      </c>
      <c r="H65" s="134">
        <v>1.7999999999999999E-2</v>
      </c>
      <c r="I65" s="134">
        <v>0</v>
      </c>
      <c r="J65" s="30" t="s">
        <v>360</v>
      </c>
      <c r="K65" s="135"/>
      <c r="L65" s="134">
        <v>5.5E-2</v>
      </c>
      <c r="M65" s="30">
        <v>7.5990000000000002</v>
      </c>
    </row>
    <row r="66" spans="1:13" s="17" customFormat="1" ht="9" customHeight="1">
      <c r="A66" s="46" t="s">
        <v>17</v>
      </c>
      <c r="B66" s="137">
        <v>5.3570000000000002</v>
      </c>
      <c r="C66" s="137"/>
      <c r="D66" s="137">
        <v>3.4580000000000002</v>
      </c>
      <c r="E66" s="137"/>
      <c r="F66" s="134">
        <v>0.93399999999999994</v>
      </c>
      <c r="G66" s="30" t="s">
        <v>360</v>
      </c>
      <c r="H66" s="134">
        <v>0.34699999999999998</v>
      </c>
      <c r="I66" s="134">
        <v>0</v>
      </c>
      <c r="J66" s="30" t="s">
        <v>360</v>
      </c>
      <c r="K66" s="135"/>
      <c r="L66" s="134">
        <v>0.442</v>
      </c>
      <c r="M66" s="30">
        <v>123.967</v>
      </c>
    </row>
    <row r="67" spans="1:13" s="17" customFormat="1" ht="9" customHeight="1">
      <c r="A67" s="46" t="s">
        <v>56</v>
      </c>
      <c r="B67" s="137">
        <v>1.1759999999999999</v>
      </c>
      <c r="C67" s="137"/>
      <c r="D67" s="137">
        <v>0.72599999999999998</v>
      </c>
      <c r="E67" s="137"/>
      <c r="F67" s="134">
        <v>5.6999999999999995E-2</v>
      </c>
      <c r="G67" s="30" t="s">
        <v>360</v>
      </c>
      <c r="H67" s="134">
        <v>7.0000000000000001E-3</v>
      </c>
      <c r="I67" s="134">
        <v>0</v>
      </c>
      <c r="J67" s="30" t="s">
        <v>360</v>
      </c>
      <c r="K67" s="135"/>
      <c r="L67" s="134">
        <v>3.9E-2</v>
      </c>
      <c r="M67" s="30">
        <v>14.061999999999999</v>
      </c>
    </row>
    <row r="68" spans="1:13" s="17" customFormat="1" ht="9" customHeight="1">
      <c r="A68" s="46" t="s">
        <v>16</v>
      </c>
      <c r="B68" s="137">
        <v>0.99</v>
      </c>
      <c r="C68" s="137"/>
      <c r="D68" s="137">
        <v>1.21</v>
      </c>
      <c r="E68" s="137"/>
      <c r="F68" s="134">
        <v>0.441</v>
      </c>
      <c r="G68" s="30" t="s">
        <v>360</v>
      </c>
      <c r="H68" s="134">
        <v>9.4E-2</v>
      </c>
      <c r="I68" s="134">
        <v>0</v>
      </c>
      <c r="J68" s="30" t="s">
        <v>360</v>
      </c>
      <c r="K68" s="135"/>
      <c r="L68" s="134">
        <v>0.24199999999999999</v>
      </c>
      <c r="M68" s="30">
        <v>71.650999999999996</v>
      </c>
    </row>
    <row r="69" spans="1:13" s="17" customFormat="1" ht="9" customHeight="1">
      <c r="A69" s="46" t="s">
        <v>57</v>
      </c>
      <c r="B69" s="137">
        <v>1.488</v>
      </c>
      <c r="C69" s="137"/>
      <c r="D69" s="137">
        <v>2.4009999999999998</v>
      </c>
      <c r="E69" s="137"/>
      <c r="F69" s="134">
        <v>0.92799999999999994</v>
      </c>
      <c r="G69" s="30" t="s">
        <v>360</v>
      </c>
      <c r="H69" s="134">
        <v>0.50600000000000001</v>
      </c>
      <c r="I69" s="134">
        <v>0</v>
      </c>
      <c r="J69" s="30" t="s">
        <v>360</v>
      </c>
      <c r="K69" s="135"/>
      <c r="L69" s="134">
        <v>0.32300000000000001</v>
      </c>
      <c r="M69" s="30">
        <v>41.268000000000001</v>
      </c>
    </row>
    <row r="70" spans="1:13" s="17" customFormat="1" ht="9" customHeight="1">
      <c r="A70" s="46" t="s">
        <v>58</v>
      </c>
      <c r="B70" s="137">
        <v>0.35199999999999998</v>
      </c>
      <c r="C70" s="137"/>
      <c r="D70" s="137">
        <v>0.13900000000000001</v>
      </c>
      <c r="E70" s="137"/>
      <c r="F70" s="134">
        <v>0.10600000000000001</v>
      </c>
      <c r="G70" s="30" t="s">
        <v>360</v>
      </c>
      <c r="H70" s="134">
        <v>4.1000000000000002E-2</v>
      </c>
      <c r="I70" s="134">
        <v>0</v>
      </c>
      <c r="J70" s="30" t="s">
        <v>360</v>
      </c>
      <c r="K70" s="135"/>
      <c r="L70" s="134">
        <v>0.04</v>
      </c>
      <c r="M70" s="30">
        <v>22.271999999999998</v>
      </c>
    </row>
    <row r="71" spans="1:13" s="17" customFormat="1" ht="9" customHeight="1">
      <c r="A71" s="46" t="s">
        <v>14</v>
      </c>
      <c r="B71" s="137">
        <v>4.9429999999999996</v>
      </c>
      <c r="C71" s="137"/>
      <c r="D71" s="137">
        <v>6.4409999999999998</v>
      </c>
      <c r="E71" s="137"/>
      <c r="F71" s="134">
        <v>0.54600000000000004</v>
      </c>
      <c r="G71" s="30" t="s">
        <v>360</v>
      </c>
      <c r="H71" s="134">
        <v>0.23799999999999999</v>
      </c>
      <c r="I71" s="134">
        <v>0</v>
      </c>
      <c r="J71" s="30" t="s">
        <v>360</v>
      </c>
      <c r="K71" s="135"/>
      <c r="L71" s="134">
        <v>0.20200000000000001</v>
      </c>
      <c r="M71" s="30">
        <v>63.874000000000002</v>
      </c>
    </row>
    <row r="72" spans="1:13" s="17" customFormat="1" ht="9" customHeight="1">
      <c r="A72" s="46" t="s">
        <v>344</v>
      </c>
      <c r="B72" s="137">
        <v>0.08</v>
      </c>
      <c r="C72" s="137"/>
      <c r="D72" s="137">
        <v>7.8E-2</v>
      </c>
      <c r="E72" s="137"/>
      <c r="F72" s="134">
        <v>4.1000000000000002E-2</v>
      </c>
      <c r="G72" s="30" t="s">
        <v>360</v>
      </c>
      <c r="H72" s="134">
        <v>2.5000000000000001E-2</v>
      </c>
      <c r="I72" s="134">
        <v>0</v>
      </c>
      <c r="J72" s="30" t="s">
        <v>360</v>
      </c>
      <c r="K72" s="135"/>
      <c r="L72" s="134">
        <v>1.4E-2</v>
      </c>
      <c r="M72" s="30">
        <v>7.56</v>
      </c>
    </row>
    <row r="73" spans="1:13" s="17" customFormat="1" ht="9" customHeight="1">
      <c r="A73" s="46" t="s">
        <v>59</v>
      </c>
      <c r="B73" s="137">
        <v>0.7</v>
      </c>
      <c r="C73" s="137"/>
      <c r="D73" s="137">
        <v>0.61799999999999999</v>
      </c>
      <c r="E73" s="137"/>
      <c r="F73" s="134">
        <v>0.127</v>
      </c>
      <c r="G73" s="30" t="s">
        <v>360</v>
      </c>
      <c r="H73" s="134">
        <v>2.8000000000000001E-2</v>
      </c>
      <c r="I73" s="134">
        <v>0</v>
      </c>
      <c r="J73" s="30" t="s">
        <v>360</v>
      </c>
      <c r="K73" s="135"/>
      <c r="L73" s="134">
        <v>0.08</v>
      </c>
      <c r="M73" s="30">
        <v>14.02</v>
      </c>
    </row>
    <row r="74" spans="1:13" s="17" customFormat="1" ht="9" customHeight="1">
      <c r="A74" s="46" t="s">
        <v>60</v>
      </c>
      <c r="B74" s="137">
        <v>0.52600000000000002</v>
      </c>
      <c r="C74" s="137"/>
      <c r="D74" s="137">
        <v>0.57499999999999996</v>
      </c>
      <c r="E74" s="137"/>
      <c r="F74" s="134">
        <v>0.13900000000000001</v>
      </c>
      <c r="G74" s="30" t="s">
        <v>360</v>
      </c>
      <c r="H74" s="134">
        <v>4.5999999999999999E-2</v>
      </c>
      <c r="I74" s="134">
        <v>0</v>
      </c>
      <c r="J74" s="30" t="s">
        <v>360</v>
      </c>
      <c r="K74" s="135"/>
      <c r="L74" s="134">
        <v>8.1000000000000003E-2</v>
      </c>
      <c r="M74" s="30">
        <v>22.574000000000002</v>
      </c>
    </row>
    <row r="75" spans="1:13" s="17" customFormat="1" ht="9" customHeight="1">
      <c r="A75" s="48" t="s">
        <v>144</v>
      </c>
      <c r="B75" s="137">
        <v>0.27900000000000003</v>
      </c>
      <c r="C75" s="137"/>
      <c r="D75" s="137">
        <v>0.36399999999999999</v>
      </c>
      <c r="E75" s="137"/>
      <c r="F75" s="134">
        <v>7.6999999999999999E-2</v>
      </c>
      <c r="G75" s="30" t="s">
        <v>360</v>
      </c>
      <c r="H75" s="134">
        <v>1.2999999999999999E-2</v>
      </c>
      <c r="I75" s="134">
        <v>0</v>
      </c>
      <c r="J75" s="30" t="s">
        <v>360</v>
      </c>
      <c r="K75" s="135"/>
      <c r="L75" s="134">
        <v>4.5999999999999999E-2</v>
      </c>
      <c r="M75" s="30">
        <v>7.39</v>
      </c>
    </row>
    <row r="76" spans="1:13" s="17" customFormat="1" ht="9" customHeight="1">
      <c r="A76" s="48" t="s">
        <v>117</v>
      </c>
      <c r="B76" s="137">
        <v>0.35499999999999998</v>
      </c>
      <c r="C76" s="137"/>
      <c r="D76" s="137">
        <v>0.505</v>
      </c>
      <c r="E76" s="137"/>
      <c r="F76" s="134">
        <v>0.14100000000000001</v>
      </c>
      <c r="G76" s="30" t="s">
        <v>360</v>
      </c>
      <c r="H76" s="134">
        <v>2.1000000000000001E-2</v>
      </c>
      <c r="I76" s="134">
        <v>0</v>
      </c>
      <c r="J76" s="30" t="s">
        <v>360</v>
      </c>
      <c r="K76" s="135"/>
      <c r="L76" s="134">
        <v>0.112</v>
      </c>
      <c r="M76" s="30">
        <v>21.46</v>
      </c>
    </row>
    <row r="77" spans="1:13" s="17" customFormat="1" ht="9" customHeight="1">
      <c r="A77" s="20" t="s">
        <v>118</v>
      </c>
      <c r="B77" s="137">
        <v>0.74</v>
      </c>
      <c r="C77" s="137"/>
      <c r="D77" s="137">
        <v>0.98699999999999999</v>
      </c>
      <c r="E77" s="137"/>
      <c r="F77" s="134">
        <v>0.21400000000000002</v>
      </c>
      <c r="G77" s="30" t="s">
        <v>360</v>
      </c>
      <c r="H77" s="134">
        <v>7.0000000000000007E-2</v>
      </c>
      <c r="I77" s="134">
        <v>0</v>
      </c>
      <c r="J77" s="30" t="s">
        <v>360</v>
      </c>
      <c r="K77" s="135"/>
      <c r="L77" s="134">
        <v>0.111</v>
      </c>
      <c r="M77" s="30">
        <v>23.26</v>
      </c>
    </row>
    <row r="78" spans="1:13" s="17" customFormat="1" ht="9" customHeight="1">
      <c r="A78" s="20" t="s">
        <v>119</v>
      </c>
      <c r="B78" s="137">
        <v>0.25900000000000001</v>
      </c>
      <c r="C78" s="137"/>
      <c r="D78" s="137">
        <v>0.311</v>
      </c>
      <c r="E78" s="137"/>
      <c r="F78" s="134">
        <v>2.5000000000000001E-2</v>
      </c>
      <c r="G78" s="30" t="s">
        <v>360</v>
      </c>
      <c r="H78" s="134">
        <v>0.01</v>
      </c>
      <c r="I78" s="134">
        <v>0</v>
      </c>
      <c r="J78" s="30" t="s">
        <v>360</v>
      </c>
      <c r="K78" s="135"/>
      <c r="L78" s="134">
        <v>1.2E-2</v>
      </c>
      <c r="M78" s="30">
        <v>13.215999999999999</v>
      </c>
    </row>
    <row r="79" spans="1:13" ht="9" customHeight="1">
      <c r="A79" s="45" t="s">
        <v>62</v>
      </c>
      <c r="B79" s="137">
        <v>0.30499999999999999</v>
      </c>
      <c r="C79" s="137"/>
      <c r="D79" s="137">
        <v>0.35799999999999998</v>
      </c>
      <c r="E79" s="137"/>
      <c r="F79" s="134">
        <v>8.1000000000000016E-2</v>
      </c>
      <c r="G79" s="30" t="s">
        <v>360</v>
      </c>
      <c r="H79" s="134">
        <v>7.1000000000000008E-2</v>
      </c>
      <c r="I79" s="134">
        <v>0</v>
      </c>
      <c r="J79" s="30" t="s">
        <v>360</v>
      </c>
      <c r="K79" s="135"/>
      <c r="L79" s="134">
        <v>7.0000000000000001E-3</v>
      </c>
      <c r="M79" s="30">
        <v>18.626999999999999</v>
      </c>
    </row>
    <row r="80" spans="1:13" ht="9" customHeight="1">
      <c r="A80" s="48" t="s">
        <v>120</v>
      </c>
      <c r="B80" s="137">
        <v>6.7000000000000004E-2</v>
      </c>
      <c r="C80" s="137"/>
      <c r="D80" s="137">
        <v>1.0999999999999999E-2</v>
      </c>
      <c r="E80" s="137"/>
      <c r="F80" s="134">
        <v>4.0000000000000001E-3</v>
      </c>
      <c r="G80" s="30" t="s">
        <v>360</v>
      </c>
      <c r="H80" s="134">
        <v>2E-3</v>
      </c>
      <c r="I80" s="134">
        <v>0</v>
      </c>
      <c r="J80" s="30" t="s">
        <v>360</v>
      </c>
      <c r="K80" s="135"/>
      <c r="L80" s="134">
        <v>2E-3</v>
      </c>
      <c r="M80" s="30">
        <v>7.97</v>
      </c>
    </row>
    <row r="81" spans="1:13" ht="9" customHeight="1">
      <c r="A81" s="48" t="s">
        <v>121</v>
      </c>
      <c r="B81" s="137">
        <v>0.23799999999999999</v>
      </c>
      <c r="C81" s="137"/>
      <c r="D81" s="137">
        <v>0.34699999999999998</v>
      </c>
      <c r="E81" s="137"/>
      <c r="F81" s="134">
        <v>7.7000000000000013E-2</v>
      </c>
      <c r="G81" s="30" t="s">
        <v>360</v>
      </c>
      <c r="H81" s="134">
        <v>6.9000000000000006E-2</v>
      </c>
      <c r="I81" s="134">
        <v>0</v>
      </c>
      <c r="J81" s="30" t="s">
        <v>360</v>
      </c>
      <c r="K81" s="135"/>
      <c r="L81" s="134">
        <v>5.0000000000000001E-3</v>
      </c>
      <c r="M81" s="30">
        <v>10.657</v>
      </c>
    </row>
    <row r="82" spans="1:13" ht="9" customHeight="1">
      <c r="A82" s="45" t="s">
        <v>63</v>
      </c>
      <c r="B82" s="137">
        <v>2.73</v>
      </c>
      <c r="C82" s="137"/>
      <c r="D82" s="137">
        <v>11.416</v>
      </c>
      <c r="E82" s="137"/>
      <c r="F82" s="134">
        <v>1.6750000000000003</v>
      </c>
      <c r="G82" s="30" t="s">
        <v>360</v>
      </c>
      <c r="H82" s="134">
        <v>0.45</v>
      </c>
      <c r="I82" s="134">
        <v>0</v>
      </c>
      <c r="J82" s="30" t="s">
        <v>360</v>
      </c>
      <c r="K82" s="135"/>
      <c r="L82" s="134">
        <v>0.63</v>
      </c>
      <c r="M82" s="30">
        <v>213.50299999999999</v>
      </c>
    </row>
    <row r="83" spans="1:13" ht="9" customHeight="1">
      <c r="A83" s="48" t="s">
        <v>122</v>
      </c>
      <c r="B83" s="137">
        <v>1.149</v>
      </c>
      <c r="C83" s="137"/>
      <c r="D83" s="137">
        <v>1.9790000000000001</v>
      </c>
      <c r="E83" s="137"/>
      <c r="F83" s="134">
        <v>0.33100000000000002</v>
      </c>
      <c r="G83" s="30" t="s">
        <v>360</v>
      </c>
      <c r="H83" s="134">
        <v>8.8999999999999996E-2</v>
      </c>
      <c r="I83" s="134">
        <v>0</v>
      </c>
      <c r="J83" s="30" t="s">
        <v>360</v>
      </c>
      <c r="K83" s="135"/>
      <c r="L83" s="134">
        <v>0.19</v>
      </c>
      <c r="M83" s="30">
        <v>82.436999999999998</v>
      </c>
    </row>
    <row r="84" spans="1:13" ht="9" customHeight="1">
      <c r="A84" s="48" t="s">
        <v>123</v>
      </c>
      <c r="B84" s="137">
        <v>0.34399999999999997</v>
      </c>
      <c r="C84" s="137"/>
      <c r="D84" s="137">
        <v>1.35</v>
      </c>
      <c r="E84" s="137"/>
      <c r="F84" s="134">
        <v>0.34099999999999997</v>
      </c>
      <c r="G84" s="30" t="s">
        <v>360</v>
      </c>
      <c r="H84" s="134">
        <v>0.1</v>
      </c>
      <c r="I84" s="134">
        <v>0</v>
      </c>
      <c r="J84" s="30" t="s">
        <v>360</v>
      </c>
      <c r="K84" s="135"/>
      <c r="L84" s="134">
        <v>0.159</v>
      </c>
      <c r="M84" s="30">
        <v>31.015999999999998</v>
      </c>
    </row>
    <row r="85" spans="1:13" ht="9" customHeight="1">
      <c r="A85" s="48" t="s">
        <v>124</v>
      </c>
      <c r="B85" s="137">
        <v>1.121</v>
      </c>
      <c r="C85" s="137"/>
      <c r="D85" s="137">
        <v>7.5519999999999996</v>
      </c>
      <c r="E85" s="137"/>
      <c r="F85" s="134">
        <v>0.93299999999999994</v>
      </c>
      <c r="G85" s="30" t="s">
        <v>360</v>
      </c>
      <c r="H85" s="134">
        <v>0.248</v>
      </c>
      <c r="I85" s="134">
        <v>0</v>
      </c>
      <c r="J85" s="30" t="s">
        <v>360</v>
      </c>
      <c r="K85" s="135"/>
      <c r="L85" s="134">
        <v>0.25900000000000001</v>
      </c>
      <c r="M85" s="30">
        <v>76.73</v>
      </c>
    </row>
    <row r="86" spans="1:13" ht="9" customHeight="1">
      <c r="A86" s="48" t="s">
        <v>125</v>
      </c>
      <c r="B86" s="137">
        <v>0.11600000000000001</v>
      </c>
      <c r="C86" s="137"/>
      <c r="D86" s="137">
        <v>0.53500000000000003</v>
      </c>
      <c r="E86" s="137"/>
      <c r="F86" s="134">
        <v>7.0000000000000007E-2</v>
      </c>
      <c r="G86" s="30" t="s">
        <v>360</v>
      </c>
      <c r="H86" s="134">
        <v>1.2999999999999999E-2</v>
      </c>
      <c r="I86" s="134">
        <v>0</v>
      </c>
      <c r="J86" s="30" t="s">
        <v>360</v>
      </c>
      <c r="K86" s="135"/>
      <c r="L86" s="134">
        <v>2.1999999999999999E-2</v>
      </c>
      <c r="M86" s="30">
        <v>23.32</v>
      </c>
    </row>
    <row r="87" spans="1:13" ht="9" customHeight="1">
      <c r="A87" s="45" t="s">
        <v>68</v>
      </c>
      <c r="B87" s="137">
        <v>15.715000000000002</v>
      </c>
      <c r="C87" s="137"/>
      <c r="D87" s="137">
        <v>1.8480000000000001</v>
      </c>
      <c r="E87" s="137"/>
      <c r="F87" s="134">
        <v>0.35600000000000004</v>
      </c>
      <c r="G87" s="30" t="s">
        <v>360</v>
      </c>
      <c r="H87" s="134">
        <v>8.3000000000000004E-2</v>
      </c>
      <c r="I87" s="134">
        <v>0</v>
      </c>
      <c r="J87" s="30" t="s">
        <v>360</v>
      </c>
      <c r="K87" s="135"/>
      <c r="L87" s="134">
        <v>0.21300000000000002</v>
      </c>
      <c r="M87" s="30">
        <v>65.912000000000006</v>
      </c>
    </row>
    <row r="88" spans="1:13" ht="9" customHeight="1">
      <c r="A88" s="48" t="s">
        <v>145</v>
      </c>
      <c r="B88" s="137">
        <v>12.781000000000001</v>
      </c>
      <c r="C88" s="137"/>
      <c r="D88" s="137">
        <v>0.42499999999999999</v>
      </c>
      <c r="E88" s="137"/>
      <c r="F88" s="134">
        <v>6.8000000000000005E-2</v>
      </c>
      <c r="G88" s="30" t="s">
        <v>360</v>
      </c>
      <c r="H88" s="134">
        <v>2.1000000000000001E-2</v>
      </c>
      <c r="I88" s="134">
        <v>0</v>
      </c>
      <c r="J88" s="30" t="s">
        <v>360</v>
      </c>
      <c r="K88" s="135"/>
      <c r="L88" s="134">
        <v>4.2000000000000003E-2</v>
      </c>
      <c r="M88" s="30">
        <v>15.426</v>
      </c>
    </row>
    <row r="89" spans="1:13" ht="9" customHeight="1">
      <c r="A89" s="48" t="s">
        <v>345</v>
      </c>
      <c r="B89" s="137">
        <v>1.0760000000000001</v>
      </c>
      <c r="C89" s="137"/>
      <c r="D89" s="137">
        <v>7.3999999999999996E-2</v>
      </c>
      <c r="E89" s="137"/>
      <c r="F89" s="134">
        <v>2.3E-2</v>
      </c>
      <c r="G89" s="30" t="s">
        <v>360</v>
      </c>
      <c r="H89" s="134">
        <v>6.0000000000000001E-3</v>
      </c>
      <c r="I89" s="134">
        <v>0</v>
      </c>
      <c r="J89" s="30" t="s">
        <v>360</v>
      </c>
      <c r="K89" s="135"/>
      <c r="L89" s="134">
        <v>1.4999999999999999E-2</v>
      </c>
      <c r="M89" s="30">
        <v>15.619</v>
      </c>
    </row>
    <row r="90" spans="1:13" ht="9" customHeight="1">
      <c r="A90" s="48" t="s">
        <v>146</v>
      </c>
      <c r="B90" s="137">
        <v>0.20399999999999999</v>
      </c>
      <c r="C90" s="137"/>
      <c r="D90" s="137">
        <v>0.251</v>
      </c>
      <c r="E90" s="137"/>
      <c r="F90" s="134">
        <v>0.19400000000000001</v>
      </c>
      <c r="G90" s="30" t="s">
        <v>360</v>
      </c>
      <c r="H90" s="134">
        <v>4.2000000000000003E-2</v>
      </c>
      <c r="I90" s="134">
        <v>0</v>
      </c>
      <c r="J90" s="30" t="s">
        <v>360</v>
      </c>
      <c r="K90" s="135"/>
      <c r="L90" s="134">
        <v>0.115</v>
      </c>
      <c r="M90" s="30">
        <v>7.2169999999999996</v>
      </c>
    </row>
    <row r="91" spans="1:13" ht="9" customHeight="1">
      <c r="A91" s="48" t="s">
        <v>148</v>
      </c>
      <c r="B91" s="137">
        <v>9.5000000000000001E-2</v>
      </c>
      <c r="C91" s="137"/>
      <c r="D91" s="137">
        <v>0.40600000000000003</v>
      </c>
      <c r="E91" s="137"/>
      <c r="F91" s="134">
        <v>0.01</v>
      </c>
      <c r="G91" s="30" t="s">
        <v>360</v>
      </c>
      <c r="H91" s="134">
        <v>0</v>
      </c>
      <c r="I91" s="134">
        <v>0</v>
      </c>
      <c r="J91" s="30" t="s">
        <v>360</v>
      </c>
      <c r="K91" s="135"/>
      <c r="L91" s="134">
        <v>8.0000000000000002E-3</v>
      </c>
      <c r="M91" s="30">
        <v>6.7480000000000002</v>
      </c>
    </row>
    <row r="92" spans="1:13" ht="9" customHeight="1">
      <c r="A92" s="48" t="s">
        <v>149</v>
      </c>
      <c r="B92" s="137">
        <v>1.5589999999999999</v>
      </c>
      <c r="C92" s="137"/>
      <c r="D92" s="137">
        <v>0.69199999999999995</v>
      </c>
      <c r="E92" s="137"/>
      <c r="F92" s="134">
        <v>6.0999999999999999E-2</v>
      </c>
      <c r="G92" s="30" t="s">
        <v>360</v>
      </c>
      <c r="H92" s="134">
        <v>1.4E-2</v>
      </c>
      <c r="I92" s="134">
        <v>0</v>
      </c>
      <c r="J92" s="30" t="s">
        <v>360</v>
      </c>
      <c r="K92" s="135"/>
      <c r="L92" s="134">
        <v>3.3000000000000002E-2</v>
      </c>
      <c r="M92" s="30">
        <v>20.902000000000001</v>
      </c>
    </row>
    <row r="93" spans="1:13" ht="9" customHeight="1">
      <c r="A93" s="45" t="s">
        <v>69</v>
      </c>
      <c r="B93" s="137">
        <v>0.10400000000000001</v>
      </c>
      <c r="C93" s="137"/>
      <c r="D93" s="137">
        <v>0.91</v>
      </c>
      <c r="E93" s="137"/>
      <c r="F93" s="134">
        <v>0.13400000000000001</v>
      </c>
      <c r="G93" s="30" t="s">
        <v>360</v>
      </c>
      <c r="H93" s="134">
        <v>4.2000000000000003E-2</v>
      </c>
      <c r="I93" s="134">
        <v>0</v>
      </c>
      <c r="J93" s="30" t="s">
        <v>360</v>
      </c>
      <c r="K93" s="135"/>
      <c r="L93" s="134">
        <v>6.4000000000000001E-2</v>
      </c>
      <c r="M93" s="30">
        <v>28.164000000000001</v>
      </c>
    </row>
    <row r="94" spans="1:13" ht="9" customHeight="1">
      <c r="A94" s="48" t="s">
        <v>147</v>
      </c>
      <c r="B94" s="137">
        <v>9.8000000000000004E-2</v>
      </c>
      <c r="C94" s="137"/>
      <c r="D94" s="137">
        <v>0.80300000000000005</v>
      </c>
      <c r="E94" s="137"/>
      <c r="F94" s="134">
        <v>0.129</v>
      </c>
      <c r="G94" s="30" t="s">
        <v>360</v>
      </c>
      <c r="H94" s="134">
        <v>0.04</v>
      </c>
      <c r="I94" s="134">
        <v>0</v>
      </c>
      <c r="J94" s="30" t="s">
        <v>360</v>
      </c>
      <c r="K94" s="135"/>
      <c r="L94" s="134">
        <v>6.2E-2</v>
      </c>
      <c r="M94" s="30">
        <v>23.805</v>
      </c>
    </row>
    <row r="95" spans="1:13" ht="9" customHeight="1">
      <c r="A95" s="48" t="s">
        <v>150</v>
      </c>
      <c r="B95" s="137">
        <v>6.0000000000000001E-3</v>
      </c>
      <c r="C95" s="137"/>
      <c r="D95" s="137">
        <v>0.107</v>
      </c>
      <c r="E95" s="137"/>
      <c r="F95" s="134">
        <v>5.0000000000000001E-3</v>
      </c>
      <c r="G95" s="30" t="s">
        <v>360</v>
      </c>
      <c r="H95" s="134">
        <v>2E-3</v>
      </c>
      <c r="I95" s="134">
        <v>0</v>
      </c>
      <c r="J95" s="30" t="s">
        <v>360</v>
      </c>
      <c r="K95" s="135"/>
      <c r="L95" s="134">
        <v>2E-3</v>
      </c>
      <c r="M95" s="30">
        <v>4.359</v>
      </c>
    </row>
    <row r="96" spans="1:13" ht="3.75" customHeight="1" thickBot="1">
      <c r="A96" s="49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</row>
    <row r="97" spans="1:13" ht="9" customHeight="1" thickTop="1">
      <c r="A97" s="17" t="s">
        <v>394</v>
      </c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</row>
  </sheetData>
  <mergeCells count="18">
    <mergeCell ref="K50:L52"/>
    <mergeCell ref="M50:M52"/>
    <mergeCell ref="G51:G52"/>
    <mergeCell ref="H51:H52"/>
    <mergeCell ref="I51:I52"/>
    <mergeCell ref="J51:J52"/>
    <mergeCell ref="A50:A52"/>
    <mergeCell ref="B50:B52"/>
    <mergeCell ref="C50:D52"/>
    <mergeCell ref="E50:F52"/>
    <mergeCell ref="G50:J50"/>
    <mergeCell ref="A1:M1"/>
    <mergeCell ref="A3:A5"/>
    <mergeCell ref="B3:B5"/>
    <mergeCell ref="C3:C5"/>
    <mergeCell ref="D3:H4"/>
    <mergeCell ref="I3:L4"/>
    <mergeCell ref="M3:M5"/>
  </mergeCells>
  <hyperlinks>
    <hyperlink ref="O1" location="' Indice'!A1" display="&lt;&lt;"/>
  </hyperlinks>
  <printOptions horizontalCentered="1"/>
  <pageMargins left="0.78740157480314965" right="0.78740157480314965" top="0.78740157480314965" bottom="0.78740157480314965" header="0" footer="0"/>
  <pageSetup paperSize="9" scale="84" orientation="portrait" horizontalDpi="300" verticalDpi="300" r:id="rId1"/>
  <headerFooter scaleWithDoc="0"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97"/>
  <sheetViews>
    <sheetView showGridLines="0" zoomScaleNormal="100" zoomScaleSheetLayoutView="100" workbookViewId="0">
      <selection sqref="A1:M1"/>
    </sheetView>
  </sheetViews>
  <sheetFormatPr defaultColWidth="8" defaultRowHeight="9" customHeight="1"/>
  <cols>
    <col min="1" max="1" width="17.7109375" style="17" customWidth="1"/>
    <col min="2" max="2" width="10.42578125" style="17" customWidth="1"/>
    <col min="3" max="3" width="8" style="17" customWidth="1"/>
    <col min="4" max="4" width="7.28515625" style="17" customWidth="1"/>
    <col min="5" max="5" width="6.7109375" style="17" customWidth="1"/>
    <col min="6" max="6" width="6.28515625" style="17" customWidth="1"/>
    <col min="7" max="7" width="6.42578125" style="17" customWidth="1"/>
    <col min="8" max="8" width="6.7109375" style="17" customWidth="1"/>
    <col min="9" max="9" width="5.5703125" style="17" customWidth="1"/>
    <col min="10" max="10" width="6" style="17" customWidth="1"/>
    <col min="11" max="11" width="5.85546875" style="17" customWidth="1"/>
    <col min="12" max="12" width="6.28515625" style="17" bestFit="1" customWidth="1"/>
    <col min="13" max="13" width="9.42578125" style="17" customWidth="1"/>
    <col min="14" max="14" width="1.42578125" style="17" customWidth="1"/>
    <col min="15" max="15" width="7" style="17" customWidth="1"/>
    <col min="16" max="16384" width="8" style="1"/>
  </cols>
  <sheetData>
    <row r="1" spans="1:81" s="23" customFormat="1" ht="20.25" customHeight="1">
      <c r="A1" s="294" t="s">
        <v>190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35"/>
      <c r="O1" s="249" t="s">
        <v>203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</row>
    <row r="2" spans="1:81" s="17" customFormat="1" ht="9" customHeight="1">
      <c r="A2" s="10">
        <v>2018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81" s="232" customFormat="1" ht="9.75" customHeight="1">
      <c r="A3" s="314" t="s">
        <v>99</v>
      </c>
      <c r="B3" s="317" t="s">
        <v>112</v>
      </c>
      <c r="C3" s="317" t="s">
        <v>34</v>
      </c>
      <c r="D3" s="319" t="s">
        <v>35</v>
      </c>
      <c r="E3" s="320"/>
      <c r="F3" s="320"/>
      <c r="G3" s="320"/>
      <c r="H3" s="321"/>
      <c r="I3" s="319" t="s">
        <v>43</v>
      </c>
      <c r="J3" s="320"/>
      <c r="K3" s="320"/>
      <c r="L3" s="321"/>
      <c r="M3" s="319" t="s">
        <v>113</v>
      </c>
      <c r="N3" s="17"/>
      <c r="O3" s="17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1"/>
      <c r="AE3" s="231"/>
      <c r="AF3" s="231"/>
      <c r="AG3" s="231"/>
      <c r="AH3" s="231"/>
      <c r="AI3" s="231"/>
      <c r="AJ3" s="231"/>
      <c r="AK3" s="231"/>
      <c r="AL3" s="231"/>
      <c r="AM3" s="231"/>
      <c r="AN3" s="231"/>
      <c r="AO3" s="231"/>
      <c r="AP3" s="231"/>
      <c r="AQ3" s="231"/>
      <c r="AR3" s="231"/>
      <c r="AS3" s="231"/>
      <c r="AT3" s="231"/>
      <c r="AU3" s="231"/>
      <c r="AV3" s="231"/>
      <c r="AW3" s="231"/>
      <c r="AX3" s="231"/>
      <c r="AY3" s="231"/>
      <c r="AZ3" s="231"/>
      <c r="BA3" s="231"/>
      <c r="BB3" s="231"/>
      <c r="BC3" s="231"/>
      <c r="BD3" s="231"/>
      <c r="BE3" s="231"/>
      <c r="BF3" s="231"/>
      <c r="BG3" s="231"/>
      <c r="BH3" s="231"/>
      <c r="BI3" s="231"/>
      <c r="BJ3" s="231"/>
      <c r="BK3" s="231"/>
      <c r="BL3" s="231"/>
      <c r="BM3" s="231"/>
      <c r="BN3" s="231"/>
      <c r="BO3" s="231"/>
      <c r="BP3" s="231"/>
      <c r="BQ3" s="231"/>
      <c r="BR3" s="231"/>
    </row>
    <row r="4" spans="1:81" s="232" customFormat="1" ht="9.75" customHeight="1">
      <c r="A4" s="315"/>
      <c r="B4" s="291"/>
      <c r="C4" s="291"/>
      <c r="D4" s="300"/>
      <c r="E4" s="301"/>
      <c r="F4" s="301"/>
      <c r="G4" s="301"/>
      <c r="H4" s="302"/>
      <c r="I4" s="300"/>
      <c r="J4" s="301"/>
      <c r="K4" s="301"/>
      <c r="L4" s="302"/>
      <c r="M4" s="298"/>
      <c r="N4" s="17"/>
      <c r="O4" s="2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31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  <c r="AR4" s="231"/>
      <c r="AS4" s="231"/>
      <c r="AT4" s="231"/>
      <c r="AU4" s="231"/>
      <c r="AV4" s="231"/>
      <c r="AW4" s="231"/>
      <c r="AX4" s="231"/>
      <c r="AY4" s="231"/>
      <c r="AZ4" s="231"/>
      <c r="BA4" s="231"/>
      <c r="BB4" s="231"/>
      <c r="BC4" s="231"/>
      <c r="BD4" s="231"/>
      <c r="BE4" s="231"/>
      <c r="BF4" s="231"/>
      <c r="BG4" s="231"/>
      <c r="BH4" s="231"/>
      <c r="BI4" s="231"/>
      <c r="BJ4" s="231"/>
      <c r="BK4" s="231"/>
      <c r="BL4" s="231"/>
      <c r="BM4" s="231"/>
      <c r="BN4" s="231"/>
      <c r="BO4" s="231"/>
      <c r="BP4" s="231"/>
      <c r="BQ4" s="231"/>
      <c r="BR4" s="231"/>
    </row>
    <row r="5" spans="1:81" s="232" customFormat="1" ht="14.25" customHeight="1">
      <c r="A5" s="316"/>
      <c r="B5" s="318"/>
      <c r="C5" s="318"/>
      <c r="D5" s="216" t="s">
        <v>3</v>
      </c>
      <c r="E5" s="216" t="s">
        <v>37</v>
      </c>
      <c r="F5" s="216" t="s">
        <v>38</v>
      </c>
      <c r="G5" s="216" t="s">
        <v>39</v>
      </c>
      <c r="H5" s="216" t="s">
        <v>40</v>
      </c>
      <c r="I5" s="216" t="s">
        <v>3</v>
      </c>
      <c r="J5" s="216" t="s">
        <v>37</v>
      </c>
      <c r="K5" s="216" t="s">
        <v>38</v>
      </c>
      <c r="L5" s="216" t="s">
        <v>44</v>
      </c>
      <c r="M5" s="322"/>
      <c r="N5" s="17"/>
      <c r="O5" s="2"/>
    </row>
    <row r="6" spans="1:81" s="2" customFormat="1" ht="3.75" customHeight="1">
      <c r="A6" s="43"/>
      <c r="B6" s="44"/>
      <c r="C6" s="44"/>
      <c r="D6" s="44"/>
      <c r="E6" s="44"/>
      <c r="F6" s="44"/>
      <c r="G6" s="44"/>
      <c r="H6" s="44"/>
      <c r="I6" s="7"/>
      <c r="J6" s="7"/>
      <c r="K6" s="7"/>
      <c r="L6" s="7"/>
      <c r="M6" s="44"/>
      <c r="N6" s="17"/>
      <c r="O6" s="17"/>
    </row>
    <row r="7" spans="1:81" s="17" customFormat="1" ht="9" customHeight="1">
      <c r="A7" s="117" t="s">
        <v>73</v>
      </c>
      <c r="B7" s="159">
        <v>1470.95</v>
      </c>
      <c r="C7" s="159">
        <v>1041.0129999999999</v>
      </c>
      <c r="D7" s="159">
        <v>803.04399999999998</v>
      </c>
      <c r="E7" s="159">
        <v>86.713999999999999</v>
      </c>
      <c r="F7" s="159">
        <v>350.904</v>
      </c>
      <c r="G7" s="159">
        <v>241.71899999999999</v>
      </c>
      <c r="H7" s="159">
        <v>123.70700000000002</v>
      </c>
      <c r="I7" s="159">
        <v>113.26599999999999</v>
      </c>
      <c r="J7" s="159" t="s">
        <v>360</v>
      </c>
      <c r="K7" s="159">
        <v>46.849000000000004</v>
      </c>
      <c r="L7" s="159" t="s">
        <v>360</v>
      </c>
      <c r="M7" s="159">
        <v>31.300999999999995</v>
      </c>
      <c r="P7" s="29"/>
      <c r="Q7" s="29"/>
      <c r="R7" s="29"/>
      <c r="S7" s="29"/>
      <c r="T7" s="29"/>
      <c r="U7" s="29"/>
      <c r="V7" s="29"/>
      <c r="W7" s="51"/>
    </row>
    <row r="8" spans="1:81" s="17" customFormat="1" ht="9" customHeight="1">
      <c r="A8" s="6" t="s">
        <v>41</v>
      </c>
      <c r="B8" s="30">
        <v>949.54700000000003</v>
      </c>
      <c r="C8" s="30">
        <v>652.06700000000001</v>
      </c>
      <c r="D8" s="30">
        <v>495.73399999999998</v>
      </c>
      <c r="E8" s="30">
        <v>49.841999999999999</v>
      </c>
      <c r="F8" s="30">
        <v>201.137</v>
      </c>
      <c r="G8" s="30">
        <v>166.18299999999999</v>
      </c>
      <c r="H8" s="30">
        <v>78.572000000000003</v>
      </c>
      <c r="I8" s="30">
        <v>86.480999999999995</v>
      </c>
      <c r="J8" s="30" t="s">
        <v>360</v>
      </c>
      <c r="K8" s="30">
        <v>39.411000000000001</v>
      </c>
      <c r="L8" s="30" t="s">
        <v>360</v>
      </c>
      <c r="M8" s="30">
        <v>23.704999999999998</v>
      </c>
    </row>
    <row r="9" spans="1:81" s="17" customFormat="1" ht="9" customHeight="1">
      <c r="A9" s="6" t="s">
        <v>51</v>
      </c>
      <c r="B9" s="30">
        <v>521.40300000000002</v>
      </c>
      <c r="C9" s="30">
        <v>388.94600000000003</v>
      </c>
      <c r="D9" s="30">
        <v>307.31</v>
      </c>
      <c r="E9" s="30">
        <v>36.872</v>
      </c>
      <c r="F9" s="30">
        <v>149.767</v>
      </c>
      <c r="G9" s="30">
        <v>75.536000000000016</v>
      </c>
      <c r="H9" s="30">
        <v>45.135000000000012</v>
      </c>
      <c r="I9" s="30">
        <v>26.784999999999997</v>
      </c>
      <c r="J9" s="30" t="s">
        <v>360</v>
      </c>
      <c r="K9" s="30">
        <v>7.4379999999999988</v>
      </c>
      <c r="L9" s="30" t="s">
        <v>360</v>
      </c>
      <c r="M9" s="30">
        <v>7.5959999999999983</v>
      </c>
    </row>
    <row r="10" spans="1:81" s="17" customFormat="1" ht="9" customHeight="1">
      <c r="A10" s="45" t="s">
        <v>52</v>
      </c>
      <c r="B10" s="30">
        <v>352.41699999999992</v>
      </c>
      <c r="C10" s="30">
        <v>244.19899999999996</v>
      </c>
      <c r="D10" s="30">
        <v>183.95599999999999</v>
      </c>
      <c r="E10" s="30">
        <v>13.309000000000001</v>
      </c>
      <c r="F10" s="30">
        <v>80.179999999999978</v>
      </c>
      <c r="G10" s="30">
        <v>59.905000000000008</v>
      </c>
      <c r="H10" s="30">
        <v>30.562000000000008</v>
      </c>
      <c r="I10" s="30">
        <v>22.556999999999999</v>
      </c>
      <c r="J10" s="30" t="s">
        <v>360</v>
      </c>
      <c r="K10" s="30">
        <v>6.7269999999999994</v>
      </c>
      <c r="L10" s="30" t="s">
        <v>360</v>
      </c>
      <c r="M10" s="30">
        <v>6.7229999999999981</v>
      </c>
    </row>
    <row r="11" spans="1:81" s="17" customFormat="1" ht="9" customHeight="1">
      <c r="A11" s="20" t="s">
        <v>116</v>
      </c>
      <c r="B11" s="30">
        <v>333.387</v>
      </c>
      <c r="C11" s="30">
        <v>231.30200000000002</v>
      </c>
      <c r="D11" s="30">
        <v>174.84899999999999</v>
      </c>
      <c r="E11" s="30">
        <v>12.215</v>
      </c>
      <c r="F11" s="30">
        <v>75.964999999999989</v>
      </c>
      <c r="G11" s="30">
        <v>57.489000000000004</v>
      </c>
      <c r="H11" s="30">
        <v>29.180000000000007</v>
      </c>
      <c r="I11" s="30">
        <v>21.146000000000001</v>
      </c>
      <c r="J11" s="30" t="s">
        <v>360</v>
      </c>
      <c r="K11" s="30">
        <v>6.4529999999999994</v>
      </c>
      <c r="L11" s="30" t="s">
        <v>360</v>
      </c>
      <c r="M11" s="30">
        <v>6.137999999999999</v>
      </c>
    </row>
    <row r="12" spans="1:81" s="17" customFormat="1" ht="9" customHeight="1">
      <c r="A12" s="46" t="s">
        <v>15</v>
      </c>
      <c r="B12" s="30">
        <v>54.840999999999994</v>
      </c>
      <c r="C12" s="30">
        <v>31.61</v>
      </c>
      <c r="D12" s="30">
        <v>24.256</v>
      </c>
      <c r="E12" s="30">
        <v>1.5309999999999999</v>
      </c>
      <c r="F12" s="30">
        <v>15.904999999999999</v>
      </c>
      <c r="G12" s="30">
        <v>4.226</v>
      </c>
      <c r="H12" s="30">
        <v>2.5939999999999999</v>
      </c>
      <c r="I12" s="30">
        <v>2.0949999999999998</v>
      </c>
      <c r="J12" s="30" t="s">
        <v>360</v>
      </c>
      <c r="K12" s="30">
        <v>0.24099999999999999</v>
      </c>
      <c r="L12" s="30" t="s">
        <v>360</v>
      </c>
      <c r="M12" s="30">
        <v>1.32</v>
      </c>
    </row>
    <row r="13" spans="1:81" s="17" customFormat="1" ht="9" customHeight="1">
      <c r="A13" s="46" t="s">
        <v>53</v>
      </c>
      <c r="B13" s="30">
        <v>4.78</v>
      </c>
      <c r="C13" s="30">
        <v>3.1310000000000002</v>
      </c>
      <c r="D13" s="30">
        <v>2.4650000000000003</v>
      </c>
      <c r="E13" s="30">
        <v>0.23100000000000001</v>
      </c>
      <c r="F13" s="30">
        <v>1.393</v>
      </c>
      <c r="G13" s="30">
        <v>0.48699999999999999</v>
      </c>
      <c r="H13" s="30">
        <v>0.35399999999999998</v>
      </c>
      <c r="I13" s="30">
        <v>0.22399999999999998</v>
      </c>
      <c r="J13" s="30" t="s">
        <v>360</v>
      </c>
      <c r="K13" s="30">
        <v>5.8999999999999997E-2</v>
      </c>
      <c r="L13" s="30" t="s">
        <v>360</v>
      </c>
      <c r="M13" s="30">
        <v>7.9000000000000001E-2</v>
      </c>
    </row>
    <row r="14" spans="1:81" s="17" customFormat="1" ht="9" customHeight="1">
      <c r="A14" s="46" t="s">
        <v>54</v>
      </c>
      <c r="B14" s="30">
        <v>15.218999999999999</v>
      </c>
      <c r="C14" s="30">
        <v>9.4610000000000003</v>
      </c>
      <c r="D14" s="30">
        <v>7.1390000000000002</v>
      </c>
      <c r="E14" s="30">
        <v>1.0489999999999999</v>
      </c>
      <c r="F14" s="30">
        <v>3.6190000000000002</v>
      </c>
      <c r="G14" s="30">
        <v>1.603</v>
      </c>
      <c r="H14" s="30">
        <v>0.86799999999999999</v>
      </c>
      <c r="I14" s="30">
        <v>0.64800000000000002</v>
      </c>
      <c r="J14" s="30" t="s">
        <v>360</v>
      </c>
      <c r="K14" s="30">
        <v>5.8999999999999997E-2</v>
      </c>
      <c r="L14" s="30" t="s">
        <v>360</v>
      </c>
      <c r="M14" s="30">
        <v>0.19400000000000001</v>
      </c>
    </row>
    <row r="15" spans="1:81" s="17" customFormat="1" ht="9" customHeight="1">
      <c r="A15" s="46" t="s">
        <v>343</v>
      </c>
      <c r="B15" s="30">
        <v>1.8189999999999997</v>
      </c>
      <c r="C15" s="30">
        <v>1.2069999999999999</v>
      </c>
      <c r="D15" s="30">
        <v>1.06</v>
      </c>
      <c r="E15" s="30">
        <v>2.1000000000000001E-2</v>
      </c>
      <c r="F15" s="30">
        <v>0.376</v>
      </c>
      <c r="G15" s="30">
        <v>0.497</v>
      </c>
      <c r="H15" s="30">
        <v>0.16600000000000001</v>
      </c>
      <c r="I15" s="30">
        <v>6.4000000000000001E-2</v>
      </c>
      <c r="J15" s="30" t="s">
        <v>360</v>
      </c>
      <c r="K15" s="30">
        <v>7.0000000000000001E-3</v>
      </c>
      <c r="L15" s="30" t="s">
        <v>360</v>
      </c>
      <c r="M15" s="30">
        <v>3.1E-2</v>
      </c>
    </row>
    <row r="16" spans="1:81" s="17" customFormat="1" ht="9" customHeight="1">
      <c r="A16" s="46" t="s">
        <v>55</v>
      </c>
      <c r="B16" s="30">
        <v>4.6780000000000008</v>
      </c>
      <c r="C16" s="30">
        <v>3.5310000000000006</v>
      </c>
      <c r="D16" s="30">
        <v>1.913</v>
      </c>
      <c r="E16" s="30">
        <v>0.161</v>
      </c>
      <c r="F16" s="30">
        <v>0.85699999999999998</v>
      </c>
      <c r="G16" s="30">
        <v>0.66500000000000004</v>
      </c>
      <c r="H16" s="30">
        <v>0.23</v>
      </c>
      <c r="I16" s="30">
        <v>1.226</v>
      </c>
      <c r="J16" s="30" t="s">
        <v>360</v>
      </c>
      <c r="K16" s="30">
        <v>1.135</v>
      </c>
      <c r="L16" s="30" t="s">
        <v>360</v>
      </c>
      <c r="M16" s="30">
        <v>7.6999999999999999E-2</v>
      </c>
    </row>
    <row r="17" spans="1:14" s="17" customFormat="1" ht="9" customHeight="1">
      <c r="A17" s="46" t="s">
        <v>18</v>
      </c>
      <c r="B17" s="30">
        <v>98.848000000000013</v>
      </c>
      <c r="C17" s="30">
        <v>76.551000000000016</v>
      </c>
      <c r="D17" s="30">
        <v>59.872</v>
      </c>
      <c r="E17" s="30">
        <v>2.5579999999999998</v>
      </c>
      <c r="F17" s="30">
        <v>20.838999999999999</v>
      </c>
      <c r="G17" s="30">
        <v>24.78</v>
      </c>
      <c r="H17" s="30">
        <v>11.695</v>
      </c>
      <c r="I17" s="30">
        <v>7.8940000000000001</v>
      </c>
      <c r="J17" s="30" t="s">
        <v>360</v>
      </c>
      <c r="K17" s="30">
        <v>2.1619999999999999</v>
      </c>
      <c r="L17" s="30" t="s">
        <v>360</v>
      </c>
      <c r="M17" s="30">
        <v>2.0430000000000001</v>
      </c>
    </row>
    <row r="18" spans="1:14" s="17" customFormat="1" ht="9" customHeight="1">
      <c r="A18" s="46" t="s">
        <v>76</v>
      </c>
      <c r="B18" s="30">
        <v>2.1720000000000002</v>
      </c>
      <c r="C18" s="30">
        <v>1.3180000000000001</v>
      </c>
      <c r="D18" s="30">
        <v>1.022</v>
      </c>
      <c r="E18" s="30">
        <v>6.2E-2</v>
      </c>
      <c r="F18" s="30">
        <v>0.434</v>
      </c>
      <c r="G18" s="30">
        <v>0.32700000000000001</v>
      </c>
      <c r="H18" s="30">
        <v>0.19900000000000001</v>
      </c>
      <c r="I18" s="30">
        <v>0.14799999999999999</v>
      </c>
      <c r="J18" s="30" t="s">
        <v>360</v>
      </c>
      <c r="K18" s="30">
        <v>9.5000000000000001E-2</v>
      </c>
      <c r="L18" s="30" t="s">
        <v>360</v>
      </c>
      <c r="M18" s="30">
        <v>0.03</v>
      </c>
      <c r="N18" s="2"/>
    </row>
    <row r="19" spans="1:14" s="17" customFormat="1" ht="9" customHeight="1">
      <c r="A19" s="46" t="s">
        <v>17</v>
      </c>
      <c r="B19" s="30">
        <v>49.498999999999995</v>
      </c>
      <c r="C19" s="30">
        <v>34.823999999999998</v>
      </c>
      <c r="D19" s="30">
        <v>26.786999999999999</v>
      </c>
      <c r="E19" s="30">
        <v>2.0529999999999999</v>
      </c>
      <c r="F19" s="30">
        <v>11.64</v>
      </c>
      <c r="G19" s="30">
        <v>7.9169999999999998</v>
      </c>
      <c r="H19" s="30">
        <v>5.1769999999999996</v>
      </c>
      <c r="I19" s="30">
        <v>3.6320000000000001</v>
      </c>
      <c r="J19" s="30" t="s">
        <v>360</v>
      </c>
      <c r="K19" s="30">
        <v>1.5740000000000001</v>
      </c>
      <c r="L19" s="30" t="s">
        <v>360</v>
      </c>
      <c r="M19" s="30">
        <v>0.64600000000000002</v>
      </c>
      <c r="N19" s="2"/>
    </row>
    <row r="20" spans="1:14" s="17" customFormat="1" ht="9" customHeight="1">
      <c r="A20" s="46" t="s">
        <v>56</v>
      </c>
      <c r="B20" s="30">
        <v>3.6210000000000004</v>
      </c>
      <c r="C20" s="30">
        <v>2.4140000000000001</v>
      </c>
      <c r="D20" s="30">
        <v>1.8089999999999999</v>
      </c>
      <c r="E20" s="30">
        <v>0.19400000000000001</v>
      </c>
      <c r="F20" s="30">
        <v>0.76400000000000001</v>
      </c>
      <c r="G20" s="30">
        <v>0.60699999999999998</v>
      </c>
      <c r="H20" s="30">
        <v>0.24399999999999999</v>
      </c>
      <c r="I20" s="30">
        <v>0.24399999999999999</v>
      </c>
      <c r="J20" s="30" t="s">
        <v>360</v>
      </c>
      <c r="K20" s="30">
        <v>5.8000000000000003E-2</v>
      </c>
      <c r="L20" s="30" t="s">
        <v>360</v>
      </c>
      <c r="M20" s="30">
        <v>6.4000000000000001E-2</v>
      </c>
      <c r="N20" s="2"/>
    </row>
    <row r="21" spans="1:14" s="17" customFormat="1" ht="9" customHeight="1">
      <c r="A21" s="46" t="s">
        <v>16</v>
      </c>
      <c r="B21" s="30">
        <v>24.558999999999997</v>
      </c>
      <c r="C21" s="30">
        <v>17.292999999999999</v>
      </c>
      <c r="D21" s="30">
        <v>14.797000000000001</v>
      </c>
      <c r="E21" s="30">
        <v>0.78400000000000003</v>
      </c>
      <c r="F21" s="30">
        <v>6.6689999999999996</v>
      </c>
      <c r="G21" s="30">
        <v>4.0179999999999998</v>
      </c>
      <c r="H21" s="30">
        <v>3.3260000000000001</v>
      </c>
      <c r="I21" s="30">
        <v>0.85200000000000009</v>
      </c>
      <c r="J21" s="30" t="s">
        <v>360</v>
      </c>
      <c r="K21" s="30">
        <v>0.161</v>
      </c>
      <c r="L21" s="30" t="s">
        <v>360</v>
      </c>
      <c r="M21" s="30">
        <v>0.30599999999999999</v>
      </c>
      <c r="N21" s="2"/>
    </row>
    <row r="22" spans="1:14" s="17" customFormat="1" ht="9" customHeight="1">
      <c r="A22" s="46" t="s">
        <v>57</v>
      </c>
      <c r="B22" s="30">
        <v>25.311999999999998</v>
      </c>
      <c r="C22" s="30">
        <v>16.410999999999998</v>
      </c>
      <c r="D22" s="30">
        <v>11.203999999999999</v>
      </c>
      <c r="E22" s="30">
        <v>0.97499999999999998</v>
      </c>
      <c r="F22" s="30">
        <v>4.2240000000000002</v>
      </c>
      <c r="G22" s="30">
        <v>4.6840000000000002</v>
      </c>
      <c r="H22" s="30">
        <v>1.321</v>
      </c>
      <c r="I22" s="30">
        <v>0.6</v>
      </c>
      <c r="J22" s="30" t="s">
        <v>360</v>
      </c>
      <c r="K22" s="30">
        <v>0.14899999999999999</v>
      </c>
      <c r="L22" s="30" t="s">
        <v>360</v>
      </c>
      <c r="M22" s="30">
        <v>0.36399999999999999</v>
      </c>
    </row>
    <row r="23" spans="1:14" s="17" customFormat="1" ht="9" customHeight="1">
      <c r="A23" s="46" t="s">
        <v>58</v>
      </c>
      <c r="B23" s="30">
        <v>5.9769999999999985</v>
      </c>
      <c r="C23" s="30">
        <v>4.323999999999999</v>
      </c>
      <c r="D23" s="30">
        <v>3.6559999999999997</v>
      </c>
      <c r="E23" s="30">
        <v>0.08</v>
      </c>
      <c r="F23" s="30">
        <v>0.90100000000000002</v>
      </c>
      <c r="G23" s="30">
        <v>2.3279999999999998</v>
      </c>
      <c r="H23" s="30">
        <v>0.34699999999999998</v>
      </c>
      <c r="I23" s="30">
        <v>0.13400000000000001</v>
      </c>
      <c r="J23" s="30" t="s">
        <v>360</v>
      </c>
      <c r="K23" s="30">
        <v>3.1E-2</v>
      </c>
      <c r="L23" s="30" t="s">
        <v>360</v>
      </c>
      <c r="M23" s="30">
        <v>0.187</v>
      </c>
    </row>
    <row r="24" spans="1:14" s="17" customFormat="1" ht="9" customHeight="1">
      <c r="A24" s="46" t="s">
        <v>14</v>
      </c>
      <c r="B24" s="30">
        <v>29.375999999999998</v>
      </c>
      <c r="C24" s="30">
        <v>20.367000000000001</v>
      </c>
      <c r="D24" s="30">
        <v>12.283000000000001</v>
      </c>
      <c r="E24" s="30">
        <v>2.0270000000000001</v>
      </c>
      <c r="F24" s="30">
        <v>5.6840000000000002</v>
      </c>
      <c r="G24" s="30">
        <v>2.9470000000000001</v>
      </c>
      <c r="H24" s="30">
        <v>1.625</v>
      </c>
      <c r="I24" s="30">
        <v>2.331</v>
      </c>
      <c r="J24" s="30" t="s">
        <v>360</v>
      </c>
      <c r="K24" s="30">
        <v>0.28799999999999998</v>
      </c>
      <c r="L24" s="30" t="s">
        <v>360</v>
      </c>
      <c r="M24" s="30">
        <v>0.38200000000000001</v>
      </c>
    </row>
    <row r="25" spans="1:14" s="17" customFormat="1" ht="9" customHeight="1">
      <c r="A25" s="46" t="s">
        <v>344</v>
      </c>
      <c r="B25" s="30">
        <v>1.6380000000000001</v>
      </c>
      <c r="C25" s="30">
        <v>1.3270000000000002</v>
      </c>
      <c r="D25" s="30">
        <v>1.1660000000000001</v>
      </c>
      <c r="E25" s="30">
        <v>2.1000000000000001E-2</v>
      </c>
      <c r="F25" s="30">
        <v>0.53500000000000003</v>
      </c>
      <c r="G25" s="30">
        <v>0.377</v>
      </c>
      <c r="H25" s="30">
        <v>0.23300000000000001</v>
      </c>
      <c r="I25" s="30">
        <v>6.8000000000000005E-2</v>
      </c>
      <c r="J25" s="30" t="s">
        <v>360</v>
      </c>
      <c r="K25" s="30">
        <v>1.0999999999999999E-2</v>
      </c>
      <c r="L25" s="30" t="s">
        <v>360</v>
      </c>
      <c r="M25" s="30">
        <v>0.01</v>
      </c>
    </row>
    <row r="26" spans="1:14" s="17" customFormat="1" ht="9" customHeight="1">
      <c r="A26" s="46" t="s">
        <v>59</v>
      </c>
      <c r="B26" s="30">
        <v>4.3849999999999998</v>
      </c>
      <c r="C26" s="30">
        <v>2.8570000000000002</v>
      </c>
      <c r="D26" s="30">
        <v>1.7129999999999999</v>
      </c>
      <c r="E26" s="30">
        <v>0.221</v>
      </c>
      <c r="F26" s="30">
        <v>0.73</v>
      </c>
      <c r="G26" s="30">
        <v>0.47699999999999998</v>
      </c>
      <c r="H26" s="30">
        <v>0.28499999999999998</v>
      </c>
      <c r="I26" s="30">
        <v>0.48999999999999994</v>
      </c>
      <c r="J26" s="30" t="s">
        <v>360</v>
      </c>
      <c r="K26" s="30">
        <v>0.3</v>
      </c>
      <c r="L26" s="30" t="s">
        <v>360</v>
      </c>
      <c r="M26" s="30">
        <v>0.28100000000000003</v>
      </c>
    </row>
    <row r="27" spans="1:14" s="17" customFormat="1" ht="9" customHeight="1">
      <c r="A27" s="46" t="s">
        <v>60</v>
      </c>
      <c r="B27" s="30">
        <v>6.6629999999999985</v>
      </c>
      <c r="C27" s="30">
        <v>4.6759999999999984</v>
      </c>
      <c r="D27" s="30">
        <v>3.7069999999999999</v>
      </c>
      <c r="E27" s="30">
        <v>0.247</v>
      </c>
      <c r="F27" s="30">
        <v>1.395</v>
      </c>
      <c r="G27" s="30">
        <v>1.5489999999999999</v>
      </c>
      <c r="H27" s="30">
        <v>0.51600000000000001</v>
      </c>
      <c r="I27" s="30">
        <v>0.496</v>
      </c>
      <c r="J27" s="30" t="s">
        <v>360</v>
      </c>
      <c r="K27" s="30">
        <v>0.123</v>
      </c>
      <c r="L27" s="30" t="s">
        <v>360</v>
      </c>
      <c r="M27" s="30">
        <v>0.124</v>
      </c>
    </row>
    <row r="28" spans="1:14" s="17" customFormat="1" ht="9" customHeight="1">
      <c r="A28" s="48" t="s">
        <v>144</v>
      </c>
      <c r="B28" s="30">
        <v>2.2690000000000001</v>
      </c>
      <c r="C28" s="30">
        <v>1.49</v>
      </c>
      <c r="D28" s="30">
        <v>1.113</v>
      </c>
      <c r="E28" s="30">
        <v>0.156</v>
      </c>
      <c r="F28" s="30">
        <v>0.496</v>
      </c>
      <c r="G28" s="30">
        <v>0.28599999999999998</v>
      </c>
      <c r="H28" s="30">
        <v>0.17499999999999999</v>
      </c>
      <c r="I28" s="30">
        <v>0.14100000000000001</v>
      </c>
      <c r="J28" s="30" t="s">
        <v>360</v>
      </c>
      <c r="K28" s="30">
        <v>0.03</v>
      </c>
      <c r="L28" s="30" t="s">
        <v>360</v>
      </c>
      <c r="M28" s="30">
        <v>0.06</v>
      </c>
    </row>
    <row r="29" spans="1:14" s="17" customFormat="1" ht="9" customHeight="1">
      <c r="A29" s="48" t="s">
        <v>117</v>
      </c>
      <c r="B29" s="30">
        <v>2.7639999999999998</v>
      </c>
      <c r="C29" s="30">
        <v>1.8299999999999998</v>
      </c>
      <c r="D29" s="30">
        <v>1.4019999999999999</v>
      </c>
      <c r="E29" s="30">
        <v>0.17299999999999999</v>
      </c>
      <c r="F29" s="30">
        <v>0.56699999999999995</v>
      </c>
      <c r="G29" s="30">
        <v>0.41199999999999998</v>
      </c>
      <c r="H29" s="30">
        <v>0.25</v>
      </c>
      <c r="I29" s="30">
        <v>0.151</v>
      </c>
      <c r="J29" s="30" t="s">
        <v>360</v>
      </c>
      <c r="K29" s="30">
        <v>3.3000000000000002E-2</v>
      </c>
      <c r="L29" s="30" t="s">
        <v>360</v>
      </c>
      <c r="M29" s="30">
        <v>6.4000000000000001E-2</v>
      </c>
    </row>
    <row r="30" spans="1:14" s="17" customFormat="1" ht="9" customHeight="1">
      <c r="A30" s="20" t="s">
        <v>118</v>
      </c>
      <c r="B30" s="30">
        <v>11.861000000000001</v>
      </c>
      <c r="C30" s="30">
        <v>7.952</v>
      </c>
      <c r="D30" s="30">
        <v>5.4260000000000002</v>
      </c>
      <c r="E30" s="30">
        <v>0.68600000000000005</v>
      </c>
      <c r="F30" s="30">
        <v>2.7480000000000002</v>
      </c>
      <c r="G30" s="30">
        <v>1.25</v>
      </c>
      <c r="H30" s="30">
        <v>0.74199999999999999</v>
      </c>
      <c r="I30" s="30">
        <v>0.87700000000000011</v>
      </c>
      <c r="J30" s="30" t="s">
        <v>360</v>
      </c>
      <c r="K30" s="30">
        <v>0.17199999999999999</v>
      </c>
      <c r="L30" s="30" t="s">
        <v>360</v>
      </c>
      <c r="M30" s="30">
        <v>0.32100000000000001</v>
      </c>
    </row>
    <row r="31" spans="1:14" s="17" customFormat="1" ht="9" customHeight="1">
      <c r="A31" s="20" t="s">
        <v>119</v>
      </c>
      <c r="B31" s="30">
        <v>2.1360000000000001</v>
      </c>
      <c r="C31" s="30">
        <v>1.625</v>
      </c>
      <c r="D31" s="30">
        <v>1.1660000000000001</v>
      </c>
      <c r="E31" s="30">
        <v>7.9000000000000001E-2</v>
      </c>
      <c r="F31" s="30">
        <v>0.40400000000000003</v>
      </c>
      <c r="G31" s="30">
        <v>0.46800000000000003</v>
      </c>
      <c r="H31" s="30">
        <v>0.215</v>
      </c>
      <c r="I31" s="30">
        <v>0.24199999999999999</v>
      </c>
      <c r="J31" s="30" t="s">
        <v>360</v>
      </c>
      <c r="K31" s="30">
        <v>3.9E-2</v>
      </c>
      <c r="L31" s="30" t="s">
        <v>360</v>
      </c>
      <c r="M31" s="30">
        <v>0.14000000000000001</v>
      </c>
    </row>
    <row r="32" spans="1:14" s="17" customFormat="1" ht="9" customHeight="1">
      <c r="A32" s="45" t="s">
        <v>62</v>
      </c>
      <c r="B32" s="30">
        <v>2.8689999999999998</v>
      </c>
      <c r="C32" s="30">
        <v>2.1999999999999997</v>
      </c>
      <c r="D32" s="30">
        <v>1.762</v>
      </c>
      <c r="E32" s="30">
        <v>0.186</v>
      </c>
      <c r="F32" s="30">
        <v>0.63900000000000001</v>
      </c>
      <c r="G32" s="30">
        <v>0.59699999999999998</v>
      </c>
      <c r="H32" s="30">
        <v>0.33999999999999997</v>
      </c>
      <c r="I32" s="30">
        <v>0.25600000000000001</v>
      </c>
      <c r="J32" s="30" t="s">
        <v>360</v>
      </c>
      <c r="K32" s="30">
        <v>4.3999999999999997E-2</v>
      </c>
      <c r="L32" s="30" t="s">
        <v>360</v>
      </c>
      <c r="M32" s="30">
        <v>5.6999999999999995E-2</v>
      </c>
    </row>
    <row r="33" spans="1:69" s="17" customFormat="1" ht="9" customHeight="1">
      <c r="A33" s="48" t="s">
        <v>120</v>
      </c>
      <c r="B33" s="30">
        <v>0.81000000000000016</v>
      </c>
      <c r="C33" s="30">
        <v>0.6110000000000001</v>
      </c>
      <c r="D33" s="30">
        <v>0.46700000000000003</v>
      </c>
      <c r="E33" s="30">
        <v>5.8000000000000003E-2</v>
      </c>
      <c r="F33" s="30">
        <v>0.159</v>
      </c>
      <c r="G33" s="30">
        <v>0.19800000000000001</v>
      </c>
      <c r="H33" s="30">
        <v>5.1999999999999998E-2</v>
      </c>
      <c r="I33" s="30">
        <v>0.121</v>
      </c>
      <c r="J33" s="30" t="s">
        <v>360</v>
      </c>
      <c r="K33" s="30">
        <v>1.2999999999999999E-2</v>
      </c>
      <c r="L33" s="30" t="s">
        <v>360</v>
      </c>
      <c r="M33" s="30">
        <v>6.0000000000000001E-3</v>
      </c>
    </row>
    <row r="34" spans="1:69" s="17" customFormat="1" ht="9" customHeight="1">
      <c r="A34" s="48" t="s">
        <v>121</v>
      </c>
      <c r="B34" s="30">
        <v>2.0590000000000002</v>
      </c>
      <c r="C34" s="30">
        <v>1.589</v>
      </c>
      <c r="D34" s="30">
        <v>1.2950000000000002</v>
      </c>
      <c r="E34" s="30">
        <v>0.128</v>
      </c>
      <c r="F34" s="30">
        <v>0.48</v>
      </c>
      <c r="G34" s="30">
        <v>0.39900000000000002</v>
      </c>
      <c r="H34" s="30">
        <v>0.28799999999999998</v>
      </c>
      <c r="I34" s="30">
        <v>0.13500000000000001</v>
      </c>
      <c r="J34" s="30" t="s">
        <v>360</v>
      </c>
      <c r="K34" s="30">
        <v>3.1E-2</v>
      </c>
      <c r="L34" s="30" t="s">
        <v>360</v>
      </c>
      <c r="M34" s="30">
        <v>5.0999999999999997E-2</v>
      </c>
      <c r="N34" s="2"/>
    </row>
    <row r="35" spans="1:69" s="17" customFormat="1" ht="9" customHeight="1">
      <c r="A35" s="45" t="s">
        <v>63</v>
      </c>
      <c r="B35" s="30">
        <v>117.49400000000001</v>
      </c>
      <c r="C35" s="30">
        <v>99.747000000000014</v>
      </c>
      <c r="D35" s="30">
        <v>83.26100000000001</v>
      </c>
      <c r="E35" s="30">
        <v>19.082000000000001</v>
      </c>
      <c r="F35" s="30">
        <v>39.963000000000001</v>
      </c>
      <c r="G35" s="30">
        <v>11.644</v>
      </c>
      <c r="H35" s="30">
        <v>12.572000000000001</v>
      </c>
      <c r="I35" s="30">
        <v>3.0920000000000001</v>
      </c>
      <c r="J35" s="30" t="s">
        <v>360</v>
      </c>
      <c r="K35" s="30">
        <v>0.45500000000000002</v>
      </c>
      <c r="L35" s="30" t="s">
        <v>360</v>
      </c>
      <c r="M35" s="30">
        <v>0.68600000000000005</v>
      </c>
      <c r="N35" s="41"/>
    </row>
    <row r="36" spans="1:69" s="17" customFormat="1" ht="9" customHeight="1">
      <c r="A36" s="48" t="s">
        <v>122</v>
      </c>
      <c r="B36" s="30">
        <v>51.790999999999997</v>
      </c>
      <c r="C36" s="30">
        <v>46.290999999999997</v>
      </c>
      <c r="D36" s="30">
        <v>41.626000000000005</v>
      </c>
      <c r="E36" s="30">
        <v>5.4619999999999997</v>
      </c>
      <c r="F36" s="30">
        <v>21.966000000000001</v>
      </c>
      <c r="G36" s="30">
        <v>5.8490000000000002</v>
      </c>
      <c r="H36" s="30">
        <v>8.3490000000000002</v>
      </c>
      <c r="I36" s="30">
        <v>1.08</v>
      </c>
      <c r="J36" s="30" t="s">
        <v>360</v>
      </c>
      <c r="K36" s="30">
        <v>0.22600000000000001</v>
      </c>
      <c r="L36" s="30" t="s">
        <v>360</v>
      </c>
      <c r="M36" s="30">
        <v>0.26</v>
      </c>
      <c r="N36" s="41"/>
    </row>
    <row r="37" spans="1:69" s="17" customFormat="1" ht="9" customHeight="1">
      <c r="A37" s="48" t="s">
        <v>123</v>
      </c>
      <c r="B37" s="30">
        <v>17.623000000000001</v>
      </c>
      <c r="C37" s="30">
        <v>13.866000000000001</v>
      </c>
      <c r="D37" s="30">
        <v>11.282999999999999</v>
      </c>
      <c r="E37" s="30">
        <v>1.909</v>
      </c>
      <c r="F37" s="30">
        <v>5.2779999999999996</v>
      </c>
      <c r="G37" s="30">
        <v>2.2749999999999999</v>
      </c>
      <c r="H37" s="30">
        <v>1.821</v>
      </c>
      <c r="I37" s="30">
        <v>0.316</v>
      </c>
      <c r="J37" s="30" t="s">
        <v>360</v>
      </c>
      <c r="K37" s="30">
        <v>5.8000000000000003E-2</v>
      </c>
      <c r="L37" s="30" t="s">
        <v>360</v>
      </c>
      <c r="M37" s="30">
        <v>0.159</v>
      </c>
    </row>
    <row r="38" spans="1:69" s="17" customFormat="1" ht="9" customHeight="1">
      <c r="A38" s="48" t="s">
        <v>124</v>
      </c>
      <c r="B38" s="30">
        <v>44.112999999999992</v>
      </c>
      <c r="C38" s="30">
        <v>36.197999999999993</v>
      </c>
      <c r="D38" s="30">
        <v>27.545999999999999</v>
      </c>
      <c r="E38" s="30">
        <v>11.282999999999999</v>
      </c>
      <c r="F38" s="30">
        <v>11.627000000000001</v>
      </c>
      <c r="G38" s="30">
        <v>2.8039999999999998</v>
      </c>
      <c r="H38" s="30">
        <v>1.8320000000000001</v>
      </c>
      <c r="I38" s="30">
        <v>1.4610000000000001</v>
      </c>
      <c r="J38" s="30" t="s">
        <v>360</v>
      </c>
      <c r="K38" s="30">
        <v>0.125</v>
      </c>
      <c r="L38" s="30" t="s">
        <v>360</v>
      </c>
      <c r="M38" s="30">
        <v>0.23699999999999999</v>
      </c>
    </row>
    <row r="39" spans="1:69" s="17" customFormat="1" ht="9" customHeight="1">
      <c r="A39" s="48" t="s">
        <v>125</v>
      </c>
      <c r="B39" s="30">
        <v>3.9669999999999987</v>
      </c>
      <c r="C39" s="30">
        <v>3.391999999999999</v>
      </c>
      <c r="D39" s="30">
        <v>2.8059999999999996</v>
      </c>
      <c r="E39" s="30">
        <v>0.42799999999999999</v>
      </c>
      <c r="F39" s="30">
        <v>1.0920000000000001</v>
      </c>
      <c r="G39" s="30">
        <v>0.71599999999999997</v>
      </c>
      <c r="H39" s="30">
        <v>0.56999999999999995</v>
      </c>
      <c r="I39" s="30">
        <v>0.23500000000000001</v>
      </c>
      <c r="J39" s="30" t="s">
        <v>360</v>
      </c>
      <c r="K39" s="30">
        <v>4.5999999999999999E-2</v>
      </c>
      <c r="L39" s="30" t="s">
        <v>360</v>
      </c>
      <c r="M39" s="30">
        <v>0.03</v>
      </c>
    </row>
    <row r="40" spans="1:69" s="17" customFormat="1" ht="9" customHeight="1">
      <c r="A40" s="45" t="s">
        <v>68</v>
      </c>
      <c r="B40" s="30">
        <v>41.412999999999997</v>
      </c>
      <c r="C40" s="30">
        <v>37.448</v>
      </c>
      <c r="D40" s="30">
        <v>34.367999999999995</v>
      </c>
      <c r="E40" s="30">
        <v>3.1739999999999995</v>
      </c>
      <c r="F40" s="30">
        <v>27.42</v>
      </c>
      <c r="G40" s="30">
        <v>2.617</v>
      </c>
      <c r="H40" s="30">
        <v>1.157</v>
      </c>
      <c r="I40" s="30">
        <v>0.71599999999999997</v>
      </c>
      <c r="J40" s="30" t="s">
        <v>360</v>
      </c>
      <c r="K40" s="30">
        <v>0.185</v>
      </c>
      <c r="L40" s="30" t="s">
        <v>360</v>
      </c>
      <c r="M40" s="30">
        <v>9.0999999999999998E-2</v>
      </c>
    </row>
    <row r="41" spans="1:69" s="17" customFormat="1" ht="9" customHeight="1">
      <c r="A41" s="48" t="s">
        <v>145</v>
      </c>
      <c r="B41" s="30">
        <v>30.867000000000001</v>
      </c>
      <c r="C41" s="30">
        <v>29.031000000000002</v>
      </c>
      <c r="D41" s="30">
        <v>28.349</v>
      </c>
      <c r="E41" s="30">
        <v>2.339</v>
      </c>
      <c r="F41" s="30">
        <v>24.407</v>
      </c>
      <c r="G41" s="30">
        <v>1.175</v>
      </c>
      <c r="H41" s="30">
        <v>0.42799999999999999</v>
      </c>
      <c r="I41" s="30">
        <v>0.151</v>
      </c>
      <c r="J41" s="30" t="s">
        <v>360</v>
      </c>
      <c r="K41" s="30">
        <v>8.6999999999999994E-2</v>
      </c>
      <c r="L41" s="30" t="s">
        <v>360</v>
      </c>
      <c r="M41" s="30">
        <v>3.3000000000000002E-2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 s="17" customFormat="1" ht="9" customHeight="1">
      <c r="A42" s="48" t="s">
        <v>345</v>
      </c>
      <c r="B42" s="30">
        <v>1.0860000000000001</v>
      </c>
      <c r="C42" s="30">
        <v>0.87500000000000011</v>
      </c>
      <c r="D42" s="30">
        <v>0.76700000000000002</v>
      </c>
      <c r="E42" s="30">
        <v>3.7999999999999999E-2</v>
      </c>
      <c r="F42" s="30">
        <v>0.45400000000000001</v>
      </c>
      <c r="G42" s="30">
        <v>0.252</v>
      </c>
      <c r="H42" s="30">
        <v>2.3E-2</v>
      </c>
      <c r="I42" s="30">
        <v>0.02</v>
      </c>
      <c r="J42" s="30" t="s">
        <v>360</v>
      </c>
      <c r="K42" s="30">
        <v>1E-3</v>
      </c>
      <c r="L42" s="30" t="s">
        <v>360</v>
      </c>
      <c r="M42" s="30">
        <v>0</v>
      </c>
    </row>
    <row r="43" spans="1:69" s="17" customFormat="1" ht="9" customHeight="1">
      <c r="A43" s="48" t="s">
        <v>146</v>
      </c>
      <c r="B43" s="30">
        <v>2.4899999999999998</v>
      </c>
      <c r="C43" s="30">
        <v>1.8739999999999999</v>
      </c>
      <c r="D43" s="30">
        <v>1.444</v>
      </c>
      <c r="E43" s="30">
        <v>0.13500000000000001</v>
      </c>
      <c r="F43" s="30">
        <v>0.69</v>
      </c>
      <c r="G43" s="30">
        <v>0.439</v>
      </c>
      <c r="H43" s="30">
        <v>0.18</v>
      </c>
      <c r="I43" s="30">
        <v>0.125</v>
      </c>
      <c r="J43" s="30" t="s">
        <v>360</v>
      </c>
      <c r="K43" s="30">
        <v>3.3000000000000002E-2</v>
      </c>
      <c r="L43" s="30" t="s">
        <v>360</v>
      </c>
      <c r="M43" s="30">
        <v>2.8000000000000001E-2</v>
      </c>
    </row>
    <row r="44" spans="1:69" s="17" customFormat="1" ht="9" customHeight="1">
      <c r="A44" s="48" t="s">
        <v>148</v>
      </c>
      <c r="B44" s="30">
        <v>2.0640000000000001</v>
      </c>
      <c r="C44" s="30">
        <v>1.665</v>
      </c>
      <c r="D44" s="30">
        <v>0.82200000000000006</v>
      </c>
      <c r="E44" s="30">
        <v>0.158</v>
      </c>
      <c r="F44" s="30">
        <v>0.371</v>
      </c>
      <c r="G44" s="30">
        <v>0.182</v>
      </c>
      <c r="H44" s="30">
        <v>0.111</v>
      </c>
      <c r="I44" s="30">
        <v>6.0999999999999999E-2</v>
      </c>
      <c r="J44" s="30" t="s">
        <v>360</v>
      </c>
      <c r="K44" s="30">
        <v>1.4E-2</v>
      </c>
      <c r="L44" s="30" t="s">
        <v>360</v>
      </c>
      <c r="M44" s="30">
        <v>7.0000000000000001E-3</v>
      </c>
    </row>
    <row r="45" spans="1:69" s="17" customFormat="1" ht="9" customHeight="1">
      <c r="A45" s="48" t="s">
        <v>149</v>
      </c>
      <c r="B45" s="30">
        <v>4.9059999999999997</v>
      </c>
      <c r="C45" s="30">
        <v>4.0030000000000001</v>
      </c>
      <c r="D45" s="30">
        <v>2.9859999999999998</v>
      </c>
      <c r="E45" s="30">
        <v>0.504</v>
      </c>
      <c r="F45" s="30">
        <v>1.498</v>
      </c>
      <c r="G45" s="30">
        <v>0.56899999999999995</v>
      </c>
      <c r="H45" s="30">
        <v>0.41499999999999998</v>
      </c>
      <c r="I45" s="30">
        <v>0.35899999999999999</v>
      </c>
      <c r="J45" s="30" t="s">
        <v>360</v>
      </c>
      <c r="K45" s="30">
        <v>0.05</v>
      </c>
      <c r="L45" s="30" t="s">
        <v>360</v>
      </c>
      <c r="M45" s="30">
        <v>2.3E-2</v>
      </c>
      <c r="P45" s="29"/>
      <c r="Q45" s="29"/>
      <c r="R45" s="29"/>
      <c r="S45" s="29"/>
      <c r="T45" s="29"/>
      <c r="U45" s="29"/>
      <c r="V45" s="29"/>
      <c r="W45" s="51"/>
    </row>
    <row r="46" spans="1:69" s="17" customFormat="1" ht="9" customHeight="1">
      <c r="A46" s="45" t="s">
        <v>69</v>
      </c>
      <c r="B46" s="30">
        <v>7.2099999999999991</v>
      </c>
      <c r="C46" s="30">
        <v>5.3519999999999994</v>
      </c>
      <c r="D46" s="30">
        <v>3.9630000000000001</v>
      </c>
      <c r="E46" s="30">
        <v>1.121</v>
      </c>
      <c r="F46" s="30">
        <v>1.5649999999999999</v>
      </c>
      <c r="G46" s="30">
        <v>0.77300000000000002</v>
      </c>
      <c r="H46" s="30">
        <v>0.504</v>
      </c>
      <c r="I46" s="30">
        <v>0.16400000000000001</v>
      </c>
      <c r="J46" s="30" t="s">
        <v>360</v>
      </c>
      <c r="K46" s="30">
        <v>2.7E-2</v>
      </c>
      <c r="L46" s="30" t="s">
        <v>360</v>
      </c>
      <c r="M46" s="30">
        <v>3.9E-2</v>
      </c>
      <c r="O46" s="41"/>
    </row>
    <row r="47" spans="1:69" s="17" customFormat="1" ht="9" customHeight="1">
      <c r="A47" s="48" t="s">
        <v>147</v>
      </c>
      <c r="B47" s="30">
        <v>6.1999999999999993</v>
      </c>
      <c r="C47" s="30">
        <v>4.5749999999999993</v>
      </c>
      <c r="D47" s="30">
        <v>3.5089999999999999</v>
      </c>
      <c r="E47" s="30">
        <v>1.0149999999999999</v>
      </c>
      <c r="F47" s="30">
        <v>1.387</v>
      </c>
      <c r="G47" s="30">
        <v>0.67400000000000004</v>
      </c>
      <c r="H47" s="30">
        <v>0.433</v>
      </c>
      <c r="I47" s="30">
        <v>0.151</v>
      </c>
      <c r="J47" s="30" t="s">
        <v>360</v>
      </c>
      <c r="K47" s="30">
        <v>2.3E-2</v>
      </c>
      <c r="L47" s="30" t="s">
        <v>360</v>
      </c>
      <c r="M47" s="30">
        <v>3.5999999999999997E-2</v>
      </c>
    </row>
    <row r="48" spans="1:69" s="17" customFormat="1" ht="9" customHeight="1">
      <c r="A48" s="48" t="s">
        <v>150</v>
      </c>
      <c r="B48" s="30">
        <v>1.0100000000000002</v>
      </c>
      <c r="C48" s="30">
        <v>0.77700000000000014</v>
      </c>
      <c r="D48" s="30">
        <v>0.45400000000000001</v>
      </c>
      <c r="E48" s="30">
        <v>0.106</v>
      </c>
      <c r="F48" s="30">
        <v>0.17799999999999999</v>
      </c>
      <c r="G48" s="30">
        <v>9.9000000000000005E-2</v>
      </c>
      <c r="H48" s="30">
        <v>7.0999999999999994E-2</v>
      </c>
      <c r="I48" s="30">
        <v>1.3000000000000001E-2</v>
      </c>
      <c r="J48" s="30" t="s">
        <v>360</v>
      </c>
      <c r="K48" s="30">
        <v>4.0000000000000001E-3</v>
      </c>
      <c r="L48" s="30" t="s">
        <v>360</v>
      </c>
      <c r="M48" s="30">
        <v>3.0000000000000001E-3</v>
      </c>
    </row>
    <row r="49" spans="1:13" s="17" customFormat="1" ht="3.75" customHeight="1"/>
    <row r="50" spans="1:13" s="17" customFormat="1" ht="12" customHeight="1">
      <c r="A50" s="323" t="s">
        <v>99</v>
      </c>
      <c r="B50" s="326" t="s">
        <v>114</v>
      </c>
      <c r="C50" s="319" t="s">
        <v>342</v>
      </c>
      <c r="D50" s="321"/>
      <c r="E50" s="319" t="s">
        <v>115</v>
      </c>
      <c r="F50" s="321"/>
      <c r="G50" s="330" t="s">
        <v>45</v>
      </c>
      <c r="H50" s="331"/>
      <c r="I50" s="331"/>
      <c r="J50" s="332"/>
      <c r="K50" s="319" t="s">
        <v>46</v>
      </c>
      <c r="L50" s="321"/>
      <c r="M50" s="333" t="s">
        <v>50</v>
      </c>
    </row>
    <row r="51" spans="1:13" s="17" customFormat="1" ht="9.75" customHeight="1">
      <c r="A51" s="324"/>
      <c r="B51" s="309"/>
      <c r="C51" s="298"/>
      <c r="D51" s="297"/>
      <c r="E51" s="298"/>
      <c r="F51" s="297"/>
      <c r="G51" s="305" t="s">
        <v>47</v>
      </c>
      <c r="H51" s="303" t="s">
        <v>48</v>
      </c>
      <c r="I51" s="305" t="s">
        <v>70</v>
      </c>
      <c r="J51" s="305" t="s">
        <v>49</v>
      </c>
      <c r="K51" s="298"/>
      <c r="L51" s="297"/>
      <c r="M51" s="334"/>
    </row>
    <row r="52" spans="1:13" s="17" customFormat="1" ht="9.75" customHeight="1">
      <c r="A52" s="325"/>
      <c r="B52" s="327"/>
      <c r="C52" s="328"/>
      <c r="D52" s="329"/>
      <c r="E52" s="328"/>
      <c r="F52" s="329"/>
      <c r="G52" s="336"/>
      <c r="H52" s="337"/>
      <c r="I52" s="336"/>
      <c r="J52" s="336"/>
      <c r="K52" s="328"/>
      <c r="L52" s="329"/>
      <c r="M52" s="335"/>
    </row>
    <row r="53" spans="1:13" s="17" customFormat="1" ht="3.75" customHeight="1">
      <c r="A53" s="7"/>
      <c r="B53" s="52"/>
      <c r="C53" s="7"/>
      <c r="D53" s="107"/>
      <c r="E53" s="7"/>
      <c r="F53" s="44"/>
      <c r="G53" s="44"/>
      <c r="H53" s="44"/>
      <c r="I53" s="44"/>
      <c r="J53" s="2"/>
      <c r="K53" s="107"/>
      <c r="L53" s="2"/>
      <c r="M53" s="44"/>
    </row>
    <row r="54" spans="1:13" s="17" customFormat="1" ht="9" customHeight="1">
      <c r="A54" s="117" t="s">
        <v>73</v>
      </c>
      <c r="B54" s="136">
        <v>18.024999999999999</v>
      </c>
      <c r="C54" s="136"/>
      <c r="D54" s="136">
        <v>75.376999999999995</v>
      </c>
      <c r="E54" s="136"/>
      <c r="F54" s="132">
        <v>220.696</v>
      </c>
      <c r="G54" s="132">
        <v>43.7</v>
      </c>
      <c r="H54" s="132">
        <v>103.28200000000001</v>
      </c>
      <c r="I54" s="132">
        <v>47.063999999999993</v>
      </c>
      <c r="J54" s="132">
        <v>10.102</v>
      </c>
      <c r="K54" s="133"/>
      <c r="L54" s="132">
        <v>16.548000000000002</v>
      </c>
      <c r="M54" s="159">
        <v>209.24099999999999</v>
      </c>
    </row>
    <row r="55" spans="1:13" s="17" customFormat="1" ht="9" customHeight="1">
      <c r="A55" s="6" t="s">
        <v>41</v>
      </c>
      <c r="B55" s="137">
        <v>11.688000000000001</v>
      </c>
      <c r="C55" s="137"/>
      <c r="D55" s="137">
        <v>34.459000000000003</v>
      </c>
      <c r="E55" s="137"/>
      <c r="F55" s="134">
        <v>153.31700000000001</v>
      </c>
      <c r="G55" s="134">
        <v>31.294</v>
      </c>
      <c r="H55" s="134">
        <v>73.909000000000006</v>
      </c>
      <c r="I55" s="134">
        <v>28.265999999999998</v>
      </c>
      <c r="J55" s="134">
        <v>7.657</v>
      </c>
      <c r="K55" s="135"/>
      <c r="L55" s="134">
        <v>12.191000000000001</v>
      </c>
      <c r="M55" s="30">
        <v>144.16300000000001</v>
      </c>
    </row>
    <row r="56" spans="1:13" s="17" customFormat="1" ht="9" customHeight="1">
      <c r="A56" s="6" t="s">
        <v>51</v>
      </c>
      <c r="B56" s="137">
        <v>6.3369999999999989</v>
      </c>
      <c r="C56" s="137"/>
      <c r="D56" s="137">
        <v>40.917999999999992</v>
      </c>
      <c r="E56" s="137"/>
      <c r="F56" s="134">
        <v>67.378999999999991</v>
      </c>
      <c r="G56" s="134">
        <v>12.405999999999999</v>
      </c>
      <c r="H56" s="134">
        <v>29.373000000000001</v>
      </c>
      <c r="I56" s="134">
        <v>18.797999999999995</v>
      </c>
      <c r="J56" s="134">
        <v>2.4449999999999994</v>
      </c>
      <c r="K56" s="135"/>
      <c r="L56" s="134">
        <v>4.3569999999999993</v>
      </c>
      <c r="M56" s="30">
        <v>65.077999999999989</v>
      </c>
    </row>
    <row r="57" spans="1:13" s="17" customFormat="1" ht="9" customHeight="1">
      <c r="A57" s="45" t="s">
        <v>52</v>
      </c>
      <c r="B57" s="137">
        <v>4.6029999999999989</v>
      </c>
      <c r="C57" s="137"/>
      <c r="D57" s="137">
        <v>26.359999999999992</v>
      </c>
      <c r="E57" s="137"/>
      <c r="F57" s="134">
        <v>55.564999999999991</v>
      </c>
      <c r="G57" s="134">
        <v>9.6379999999999999</v>
      </c>
      <c r="H57" s="134">
        <v>25.559000000000001</v>
      </c>
      <c r="I57" s="134">
        <v>14.849999999999998</v>
      </c>
      <c r="J57" s="134">
        <v>1.8669999999999995</v>
      </c>
      <c r="K57" s="135"/>
      <c r="L57" s="134">
        <v>3.6509999999999994</v>
      </c>
      <c r="M57" s="30">
        <v>52.652999999999992</v>
      </c>
    </row>
    <row r="58" spans="1:13" s="17" customFormat="1" ht="9" customHeight="1">
      <c r="A58" s="20" t="s">
        <v>116</v>
      </c>
      <c r="B58" s="137">
        <v>4.3409999999999993</v>
      </c>
      <c r="C58" s="137"/>
      <c r="D58" s="137">
        <v>24.827999999999996</v>
      </c>
      <c r="E58" s="137"/>
      <c r="F58" s="134">
        <v>52.091000000000001</v>
      </c>
      <c r="G58" s="134">
        <v>9.0630000000000006</v>
      </c>
      <c r="H58" s="134">
        <v>24.111000000000001</v>
      </c>
      <c r="I58" s="134">
        <v>13.701999999999998</v>
      </c>
      <c r="J58" s="134">
        <v>1.7669999999999997</v>
      </c>
      <c r="K58" s="135"/>
      <c r="L58" s="134">
        <v>3.4479999999999995</v>
      </c>
      <c r="M58" s="30">
        <v>49.993999999999993</v>
      </c>
    </row>
    <row r="59" spans="1:13" s="17" customFormat="1" ht="9" customHeight="1">
      <c r="A59" s="46" t="s">
        <v>15</v>
      </c>
      <c r="B59" s="137">
        <v>0.40500000000000003</v>
      </c>
      <c r="C59" s="137"/>
      <c r="D59" s="137">
        <v>3.5339999999999998</v>
      </c>
      <c r="E59" s="137"/>
      <c r="F59" s="134">
        <v>12.446</v>
      </c>
      <c r="G59" s="134">
        <v>1.4419999999999999</v>
      </c>
      <c r="H59" s="134">
        <v>4.8760000000000003</v>
      </c>
      <c r="I59" s="134">
        <v>4.9370000000000003</v>
      </c>
      <c r="J59" s="134">
        <v>0.318</v>
      </c>
      <c r="K59" s="135"/>
      <c r="L59" s="134">
        <v>0.873</v>
      </c>
      <c r="M59" s="30">
        <v>10.785</v>
      </c>
    </row>
    <row r="60" spans="1:13" s="17" customFormat="1" ht="9" customHeight="1">
      <c r="A60" s="46" t="s">
        <v>53</v>
      </c>
      <c r="B60" s="137">
        <v>1.7999999999999999E-2</v>
      </c>
      <c r="C60" s="137"/>
      <c r="D60" s="137">
        <v>0.34499999999999997</v>
      </c>
      <c r="E60" s="137"/>
      <c r="F60" s="134">
        <v>0.749</v>
      </c>
      <c r="G60" s="134">
        <v>0.126</v>
      </c>
      <c r="H60" s="134">
        <v>0.35699999999999998</v>
      </c>
      <c r="I60" s="134">
        <v>0.155</v>
      </c>
      <c r="J60" s="134">
        <v>2.7E-2</v>
      </c>
      <c r="K60" s="135"/>
      <c r="L60" s="134">
        <v>8.4000000000000005E-2</v>
      </c>
      <c r="M60" s="30">
        <v>0.9</v>
      </c>
    </row>
    <row r="61" spans="1:13" s="17" customFormat="1" ht="9" customHeight="1">
      <c r="A61" s="46" t="s">
        <v>54</v>
      </c>
      <c r="B61" s="137">
        <v>0.19600000000000001</v>
      </c>
      <c r="C61" s="137"/>
      <c r="D61" s="137">
        <v>1.284</v>
      </c>
      <c r="E61" s="137"/>
      <c r="F61" s="134">
        <v>3.8980000000000001</v>
      </c>
      <c r="G61" s="134">
        <v>0.65900000000000003</v>
      </c>
      <c r="H61" s="134">
        <v>2.2879999999999998</v>
      </c>
      <c r="I61" s="134">
        <v>0.61399999999999999</v>
      </c>
      <c r="J61" s="134">
        <v>0.13300000000000001</v>
      </c>
      <c r="K61" s="135"/>
      <c r="L61" s="134">
        <v>0.20399999999999999</v>
      </c>
      <c r="M61" s="30">
        <v>1.86</v>
      </c>
    </row>
    <row r="62" spans="1:13" s="17" customFormat="1" ht="9" customHeight="1">
      <c r="A62" s="46" t="s">
        <v>343</v>
      </c>
      <c r="B62" s="137">
        <v>1.4999999999999999E-2</v>
      </c>
      <c r="C62" s="137"/>
      <c r="D62" s="137">
        <v>3.6999999999999998E-2</v>
      </c>
      <c r="E62" s="137"/>
      <c r="F62" s="134">
        <v>0.16599999999999998</v>
      </c>
      <c r="G62" s="134">
        <v>2.5999999999999999E-2</v>
      </c>
      <c r="H62" s="134">
        <v>7.9000000000000001E-2</v>
      </c>
      <c r="I62" s="134">
        <v>0.04</v>
      </c>
      <c r="J62" s="134">
        <v>4.0000000000000001E-3</v>
      </c>
      <c r="K62" s="135"/>
      <c r="L62" s="134">
        <v>1.7000000000000001E-2</v>
      </c>
      <c r="M62" s="30">
        <v>0.44600000000000001</v>
      </c>
    </row>
    <row r="63" spans="1:13" s="17" customFormat="1" ht="9" customHeight="1">
      <c r="A63" s="46" t="s">
        <v>55</v>
      </c>
      <c r="B63" s="137">
        <v>3.9E-2</v>
      </c>
      <c r="C63" s="137"/>
      <c r="D63" s="137">
        <v>0.27600000000000002</v>
      </c>
      <c r="E63" s="137"/>
      <c r="F63" s="134">
        <v>0.48899999999999999</v>
      </c>
      <c r="G63" s="134">
        <v>7.5999999999999998E-2</v>
      </c>
      <c r="H63" s="134">
        <v>0.21299999999999999</v>
      </c>
      <c r="I63" s="134">
        <v>0.13300000000000001</v>
      </c>
      <c r="J63" s="134">
        <v>3.4000000000000002E-2</v>
      </c>
      <c r="K63" s="135"/>
      <c r="L63" s="134">
        <v>3.3000000000000002E-2</v>
      </c>
      <c r="M63" s="30">
        <v>0.65800000000000003</v>
      </c>
    </row>
    <row r="64" spans="1:13" s="17" customFormat="1" ht="9" customHeight="1">
      <c r="A64" s="46" t="s">
        <v>18</v>
      </c>
      <c r="B64" s="137">
        <v>1.5620000000000001</v>
      </c>
      <c r="C64" s="137"/>
      <c r="D64" s="137">
        <v>5.18</v>
      </c>
      <c r="E64" s="137"/>
      <c r="F64" s="134">
        <v>11.097999999999999</v>
      </c>
      <c r="G64" s="134">
        <v>2.4</v>
      </c>
      <c r="H64" s="134">
        <v>4.5599999999999996</v>
      </c>
      <c r="I64" s="134">
        <v>2.9159999999999999</v>
      </c>
      <c r="J64" s="134">
        <v>0.41</v>
      </c>
      <c r="K64" s="135"/>
      <c r="L64" s="134">
        <v>0.81200000000000006</v>
      </c>
      <c r="M64" s="30">
        <v>11.199</v>
      </c>
    </row>
    <row r="65" spans="1:13" s="17" customFormat="1" ht="9" customHeight="1">
      <c r="A65" s="46" t="s">
        <v>76</v>
      </c>
      <c r="B65" s="137">
        <v>2.1999999999999999E-2</v>
      </c>
      <c r="C65" s="137"/>
      <c r="D65" s="137">
        <v>9.6000000000000002E-2</v>
      </c>
      <c r="E65" s="137"/>
      <c r="F65" s="134">
        <v>0.48500000000000004</v>
      </c>
      <c r="G65" s="134">
        <v>5.6000000000000001E-2</v>
      </c>
      <c r="H65" s="134">
        <v>0.32</v>
      </c>
      <c r="I65" s="134">
        <v>6.3E-2</v>
      </c>
      <c r="J65" s="134">
        <v>2.1000000000000001E-2</v>
      </c>
      <c r="K65" s="135"/>
      <c r="L65" s="134">
        <v>2.5000000000000001E-2</v>
      </c>
      <c r="M65" s="30">
        <v>0.36899999999999999</v>
      </c>
    </row>
    <row r="66" spans="1:13" s="17" customFormat="1" ht="9" customHeight="1">
      <c r="A66" s="46" t="s">
        <v>17</v>
      </c>
      <c r="B66" s="137">
        <v>0.51400000000000001</v>
      </c>
      <c r="C66" s="137"/>
      <c r="D66" s="137">
        <v>3.2450000000000001</v>
      </c>
      <c r="E66" s="137"/>
      <c r="F66" s="134">
        <v>7.6479999999999988</v>
      </c>
      <c r="G66" s="134">
        <v>1.655</v>
      </c>
      <c r="H66" s="134">
        <v>3.6579999999999999</v>
      </c>
      <c r="I66" s="134">
        <v>1.5569999999999999</v>
      </c>
      <c r="J66" s="134">
        <v>0.38800000000000001</v>
      </c>
      <c r="K66" s="135"/>
      <c r="L66" s="134">
        <v>0.39</v>
      </c>
      <c r="M66" s="30">
        <v>7.0270000000000001</v>
      </c>
    </row>
    <row r="67" spans="1:13" s="17" customFormat="1" ht="9" customHeight="1">
      <c r="A67" s="46" t="s">
        <v>56</v>
      </c>
      <c r="B67" s="137">
        <v>8.4000000000000005E-2</v>
      </c>
      <c r="C67" s="137"/>
      <c r="D67" s="137">
        <v>0.21299999999999999</v>
      </c>
      <c r="E67" s="137"/>
      <c r="F67" s="134">
        <v>0.53200000000000003</v>
      </c>
      <c r="G67" s="134">
        <v>8.8999999999999996E-2</v>
      </c>
      <c r="H67" s="134">
        <v>0.19700000000000001</v>
      </c>
      <c r="I67" s="134">
        <v>0.19700000000000001</v>
      </c>
      <c r="J67" s="134">
        <v>1.7000000000000001E-2</v>
      </c>
      <c r="K67" s="135"/>
      <c r="L67" s="134">
        <v>3.2000000000000001E-2</v>
      </c>
      <c r="M67" s="30">
        <v>0.67500000000000004</v>
      </c>
    </row>
    <row r="68" spans="1:13" s="17" customFormat="1" ht="9" customHeight="1">
      <c r="A68" s="46" t="s">
        <v>16</v>
      </c>
      <c r="B68" s="137">
        <v>7.3999999999999996E-2</v>
      </c>
      <c r="C68" s="137"/>
      <c r="D68" s="137">
        <v>1.264</v>
      </c>
      <c r="E68" s="137"/>
      <c r="F68" s="134">
        <v>2.052</v>
      </c>
      <c r="G68" s="134">
        <v>0.35499999999999998</v>
      </c>
      <c r="H68" s="134">
        <v>0.997</v>
      </c>
      <c r="I68" s="134">
        <v>0.443</v>
      </c>
      <c r="J68" s="134">
        <v>6.2E-2</v>
      </c>
      <c r="K68" s="135"/>
      <c r="L68" s="134">
        <v>0.19500000000000001</v>
      </c>
      <c r="M68" s="30">
        <v>5.2140000000000004</v>
      </c>
    </row>
    <row r="69" spans="1:13" s="17" customFormat="1" ht="9" customHeight="1">
      <c r="A69" s="46" t="s">
        <v>57</v>
      </c>
      <c r="B69" s="137">
        <v>0.27900000000000003</v>
      </c>
      <c r="C69" s="137"/>
      <c r="D69" s="137">
        <v>3.964</v>
      </c>
      <c r="E69" s="137"/>
      <c r="F69" s="134">
        <v>5.4009999999999998</v>
      </c>
      <c r="G69" s="134">
        <v>0.878</v>
      </c>
      <c r="H69" s="134">
        <v>3.1720000000000002</v>
      </c>
      <c r="I69" s="134">
        <v>0.93400000000000005</v>
      </c>
      <c r="J69" s="134">
        <v>0.123</v>
      </c>
      <c r="K69" s="135"/>
      <c r="L69" s="134">
        <v>0.29399999999999998</v>
      </c>
      <c r="M69" s="30">
        <v>3.5</v>
      </c>
    </row>
    <row r="70" spans="1:13" s="17" customFormat="1" ht="9" customHeight="1">
      <c r="A70" s="46" t="s">
        <v>58</v>
      </c>
      <c r="B70" s="137">
        <v>0.27800000000000002</v>
      </c>
      <c r="C70" s="137"/>
      <c r="D70" s="137">
        <v>6.9000000000000006E-2</v>
      </c>
      <c r="E70" s="137"/>
      <c r="F70" s="134">
        <v>0.52100000000000002</v>
      </c>
      <c r="G70" s="134">
        <v>0.14399999999999999</v>
      </c>
      <c r="H70" s="134">
        <v>0.23200000000000001</v>
      </c>
      <c r="I70" s="134">
        <v>7.0000000000000007E-2</v>
      </c>
      <c r="J70" s="134">
        <v>3.1E-2</v>
      </c>
      <c r="K70" s="135"/>
      <c r="L70" s="134">
        <v>4.3999999999999997E-2</v>
      </c>
      <c r="M70" s="30">
        <v>1.1319999999999999</v>
      </c>
    </row>
    <row r="71" spans="1:13" s="17" customFormat="1" ht="9" customHeight="1">
      <c r="A71" s="46" t="s">
        <v>14</v>
      </c>
      <c r="B71" s="137">
        <v>0.73399999999999999</v>
      </c>
      <c r="C71" s="137"/>
      <c r="D71" s="137">
        <v>4.6369999999999996</v>
      </c>
      <c r="E71" s="137"/>
      <c r="F71" s="134">
        <v>5.1210000000000004</v>
      </c>
      <c r="G71" s="134">
        <v>0.92700000000000005</v>
      </c>
      <c r="H71" s="134">
        <v>2.4420000000000002</v>
      </c>
      <c r="I71" s="134">
        <v>1.2929999999999999</v>
      </c>
      <c r="J71" s="134">
        <v>0.128</v>
      </c>
      <c r="K71" s="135"/>
      <c r="L71" s="134">
        <v>0.33100000000000002</v>
      </c>
      <c r="M71" s="30">
        <v>3.8879999999999999</v>
      </c>
    </row>
    <row r="72" spans="1:13" s="17" customFormat="1" ht="9" customHeight="1">
      <c r="A72" s="46" t="s">
        <v>344</v>
      </c>
      <c r="B72" s="137">
        <v>2.5999999999999999E-2</v>
      </c>
      <c r="C72" s="137"/>
      <c r="D72" s="137">
        <v>5.7000000000000002E-2</v>
      </c>
      <c r="E72" s="137"/>
      <c r="F72" s="134">
        <v>9.2999999999999999E-2</v>
      </c>
      <c r="G72" s="134">
        <v>2.8000000000000001E-2</v>
      </c>
      <c r="H72" s="134">
        <v>3.5000000000000003E-2</v>
      </c>
      <c r="I72" s="134">
        <v>2.4E-2</v>
      </c>
      <c r="J72" s="134">
        <v>4.0000000000000001E-3</v>
      </c>
      <c r="K72" s="135"/>
      <c r="L72" s="134">
        <v>2E-3</v>
      </c>
      <c r="M72" s="30">
        <v>0.218</v>
      </c>
    </row>
    <row r="73" spans="1:13" s="17" customFormat="1" ht="9" customHeight="1">
      <c r="A73" s="46" t="s">
        <v>59</v>
      </c>
      <c r="B73" s="137">
        <v>1.9E-2</v>
      </c>
      <c r="C73" s="137"/>
      <c r="D73" s="137">
        <v>0.35399999999999998</v>
      </c>
      <c r="E73" s="137"/>
      <c r="F73" s="134">
        <v>0.58800000000000008</v>
      </c>
      <c r="G73" s="134">
        <v>8.1000000000000003E-2</v>
      </c>
      <c r="H73" s="134">
        <v>0.27300000000000002</v>
      </c>
      <c r="I73" s="134">
        <v>0.16300000000000001</v>
      </c>
      <c r="J73" s="134">
        <v>1.9E-2</v>
      </c>
      <c r="K73" s="135"/>
      <c r="L73" s="134">
        <v>5.1999999999999998E-2</v>
      </c>
      <c r="M73" s="30">
        <v>0.94</v>
      </c>
    </row>
    <row r="74" spans="1:13" s="17" customFormat="1" ht="9" customHeight="1">
      <c r="A74" s="46" t="s">
        <v>60</v>
      </c>
      <c r="B74" s="137">
        <v>7.5999999999999998E-2</v>
      </c>
      <c r="C74" s="137"/>
      <c r="D74" s="137">
        <v>0.27300000000000002</v>
      </c>
      <c r="E74" s="137"/>
      <c r="F74" s="134">
        <v>0.80400000000000005</v>
      </c>
      <c r="G74" s="134">
        <v>0.121</v>
      </c>
      <c r="H74" s="134">
        <v>0.41199999999999998</v>
      </c>
      <c r="I74" s="134">
        <v>0.16300000000000001</v>
      </c>
      <c r="J74" s="134">
        <v>4.8000000000000001E-2</v>
      </c>
      <c r="K74" s="135"/>
      <c r="L74" s="134">
        <v>0.06</v>
      </c>
      <c r="M74" s="30">
        <v>1.1830000000000001</v>
      </c>
    </row>
    <row r="75" spans="1:13" s="17" customFormat="1" ht="9" customHeight="1">
      <c r="A75" s="48" t="s">
        <v>144</v>
      </c>
      <c r="B75" s="137">
        <v>3.1E-2</v>
      </c>
      <c r="C75" s="137"/>
      <c r="D75" s="137">
        <v>0.14499999999999999</v>
      </c>
      <c r="E75" s="137"/>
      <c r="F75" s="134">
        <v>0.46799999999999997</v>
      </c>
      <c r="G75" s="134">
        <v>5.1999999999999998E-2</v>
      </c>
      <c r="H75" s="134">
        <v>0.18099999999999999</v>
      </c>
      <c r="I75" s="134">
        <v>0.22500000000000001</v>
      </c>
      <c r="J75" s="134">
        <v>2E-3</v>
      </c>
      <c r="K75" s="135"/>
      <c r="L75" s="134">
        <v>8.0000000000000002E-3</v>
      </c>
      <c r="M75" s="30">
        <v>0.311</v>
      </c>
    </row>
    <row r="76" spans="1:13" s="17" customFormat="1" ht="9" customHeight="1">
      <c r="A76" s="48" t="s">
        <v>117</v>
      </c>
      <c r="B76" s="137">
        <v>1.9E-2</v>
      </c>
      <c r="C76" s="137"/>
      <c r="D76" s="137">
        <v>0.19400000000000001</v>
      </c>
      <c r="E76" s="137"/>
      <c r="F76" s="134">
        <v>0.443</v>
      </c>
      <c r="G76" s="134">
        <v>8.4000000000000005E-2</v>
      </c>
      <c r="H76" s="134">
        <v>0.14799999999999999</v>
      </c>
      <c r="I76" s="134">
        <v>0.13500000000000001</v>
      </c>
      <c r="J76" s="134">
        <v>2.3E-2</v>
      </c>
      <c r="K76" s="135"/>
      <c r="L76" s="134">
        <v>5.2999999999999999E-2</v>
      </c>
      <c r="M76" s="30">
        <v>0.49099999999999999</v>
      </c>
    </row>
    <row r="77" spans="1:13" s="17" customFormat="1" ht="9" customHeight="1">
      <c r="A77" s="20" t="s">
        <v>118</v>
      </c>
      <c r="B77" s="137">
        <v>0.20699999999999999</v>
      </c>
      <c r="C77" s="137"/>
      <c r="D77" s="137">
        <v>1.121</v>
      </c>
      <c r="E77" s="137"/>
      <c r="F77" s="134">
        <v>2.3170000000000002</v>
      </c>
      <c r="G77" s="134">
        <v>0.38900000000000001</v>
      </c>
      <c r="H77" s="134">
        <v>1.0489999999999999</v>
      </c>
      <c r="I77" s="134">
        <v>0.67300000000000004</v>
      </c>
      <c r="J77" s="134">
        <v>7.0999999999999994E-2</v>
      </c>
      <c r="K77" s="135"/>
      <c r="L77" s="134">
        <v>0.13500000000000001</v>
      </c>
      <c r="M77" s="30">
        <v>1.5920000000000001</v>
      </c>
    </row>
    <row r="78" spans="1:13" s="17" customFormat="1" ht="9" customHeight="1">
      <c r="A78" s="20" t="s">
        <v>119</v>
      </c>
      <c r="B78" s="137">
        <v>5.0000000000000001E-3</v>
      </c>
      <c r="C78" s="137"/>
      <c r="D78" s="137">
        <v>7.1999999999999995E-2</v>
      </c>
      <c r="E78" s="137"/>
      <c r="F78" s="134">
        <v>0.24600000000000002</v>
      </c>
      <c r="G78" s="134">
        <v>0.05</v>
      </c>
      <c r="H78" s="134">
        <v>7.0000000000000007E-2</v>
      </c>
      <c r="I78" s="134">
        <v>0.115</v>
      </c>
      <c r="J78" s="134">
        <v>4.0000000000000001E-3</v>
      </c>
      <c r="K78" s="135"/>
      <c r="L78" s="134">
        <v>7.0000000000000001E-3</v>
      </c>
      <c r="M78" s="30">
        <v>0.26500000000000001</v>
      </c>
    </row>
    <row r="79" spans="1:13" ht="9" customHeight="1">
      <c r="A79" s="45" t="s">
        <v>62</v>
      </c>
      <c r="B79" s="137">
        <v>2.8000000000000001E-2</v>
      </c>
      <c r="C79" s="137"/>
      <c r="D79" s="137">
        <v>9.7000000000000003E-2</v>
      </c>
      <c r="E79" s="137"/>
      <c r="F79" s="134">
        <v>0.27300000000000002</v>
      </c>
      <c r="G79" s="134">
        <v>5.8000000000000003E-2</v>
      </c>
      <c r="H79" s="134">
        <v>9.9999999999999992E-2</v>
      </c>
      <c r="I79" s="134">
        <v>8.199999999999999E-2</v>
      </c>
      <c r="J79" s="134">
        <v>1.0999999999999999E-2</v>
      </c>
      <c r="K79" s="135"/>
      <c r="L79" s="134">
        <v>2.2000000000000002E-2</v>
      </c>
      <c r="M79" s="30">
        <v>0.39600000000000002</v>
      </c>
    </row>
    <row r="80" spans="1:13" ht="9" customHeight="1">
      <c r="A80" s="48" t="s">
        <v>120</v>
      </c>
      <c r="B80" s="137">
        <v>3.0000000000000001E-3</v>
      </c>
      <c r="C80" s="137"/>
      <c r="D80" s="137">
        <v>1.4E-2</v>
      </c>
      <c r="E80" s="137"/>
      <c r="F80" s="134">
        <v>7.9000000000000015E-2</v>
      </c>
      <c r="G80" s="134">
        <v>3.5000000000000003E-2</v>
      </c>
      <c r="H80" s="134">
        <v>0.01</v>
      </c>
      <c r="I80" s="134">
        <v>2.3E-2</v>
      </c>
      <c r="J80" s="134">
        <v>6.0000000000000001E-3</v>
      </c>
      <c r="K80" s="135"/>
      <c r="L80" s="134">
        <v>5.0000000000000001E-3</v>
      </c>
      <c r="M80" s="30">
        <v>0.12</v>
      </c>
    </row>
    <row r="81" spans="1:13" ht="9" customHeight="1">
      <c r="A81" s="48" t="s">
        <v>121</v>
      </c>
      <c r="B81" s="137">
        <v>2.5000000000000001E-2</v>
      </c>
      <c r="C81" s="137"/>
      <c r="D81" s="137">
        <v>8.3000000000000004E-2</v>
      </c>
      <c r="E81" s="137"/>
      <c r="F81" s="134">
        <v>0.19400000000000001</v>
      </c>
      <c r="G81" s="134">
        <v>2.3E-2</v>
      </c>
      <c r="H81" s="134">
        <v>0.09</v>
      </c>
      <c r="I81" s="134">
        <v>5.8999999999999997E-2</v>
      </c>
      <c r="J81" s="134">
        <v>5.0000000000000001E-3</v>
      </c>
      <c r="K81" s="135"/>
      <c r="L81" s="134">
        <v>1.7000000000000001E-2</v>
      </c>
      <c r="M81" s="30">
        <v>0.27600000000000002</v>
      </c>
    </row>
    <row r="82" spans="1:13" ht="9" customHeight="1">
      <c r="A82" s="45" t="s">
        <v>63</v>
      </c>
      <c r="B82" s="137">
        <v>1.4000000000000001</v>
      </c>
      <c r="C82" s="137"/>
      <c r="D82" s="137">
        <v>11.308</v>
      </c>
      <c r="E82" s="137"/>
      <c r="F82" s="134">
        <v>8.5419999999999998</v>
      </c>
      <c r="G82" s="134">
        <v>1.4339999999999999</v>
      </c>
      <c r="H82" s="134">
        <v>2.91</v>
      </c>
      <c r="I82" s="134">
        <v>3.258</v>
      </c>
      <c r="J82" s="134">
        <v>0.42900000000000005</v>
      </c>
      <c r="K82" s="135"/>
      <c r="L82" s="134">
        <v>0.51100000000000001</v>
      </c>
      <c r="M82" s="30">
        <v>9.2050000000000001</v>
      </c>
    </row>
    <row r="83" spans="1:13" ht="9" customHeight="1">
      <c r="A83" s="48" t="s">
        <v>122</v>
      </c>
      <c r="B83" s="137">
        <v>0.35199999999999998</v>
      </c>
      <c r="C83" s="137"/>
      <c r="D83" s="137">
        <v>2.9729999999999999</v>
      </c>
      <c r="E83" s="137"/>
      <c r="F83" s="134">
        <v>2.2549999999999999</v>
      </c>
      <c r="G83" s="134">
        <v>0.40300000000000002</v>
      </c>
      <c r="H83" s="134">
        <v>0.63300000000000001</v>
      </c>
      <c r="I83" s="134">
        <v>0.92600000000000005</v>
      </c>
      <c r="J83" s="134">
        <v>0.14599999999999999</v>
      </c>
      <c r="K83" s="135"/>
      <c r="L83" s="134">
        <v>0.14699999999999999</v>
      </c>
      <c r="M83" s="30">
        <v>3.2450000000000001</v>
      </c>
    </row>
    <row r="84" spans="1:13" ht="9" customHeight="1">
      <c r="A84" s="48" t="s">
        <v>123</v>
      </c>
      <c r="B84" s="137">
        <v>9.1999999999999998E-2</v>
      </c>
      <c r="C84" s="137"/>
      <c r="D84" s="137">
        <v>2.016</v>
      </c>
      <c r="E84" s="137"/>
      <c r="F84" s="134">
        <v>1.5310000000000001</v>
      </c>
      <c r="G84" s="134">
        <v>0.27500000000000002</v>
      </c>
      <c r="H84" s="134">
        <v>0.57599999999999996</v>
      </c>
      <c r="I84" s="134">
        <v>0.42099999999999999</v>
      </c>
      <c r="J84" s="134">
        <v>0.13</v>
      </c>
      <c r="K84" s="135"/>
      <c r="L84" s="134">
        <v>0.129</v>
      </c>
      <c r="M84" s="30">
        <v>2.226</v>
      </c>
    </row>
    <row r="85" spans="1:13" ht="9" customHeight="1">
      <c r="A85" s="48" t="s">
        <v>124</v>
      </c>
      <c r="B85" s="137">
        <v>0.89400000000000002</v>
      </c>
      <c r="C85" s="137"/>
      <c r="D85" s="137">
        <v>6.06</v>
      </c>
      <c r="E85" s="137"/>
      <c r="F85" s="134">
        <v>4.5609999999999999</v>
      </c>
      <c r="G85" s="134">
        <v>0.71099999999999997</v>
      </c>
      <c r="H85" s="134">
        <v>1.625</v>
      </c>
      <c r="I85" s="134">
        <v>1.8520000000000001</v>
      </c>
      <c r="J85" s="134">
        <v>0.14599999999999999</v>
      </c>
      <c r="K85" s="135"/>
      <c r="L85" s="134">
        <v>0.22700000000000001</v>
      </c>
      <c r="M85" s="30">
        <v>3.3540000000000001</v>
      </c>
    </row>
    <row r="86" spans="1:13" ht="9" customHeight="1">
      <c r="A86" s="48" t="s">
        <v>125</v>
      </c>
      <c r="B86" s="137">
        <v>6.2E-2</v>
      </c>
      <c r="C86" s="137"/>
      <c r="D86" s="137">
        <v>0.25900000000000001</v>
      </c>
      <c r="E86" s="137"/>
      <c r="F86" s="134">
        <v>0.19500000000000001</v>
      </c>
      <c r="G86" s="134">
        <v>4.4999999999999998E-2</v>
      </c>
      <c r="H86" s="134">
        <v>7.5999999999999998E-2</v>
      </c>
      <c r="I86" s="134">
        <v>5.8999999999999997E-2</v>
      </c>
      <c r="J86" s="134">
        <v>7.0000000000000001E-3</v>
      </c>
      <c r="K86" s="135"/>
      <c r="L86" s="134">
        <v>8.0000000000000002E-3</v>
      </c>
      <c r="M86" s="30">
        <v>0.38</v>
      </c>
    </row>
    <row r="87" spans="1:13" ht="9" customHeight="1">
      <c r="A87" s="45" t="s">
        <v>68</v>
      </c>
      <c r="B87" s="137">
        <v>0.14200000000000002</v>
      </c>
      <c r="C87" s="137"/>
      <c r="D87" s="137">
        <v>2.1310000000000002</v>
      </c>
      <c r="E87" s="137"/>
      <c r="F87" s="134">
        <v>2.1799999999999997</v>
      </c>
      <c r="G87" s="134">
        <v>1.1340000000000001</v>
      </c>
      <c r="H87" s="134">
        <v>0.51100000000000001</v>
      </c>
      <c r="I87" s="134">
        <v>0.36499999999999999</v>
      </c>
      <c r="J87" s="134">
        <v>0.108</v>
      </c>
      <c r="K87" s="135"/>
      <c r="L87" s="134">
        <v>6.2000000000000006E-2</v>
      </c>
      <c r="M87" s="30">
        <v>1.7850000000000001</v>
      </c>
    </row>
    <row r="88" spans="1:13" ht="9" customHeight="1">
      <c r="A88" s="48" t="s">
        <v>145</v>
      </c>
      <c r="B88" s="137">
        <v>8.9999999999999993E-3</v>
      </c>
      <c r="C88" s="137"/>
      <c r="D88" s="137">
        <v>0.48899999999999999</v>
      </c>
      <c r="E88" s="137"/>
      <c r="F88" s="134">
        <v>1.3099999999999998</v>
      </c>
      <c r="G88" s="134">
        <v>0.99199999999999999</v>
      </c>
      <c r="H88" s="134">
        <v>0.154</v>
      </c>
      <c r="I88" s="134">
        <v>0.107</v>
      </c>
      <c r="J88" s="134">
        <v>3.5999999999999997E-2</v>
      </c>
      <c r="K88" s="135"/>
      <c r="L88" s="134">
        <v>2.1000000000000001E-2</v>
      </c>
      <c r="M88" s="30">
        <v>0.52600000000000002</v>
      </c>
    </row>
    <row r="89" spans="1:13" ht="9" customHeight="1">
      <c r="A89" s="48" t="s">
        <v>345</v>
      </c>
      <c r="B89" s="137">
        <v>4.2000000000000003E-2</v>
      </c>
      <c r="C89" s="137"/>
      <c r="D89" s="137">
        <v>4.5999999999999999E-2</v>
      </c>
      <c r="E89" s="137"/>
      <c r="F89" s="134">
        <v>4.9000000000000002E-2</v>
      </c>
      <c r="G89" s="134">
        <v>8.0000000000000002E-3</v>
      </c>
      <c r="H89" s="134">
        <v>2.4E-2</v>
      </c>
      <c r="I89" s="134">
        <v>1.2999999999999999E-2</v>
      </c>
      <c r="J89" s="134">
        <v>2E-3</v>
      </c>
      <c r="K89" s="135"/>
      <c r="L89" s="134">
        <v>2E-3</v>
      </c>
      <c r="M89" s="30">
        <v>0.16200000000000001</v>
      </c>
    </row>
    <row r="90" spans="1:13" ht="9" customHeight="1">
      <c r="A90" s="48" t="s">
        <v>146</v>
      </c>
      <c r="B90" s="137">
        <v>1.2999999999999999E-2</v>
      </c>
      <c r="C90" s="137"/>
      <c r="D90" s="137">
        <v>0.26400000000000001</v>
      </c>
      <c r="E90" s="137"/>
      <c r="F90" s="134">
        <v>0.35399999999999998</v>
      </c>
      <c r="G90" s="134">
        <v>6.8000000000000005E-2</v>
      </c>
      <c r="H90" s="134">
        <v>0.182</v>
      </c>
      <c r="I90" s="134">
        <v>5.7000000000000002E-2</v>
      </c>
      <c r="J90" s="134">
        <v>3.5999999999999997E-2</v>
      </c>
      <c r="K90" s="135"/>
      <c r="L90" s="134">
        <v>1.0999999999999999E-2</v>
      </c>
      <c r="M90" s="30">
        <v>0.26200000000000001</v>
      </c>
    </row>
    <row r="91" spans="1:13" ht="9" customHeight="1">
      <c r="A91" s="48" t="s">
        <v>148</v>
      </c>
      <c r="B91" s="137">
        <v>8.0000000000000002E-3</v>
      </c>
      <c r="C91" s="137"/>
      <c r="D91" s="137">
        <v>0.76700000000000002</v>
      </c>
      <c r="E91" s="137"/>
      <c r="F91" s="134">
        <v>0.14599999999999999</v>
      </c>
      <c r="G91" s="134">
        <v>2.4E-2</v>
      </c>
      <c r="H91" s="134">
        <v>1.9E-2</v>
      </c>
      <c r="I91" s="134">
        <v>6.3E-2</v>
      </c>
      <c r="J91" s="134">
        <v>2.1999999999999999E-2</v>
      </c>
      <c r="K91" s="135"/>
      <c r="L91" s="134">
        <v>1.7999999999999999E-2</v>
      </c>
      <c r="M91" s="30">
        <v>0.253</v>
      </c>
    </row>
    <row r="92" spans="1:13" ht="9" customHeight="1">
      <c r="A92" s="48" t="s">
        <v>149</v>
      </c>
      <c r="B92" s="137">
        <v>7.0000000000000007E-2</v>
      </c>
      <c r="C92" s="137"/>
      <c r="D92" s="137">
        <v>0.56499999999999995</v>
      </c>
      <c r="E92" s="137"/>
      <c r="F92" s="134">
        <v>0.32100000000000006</v>
      </c>
      <c r="G92" s="134">
        <v>4.2000000000000003E-2</v>
      </c>
      <c r="H92" s="134">
        <v>0.13200000000000001</v>
      </c>
      <c r="I92" s="134">
        <v>0.125</v>
      </c>
      <c r="J92" s="134">
        <v>1.2E-2</v>
      </c>
      <c r="K92" s="135"/>
      <c r="L92" s="134">
        <v>0.01</v>
      </c>
      <c r="M92" s="30">
        <v>0.58199999999999996</v>
      </c>
    </row>
    <row r="93" spans="1:13" ht="9" customHeight="1">
      <c r="A93" s="45" t="s">
        <v>69</v>
      </c>
      <c r="B93" s="137">
        <v>0.16399999999999998</v>
      </c>
      <c r="C93" s="137"/>
      <c r="D93" s="137">
        <v>1.022</v>
      </c>
      <c r="E93" s="137"/>
      <c r="F93" s="134">
        <v>0.81900000000000006</v>
      </c>
      <c r="G93" s="134">
        <v>0.14200000000000002</v>
      </c>
      <c r="H93" s="134">
        <v>0.29300000000000004</v>
      </c>
      <c r="I93" s="134">
        <v>0.24299999999999999</v>
      </c>
      <c r="J93" s="134">
        <v>3.0000000000000002E-2</v>
      </c>
      <c r="K93" s="135"/>
      <c r="L93" s="134">
        <v>0.111</v>
      </c>
      <c r="M93" s="30">
        <v>1.0390000000000001</v>
      </c>
    </row>
    <row r="94" spans="1:13" ht="9" customHeight="1">
      <c r="A94" s="48" t="s">
        <v>147</v>
      </c>
      <c r="B94" s="137">
        <v>4.5999999999999999E-2</v>
      </c>
      <c r="C94" s="137"/>
      <c r="D94" s="137">
        <v>0.83299999999999996</v>
      </c>
      <c r="E94" s="137"/>
      <c r="F94" s="134">
        <v>0.72199999999999998</v>
      </c>
      <c r="G94" s="134">
        <v>0.13300000000000001</v>
      </c>
      <c r="H94" s="134">
        <v>0.26100000000000001</v>
      </c>
      <c r="I94" s="134">
        <v>0.221</v>
      </c>
      <c r="J94" s="134">
        <v>2.9000000000000001E-2</v>
      </c>
      <c r="K94" s="135"/>
      <c r="L94" s="134">
        <v>7.8E-2</v>
      </c>
      <c r="M94" s="30">
        <v>0.90300000000000002</v>
      </c>
    </row>
    <row r="95" spans="1:13" ht="9" customHeight="1">
      <c r="A95" s="48" t="s">
        <v>150</v>
      </c>
      <c r="B95" s="137">
        <v>0.11799999999999999</v>
      </c>
      <c r="C95" s="137"/>
      <c r="D95" s="137">
        <v>0.189</v>
      </c>
      <c r="E95" s="137"/>
      <c r="F95" s="134">
        <v>9.7000000000000003E-2</v>
      </c>
      <c r="G95" s="134">
        <v>8.9999999999999993E-3</v>
      </c>
      <c r="H95" s="134">
        <v>3.2000000000000001E-2</v>
      </c>
      <c r="I95" s="134">
        <v>2.1999999999999999E-2</v>
      </c>
      <c r="J95" s="134">
        <v>1E-3</v>
      </c>
      <c r="K95" s="135"/>
      <c r="L95" s="134">
        <v>3.3000000000000002E-2</v>
      </c>
      <c r="M95" s="30">
        <v>0.13600000000000001</v>
      </c>
    </row>
    <row r="96" spans="1:13" ht="3.75" customHeight="1" thickBot="1">
      <c r="A96" s="49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</row>
    <row r="97" spans="1:13" ht="9" customHeight="1" thickTop="1">
      <c r="A97" s="17" t="s">
        <v>394</v>
      </c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</row>
  </sheetData>
  <mergeCells count="18">
    <mergeCell ref="K50:L52"/>
    <mergeCell ref="M50:M52"/>
    <mergeCell ref="G51:G52"/>
    <mergeCell ref="H51:H52"/>
    <mergeCell ref="I51:I52"/>
    <mergeCell ref="J51:J52"/>
    <mergeCell ref="A50:A52"/>
    <mergeCell ref="B50:B52"/>
    <mergeCell ref="C50:D52"/>
    <mergeCell ref="E50:F52"/>
    <mergeCell ref="G50:J50"/>
    <mergeCell ref="A1:M1"/>
    <mergeCell ref="A3:A5"/>
    <mergeCell ref="B3:B5"/>
    <mergeCell ref="C3:C5"/>
    <mergeCell ref="D3:H4"/>
    <mergeCell ref="I3:L4"/>
    <mergeCell ref="M3:M5"/>
  </mergeCells>
  <hyperlinks>
    <hyperlink ref="O1" location="' Indice'!A1" display="&lt;&lt;"/>
  </hyperlinks>
  <printOptions horizontalCentered="1"/>
  <pageMargins left="0.78740157480314965" right="0.78740157480314965" top="0.78740157480314965" bottom="0.78740157480314965" header="0" footer="0"/>
  <pageSetup paperSize="9" scale="84" orientation="portrait" horizontalDpi="300" verticalDpi="300" r:id="rId1"/>
  <headerFooter scaleWithDoc="0"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97"/>
  <sheetViews>
    <sheetView showGridLines="0" zoomScaleNormal="100" zoomScaleSheetLayoutView="100" workbookViewId="0">
      <selection sqref="A1:M1"/>
    </sheetView>
  </sheetViews>
  <sheetFormatPr defaultColWidth="8" defaultRowHeight="9" customHeight="1"/>
  <cols>
    <col min="1" max="1" width="17.7109375" style="17" customWidth="1"/>
    <col min="2" max="2" width="10.42578125" style="17" customWidth="1"/>
    <col min="3" max="3" width="8" style="17" customWidth="1"/>
    <col min="4" max="4" width="7.28515625" style="17" customWidth="1"/>
    <col min="5" max="5" width="6.7109375" style="17" customWidth="1"/>
    <col min="6" max="6" width="6.28515625" style="17" customWidth="1"/>
    <col min="7" max="7" width="6.42578125" style="17" customWidth="1"/>
    <col min="8" max="8" width="6.7109375" style="17" customWidth="1"/>
    <col min="9" max="9" width="5.5703125" style="17" customWidth="1"/>
    <col min="10" max="10" width="6" style="17" customWidth="1"/>
    <col min="11" max="11" width="5.85546875" style="17" customWidth="1"/>
    <col min="12" max="12" width="6.28515625" style="17" bestFit="1" customWidth="1"/>
    <col min="13" max="13" width="9.42578125" style="17" customWidth="1"/>
    <col min="14" max="14" width="1" style="17" customWidth="1"/>
    <col min="15" max="15" width="7" style="17" customWidth="1"/>
    <col min="16" max="16384" width="8" style="1"/>
  </cols>
  <sheetData>
    <row r="1" spans="1:81" s="23" customFormat="1" ht="20.25" customHeight="1">
      <c r="A1" s="294" t="s">
        <v>191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35"/>
      <c r="O1" s="249" t="s">
        <v>203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</row>
    <row r="2" spans="1:81" s="17" customFormat="1" ht="9" customHeight="1">
      <c r="A2" s="10">
        <v>2018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81" s="232" customFormat="1" ht="9.75" customHeight="1">
      <c r="A3" s="314" t="s">
        <v>99</v>
      </c>
      <c r="B3" s="317" t="s">
        <v>112</v>
      </c>
      <c r="C3" s="317" t="s">
        <v>34</v>
      </c>
      <c r="D3" s="319" t="s">
        <v>35</v>
      </c>
      <c r="E3" s="320"/>
      <c r="F3" s="320"/>
      <c r="G3" s="320"/>
      <c r="H3" s="321"/>
      <c r="I3" s="319" t="s">
        <v>43</v>
      </c>
      <c r="J3" s="320"/>
      <c r="K3" s="320"/>
      <c r="L3" s="321"/>
      <c r="M3" s="319" t="s">
        <v>113</v>
      </c>
      <c r="N3" s="17"/>
      <c r="O3" s="17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1"/>
      <c r="AE3" s="231"/>
      <c r="AF3" s="231"/>
      <c r="AG3" s="231"/>
      <c r="AH3" s="231"/>
      <c r="AI3" s="231"/>
      <c r="AJ3" s="231"/>
      <c r="AK3" s="231"/>
      <c r="AL3" s="231"/>
      <c r="AM3" s="231"/>
      <c r="AN3" s="231"/>
      <c r="AO3" s="231"/>
      <c r="AP3" s="231"/>
      <c r="AQ3" s="231"/>
      <c r="AR3" s="231"/>
      <c r="AS3" s="231"/>
      <c r="AT3" s="231"/>
      <c r="AU3" s="231"/>
      <c r="AV3" s="231"/>
      <c r="AW3" s="231"/>
      <c r="AX3" s="231"/>
      <c r="AY3" s="231"/>
      <c r="AZ3" s="231"/>
      <c r="BA3" s="231"/>
      <c r="BB3" s="231"/>
      <c r="BC3" s="231"/>
      <c r="BD3" s="231"/>
      <c r="BE3" s="231"/>
      <c r="BF3" s="231"/>
      <c r="BG3" s="231"/>
      <c r="BH3" s="231"/>
      <c r="BI3" s="231"/>
      <c r="BJ3" s="231"/>
      <c r="BK3" s="231"/>
      <c r="BL3" s="231"/>
      <c r="BM3" s="231"/>
      <c r="BN3" s="231"/>
      <c r="BO3" s="231"/>
      <c r="BP3" s="231"/>
      <c r="BQ3" s="231"/>
      <c r="BR3" s="231"/>
    </row>
    <row r="4" spans="1:81" s="232" customFormat="1" ht="9.75" customHeight="1">
      <c r="A4" s="315"/>
      <c r="B4" s="291"/>
      <c r="C4" s="291"/>
      <c r="D4" s="300"/>
      <c r="E4" s="301"/>
      <c r="F4" s="301"/>
      <c r="G4" s="301"/>
      <c r="H4" s="302"/>
      <c r="I4" s="300"/>
      <c r="J4" s="301"/>
      <c r="K4" s="301"/>
      <c r="L4" s="302"/>
      <c r="M4" s="298"/>
      <c r="N4" s="17"/>
      <c r="O4" s="2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31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  <c r="AR4" s="231"/>
      <c r="AS4" s="231"/>
      <c r="AT4" s="231"/>
      <c r="AU4" s="231"/>
      <c r="AV4" s="231"/>
      <c r="AW4" s="231"/>
      <c r="AX4" s="231"/>
      <c r="AY4" s="231"/>
      <c r="AZ4" s="231"/>
      <c r="BA4" s="231"/>
      <c r="BB4" s="231"/>
      <c r="BC4" s="231"/>
      <c r="BD4" s="231"/>
      <c r="BE4" s="231"/>
      <c r="BF4" s="231"/>
      <c r="BG4" s="231"/>
      <c r="BH4" s="231"/>
      <c r="BI4" s="231"/>
      <c r="BJ4" s="231"/>
      <c r="BK4" s="231"/>
      <c r="BL4" s="231"/>
      <c r="BM4" s="231"/>
      <c r="BN4" s="231"/>
      <c r="BO4" s="231"/>
      <c r="BP4" s="231"/>
      <c r="BQ4" s="231"/>
      <c r="BR4" s="231"/>
    </row>
    <row r="5" spans="1:81" s="232" customFormat="1" ht="14.25" customHeight="1">
      <c r="A5" s="316"/>
      <c r="B5" s="318"/>
      <c r="C5" s="318"/>
      <c r="D5" s="216" t="s">
        <v>3</v>
      </c>
      <c r="E5" s="216" t="s">
        <v>37</v>
      </c>
      <c r="F5" s="216" t="s">
        <v>38</v>
      </c>
      <c r="G5" s="216" t="s">
        <v>39</v>
      </c>
      <c r="H5" s="216" t="s">
        <v>40</v>
      </c>
      <c r="I5" s="216" t="s">
        <v>3</v>
      </c>
      <c r="J5" s="216" t="s">
        <v>37</v>
      </c>
      <c r="K5" s="216" t="s">
        <v>38</v>
      </c>
      <c r="L5" s="216" t="s">
        <v>44</v>
      </c>
      <c r="M5" s="322"/>
      <c r="N5" s="17"/>
      <c r="O5" s="2"/>
    </row>
    <row r="6" spans="1:81" s="2" customFormat="1" ht="3.75" customHeight="1">
      <c r="A6" s="43"/>
      <c r="B6" s="44"/>
      <c r="C6" s="44"/>
      <c r="D6" s="44"/>
      <c r="E6" s="44"/>
      <c r="F6" s="44"/>
      <c r="G6" s="44"/>
      <c r="H6" s="44"/>
      <c r="I6" s="7"/>
      <c r="J6" s="7"/>
      <c r="K6" s="7"/>
      <c r="L6" s="7"/>
      <c r="M6" s="44"/>
      <c r="N6" s="17"/>
      <c r="O6" s="17"/>
    </row>
    <row r="7" spans="1:81" s="17" customFormat="1" ht="9" customHeight="1">
      <c r="A7" s="117" t="s">
        <v>74</v>
      </c>
      <c r="B7" s="159">
        <v>4732.1649999999991</v>
      </c>
      <c r="C7" s="159">
        <v>4212.3099999999995</v>
      </c>
      <c r="D7" s="159">
        <v>2044.299</v>
      </c>
      <c r="E7" s="159">
        <v>510.55199999999991</v>
      </c>
      <c r="F7" s="159">
        <v>1007.3639999999999</v>
      </c>
      <c r="G7" s="159">
        <v>375.51499999999999</v>
      </c>
      <c r="H7" s="159">
        <v>150.86799999999999</v>
      </c>
      <c r="I7" s="159">
        <v>939.11099999999988</v>
      </c>
      <c r="J7" s="159">
        <v>77.591000000000008</v>
      </c>
      <c r="K7" s="159">
        <v>649.5139999999999</v>
      </c>
      <c r="L7" s="159">
        <v>212.006</v>
      </c>
      <c r="M7" s="159">
        <v>810.50800000000015</v>
      </c>
      <c r="P7" s="29"/>
      <c r="Q7" s="29"/>
      <c r="R7" s="29"/>
      <c r="S7" s="29"/>
      <c r="T7" s="29"/>
      <c r="U7" s="29"/>
      <c r="V7" s="29"/>
      <c r="W7" s="51"/>
    </row>
    <row r="8" spans="1:81" s="17" customFormat="1" ht="9" customHeight="1">
      <c r="A8" s="6" t="s">
        <v>41</v>
      </c>
      <c r="B8" s="30">
        <v>1363.0129999999999</v>
      </c>
      <c r="C8" s="30">
        <v>1198.9369999999999</v>
      </c>
      <c r="D8" s="30">
        <v>588.553</v>
      </c>
      <c r="E8" s="30">
        <v>148.31399999999999</v>
      </c>
      <c r="F8" s="30">
        <v>233.46</v>
      </c>
      <c r="G8" s="30">
        <v>156.1</v>
      </c>
      <c r="H8" s="30">
        <v>50.679000000000002</v>
      </c>
      <c r="I8" s="30">
        <v>299.017</v>
      </c>
      <c r="J8" s="30">
        <v>18.393999999999998</v>
      </c>
      <c r="K8" s="30">
        <v>209.95699999999999</v>
      </c>
      <c r="L8" s="30">
        <v>70.665999999999997</v>
      </c>
      <c r="M8" s="30">
        <v>233.25800000000001</v>
      </c>
    </row>
    <row r="9" spans="1:81" s="17" customFormat="1" ht="9" customHeight="1">
      <c r="A9" s="6" t="s">
        <v>51</v>
      </c>
      <c r="B9" s="30">
        <v>3369.1519999999996</v>
      </c>
      <c r="C9" s="30">
        <v>3013.3729999999996</v>
      </c>
      <c r="D9" s="30">
        <v>1455.7459999999999</v>
      </c>
      <c r="E9" s="30">
        <v>362.23799999999994</v>
      </c>
      <c r="F9" s="30">
        <v>773.90399999999988</v>
      </c>
      <c r="G9" s="30">
        <v>219.41499999999996</v>
      </c>
      <c r="H9" s="30">
        <v>100.18900000000001</v>
      </c>
      <c r="I9" s="30">
        <v>640.09399999999994</v>
      </c>
      <c r="J9" s="30">
        <v>59.19700000000001</v>
      </c>
      <c r="K9" s="30">
        <v>439.5569999999999</v>
      </c>
      <c r="L9" s="30">
        <v>141.34</v>
      </c>
      <c r="M9" s="30">
        <v>577.25000000000011</v>
      </c>
    </row>
    <row r="10" spans="1:81" s="17" customFormat="1" ht="9" customHeight="1">
      <c r="A10" s="45" t="s">
        <v>52</v>
      </c>
      <c r="B10" s="30">
        <v>3059.3780000000002</v>
      </c>
      <c r="C10" s="30">
        <v>2750.6620000000003</v>
      </c>
      <c r="D10" s="30">
        <v>1304.8419999999999</v>
      </c>
      <c r="E10" s="30">
        <v>322.02699999999999</v>
      </c>
      <c r="F10" s="30">
        <v>704.42199999999991</v>
      </c>
      <c r="G10" s="30">
        <v>193.95099999999996</v>
      </c>
      <c r="H10" s="30">
        <v>84.442000000000007</v>
      </c>
      <c r="I10" s="30">
        <v>590.471</v>
      </c>
      <c r="J10" s="30">
        <v>53.891000000000005</v>
      </c>
      <c r="K10" s="30">
        <v>402.66499999999996</v>
      </c>
      <c r="L10" s="30">
        <v>133.91499999999999</v>
      </c>
      <c r="M10" s="30">
        <v>538.75200000000007</v>
      </c>
    </row>
    <row r="11" spans="1:81" s="17" customFormat="1" ht="9" customHeight="1">
      <c r="A11" s="20" t="s">
        <v>116</v>
      </c>
      <c r="B11" s="30">
        <v>2957.4429999999998</v>
      </c>
      <c r="C11" s="30">
        <v>2662.95</v>
      </c>
      <c r="D11" s="30">
        <v>1257.319</v>
      </c>
      <c r="E11" s="30">
        <v>307.81899999999996</v>
      </c>
      <c r="F11" s="30">
        <v>681.62299999999993</v>
      </c>
      <c r="G11" s="30">
        <v>187.16899999999998</v>
      </c>
      <c r="H11" s="30">
        <v>80.707999999999998</v>
      </c>
      <c r="I11" s="30">
        <v>574.54099999999994</v>
      </c>
      <c r="J11" s="30">
        <v>51.795999999999999</v>
      </c>
      <c r="K11" s="30">
        <v>391.32299999999998</v>
      </c>
      <c r="L11" s="30">
        <v>131.422</v>
      </c>
      <c r="M11" s="30">
        <v>524.62</v>
      </c>
    </row>
    <row r="12" spans="1:81" s="17" customFormat="1" ht="9" customHeight="1">
      <c r="A12" s="46" t="s">
        <v>15</v>
      </c>
      <c r="B12" s="30">
        <v>380.09800000000007</v>
      </c>
      <c r="C12" s="30">
        <v>327.74700000000007</v>
      </c>
      <c r="D12" s="30">
        <v>205.09600000000003</v>
      </c>
      <c r="E12" s="30">
        <v>32.145000000000003</v>
      </c>
      <c r="F12" s="30">
        <v>146.81100000000001</v>
      </c>
      <c r="G12" s="30">
        <v>17.763999999999999</v>
      </c>
      <c r="H12" s="30">
        <v>8.3759999999999994</v>
      </c>
      <c r="I12" s="30">
        <v>36.902000000000001</v>
      </c>
      <c r="J12" s="30">
        <v>5.33</v>
      </c>
      <c r="K12" s="30">
        <v>25.187000000000001</v>
      </c>
      <c r="L12" s="30">
        <v>6.3849999999999998</v>
      </c>
      <c r="M12" s="30">
        <v>44.564</v>
      </c>
    </row>
    <row r="13" spans="1:81" s="17" customFormat="1" ht="9" customHeight="1">
      <c r="A13" s="46" t="s">
        <v>53</v>
      </c>
      <c r="B13" s="30">
        <v>24.191999999999997</v>
      </c>
      <c r="C13" s="30">
        <v>19.939999999999998</v>
      </c>
      <c r="D13" s="30">
        <v>12.347</v>
      </c>
      <c r="E13" s="30">
        <v>2.6869999999999998</v>
      </c>
      <c r="F13" s="30">
        <v>7.2530000000000001</v>
      </c>
      <c r="G13" s="30">
        <v>1.6919999999999999</v>
      </c>
      <c r="H13" s="30">
        <v>0.71499999999999997</v>
      </c>
      <c r="I13" s="30">
        <v>3.113</v>
      </c>
      <c r="J13" s="30">
        <v>0.36699999999999999</v>
      </c>
      <c r="K13" s="30">
        <v>2.452</v>
      </c>
      <c r="L13" s="30">
        <v>0.29399999999999998</v>
      </c>
      <c r="M13" s="30">
        <v>2.073</v>
      </c>
    </row>
    <row r="14" spans="1:81" s="17" customFormat="1" ht="9" customHeight="1">
      <c r="A14" s="46" t="s">
        <v>54</v>
      </c>
      <c r="B14" s="30">
        <v>67.134</v>
      </c>
      <c r="C14" s="30">
        <v>55.985999999999997</v>
      </c>
      <c r="D14" s="30">
        <v>32.794999999999995</v>
      </c>
      <c r="E14" s="30">
        <v>6.0419999999999998</v>
      </c>
      <c r="F14" s="30">
        <v>19.123999999999999</v>
      </c>
      <c r="G14" s="30">
        <v>5.5880000000000001</v>
      </c>
      <c r="H14" s="30">
        <v>2.0409999999999999</v>
      </c>
      <c r="I14" s="30">
        <v>9.2919999999999998</v>
      </c>
      <c r="J14" s="30">
        <v>1.119</v>
      </c>
      <c r="K14" s="30">
        <v>6.7850000000000001</v>
      </c>
      <c r="L14" s="30">
        <v>1.3879999999999999</v>
      </c>
      <c r="M14" s="30">
        <v>7.3929999999999998</v>
      </c>
    </row>
    <row r="15" spans="1:81" s="17" customFormat="1" ht="9" customHeight="1">
      <c r="A15" s="46" t="s">
        <v>343</v>
      </c>
      <c r="B15" s="30">
        <v>9.120000000000001</v>
      </c>
      <c r="C15" s="30">
        <v>7.5289999999999999</v>
      </c>
      <c r="D15" s="30">
        <v>3.2929999999999997</v>
      </c>
      <c r="E15" s="30">
        <v>0.623</v>
      </c>
      <c r="F15" s="30">
        <v>1.6739999999999999</v>
      </c>
      <c r="G15" s="30">
        <v>0.624</v>
      </c>
      <c r="H15" s="30">
        <v>0.372</v>
      </c>
      <c r="I15" s="30">
        <v>2.2400000000000002</v>
      </c>
      <c r="J15" s="30">
        <v>0.223</v>
      </c>
      <c r="K15" s="30">
        <v>1.0189999999999999</v>
      </c>
      <c r="L15" s="30">
        <v>0.998</v>
      </c>
      <c r="M15" s="30">
        <v>1.466</v>
      </c>
    </row>
    <row r="16" spans="1:81" s="17" customFormat="1" ht="9" customHeight="1">
      <c r="A16" s="46" t="s">
        <v>55</v>
      </c>
      <c r="B16" s="30">
        <v>21.108000000000001</v>
      </c>
      <c r="C16" s="30">
        <v>18.808</v>
      </c>
      <c r="D16" s="30">
        <v>8.8099999999999987</v>
      </c>
      <c r="E16" s="30">
        <v>1.67</v>
      </c>
      <c r="F16" s="30">
        <v>5.851</v>
      </c>
      <c r="G16" s="30">
        <v>0.78800000000000003</v>
      </c>
      <c r="H16" s="30">
        <v>0.501</v>
      </c>
      <c r="I16" s="30">
        <v>3.4580000000000002</v>
      </c>
      <c r="J16" s="30">
        <v>0.29899999999999999</v>
      </c>
      <c r="K16" s="30">
        <v>1.802</v>
      </c>
      <c r="L16" s="30">
        <v>1.357</v>
      </c>
      <c r="M16" s="30">
        <v>4.6289999999999996</v>
      </c>
    </row>
    <row r="17" spans="1:14" s="17" customFormat="1" ht="9" customHeight="1">
      <c r="A17" s="46" t="s">
        <v>18</v>
      </c>
      <c r="B17" s="30">
        <v>356.34500000000003</v>
      </c>
      <c r="C17" s="30">
        <v>314.21600000000001</v>
      </c>
      <c r="D17" s="30">
        <v>146.60799999999998</v>
      </c>
      <c r="E17" s="30">
        <v>22.8</v>
      </c>
      <c r="F17" s="30">
        <v>82.94</v>
      </c>
      <c r="G17" s="30">
        <v>28.297999999999998</v>
      </c>
      <c r="H17" s="30">
        <v>12.57</v>
      </c>
      <c r="I17" s="30">
        <v>77.182000000000002</v>
      </c>
      <c r="J17" s="30">
        <v>4.8410000000000002</v>
      </c>
      <c r="K17" s="30">
        <v>46.771000000000001</v>
      </c>
      <c r="L17" s="30">
        <v>25.57</v>
      </c>
      <c r="M17" s="30">
        <v>68.566000000000003</v>
      </c>
    </row>
    <row r="18" spans="1:14" s="17" customFormat="1" ht="9" customHeight="1">
      <c r="A18" s="46" t="s">
        <v>76</v>
      </c>
      <c r="B18" s="30">
        <v>13.468</v>
      </c>
      <c r="C18" s="30">
        <v>11.999000000000001</v>
      </c>
      <c r="D18" s="30">
        <v>4.6130000000000004</v>
      </c>
      <c r="E18" s="30">
        <v>0.91400000000000003</v>
      </c>
      <c r="F18" s="30">
        <v>2.371</v>
      </c>
      <c r="G18" s="30">
        <v>0.89700000000000002</v>
      </c>
      <c r="H18" s="30">
        <v>0.43099999999999999</v>
      </c>
      <c r="I18" s="30">
        <v>2.6509999999999998</v>
      </c>
      <c r="J18" s="30">
        <v>0.20399999999999999</v>
      </c>
      <c r="K18" s="30">
        <v>1.8440000000000001</v>
      </c>
      <c r="L18" s="30">
        <v>0.60299999999999998</v>
      </c>
      <c r="M18" s="30">
        <v>3.8119999999999998</v>
      </c>
      <c r="N18" s="2"/>
    </row>
    <row r="19" spans="1:14" s="17" customFormat="1" ht="9" customHeight="1">
      <c r="A19" s="46" t="s">
        <v>17</v>
      </c>
      <c r="B19" s="30">
        <v>283.86200000000002</v>
      </c>
      <c r="C19" s="30">
        <v>243.17099999999999</v>
      </c>
      <c r="D19" s="30">
        <v>143.655</v>
      </c>
      <c r="E19" s="30">
        <v>24.454000000000001</v>
      </c>
      <c r="F19" s="30">
        <v>68.326999999999998</v>
      </c>
      <c r="G19" s="30">
        <v>34.671999999999997</v>
      </c>
      <c r="H19" s="30">
        <v>16.202000000000002</v>
      </c>
      <c r="I19" s="30">
        <v>44.037000000000006</v>
      </c>
      <c r="J19" s="30">
        <v>4.1820000000000004</v>
      </c>
      <c r="K19" s="30">
        <v>29.265000000000001</v>
      </c>
      <c r="L19" s="30">
        <v>10.59</v>
      </c>
      <c r="M19" s="30">
        <v>36.226999999999997</v>
      </c>
      <c r="N19" s="2"/>
    </row>
    <row r="20" spans="1:14" s="17" customFormat="1" ht="9" customHeight="1">
      <c r="A20" s="46" t="s">
        <v>56</v>
      </c>
      <c r="B20" s="30">
        <v>244.48800000000003</v>
      </c>
      <c r="C20" s="30">
        <v>231.02800000000002</v>
      </c>
      <c r="D20" s="30">
        <v>76.593999999999994</v>
      </c>
      <c r="E20" s="30">
        <v>23.925999999999998</v>
      </c>
      <c r="F20" s="30">
        <v>39.85</v>
      </c>
      <c r="G20" s="30">
        <v>9.1310000000000002</v>
      </c>
      <c r="H20" s="30">
        <v>3.6869999999999998</v>
      </c>
      <c r="I20" s="30">
        <v>65.637</v>
      </c>
      <c r="J20" s="30">
        <v>3.605</v>
      </c>
      <c r="K20" s="30">
        <v>52.064999999999998</v>
      </c>
      <c r="L20" s="30">
        <v>9.9670000000000005</v>
      </c>
      <c r="M20" s="30">
        <v>55.506999999999998</v>
      </c>
      <c r="N20" s="2"/>
    </row>
    <row r="21" spans="1:14" s="17" customFormat="1" ht="9" customHeight="1">
      <c r="A21" s="46" t="s">
        <v>16</v>
      </c>
      <c r="B21" s="30">
        <v>69.191000000000003</v>
      </c>
      <c r="C21" s="30">
        <v>51.015999999999998</v>
      </c>
      <c r="D21" s="30">
        <v>29.917000000000002</v>
      </c>
      <c r="E21" s="30">
        <v>4.9029999999999996</v>
      </c>
      <c r="F21" s="30">
        <v>11.018000000000001</v>
      </c>
      <c r="G21" s="30">
        <v>7.3869999999999996</v>
      </c>
      <c r="H21" s="30">
        <v>6.609</v>
      </c>
      <c r="I21" s="30">
        <v>7.7140000000000004</v>
      </c>
      <c r="J21" s="30">
        <v>0.66100000000000003</v>
      </c>
      <c r="K21" s="30">
        <v>5.1100000000000003</v>
      </c>
      <c r="L21" s="30">
        <v>1.9430000000000001</v>
      </c>
      <c r="M21" s="30">
        <v>8.8919999999999995</v>
      </c>
      <c r="N21" s="2"/>
    </row>
    <row r="22" spans="1:14" s="17" customFormat="1" ht="9" customHeight="1">
      <c r="A22" s="46" t="s">
        <v>57</v>
      </c>
      <c r="B22" s="30">
        <v>214.54100000000003</v>
      </c>
      <c r="C22" s="30">
        <v>185.67000000000002</v>
      </c>
      <c r="D22" s="30">
        <v>57.480000000000004</v>
      </c>
      <c r="E22" s="30">
        <v>10.138</v>
      </c>
      <c r="F22" s="30">
        <v>27.727</v>
      </c>
      <c r="G22" s="30">
        <v>15.705</v>
      </c>
      <c r="H22" s="30">
        <v>3.91</v>
      </c>
      <c r="I22" s="30">
        <v>43.731000000000002</v>
      </c>
      <c r="J22" s="30">
        <v>1.7190000000000001</v>
      </c>
      <c r="K22" s="30">
        <v>29.869</v>
      </c>
      <c r="L22" s="30">
        <v>12.143000000000001</v>
      </c>
      <c r="M22" s="30">
        <v>52.055</v>
      </c>
    </row>
    <row r="23" spans="1:14" s="17" customFormat="1" ht="9" customHeight="1">
      <c r="A23" s="46" t="s">
        <v>58</v>
      </c>
      <c r="B23" s="30">
        <v>66.075999999999993</v>
      </c>
      <c r="C23" s="30">
        <v>60.236999999999995</v>
      </c>
      <c r="D23" s="30">
        <v>33.966999999999999</v>
      </c>
      <c r="E23" s="30">
        <v>3.1680000000000001</v>
      </c>
      <c r="F23" s="30">
        <v>14.063000000000001</v>
      </c>
      <c r="G23" s="30">
        <v>14.442</v>
      </c>
      <c r="H23" s="30">
        <v>2.294</v>
      </c>
      <c r="I23" s="30">
        <v>13.260999999999999</v>
      </c>
      <c r="J23" s="30">
        <v>0.33100000000000002</v>
      </c>
      <c r="K23" s="30">
        <v>7.8490000000000002</v>
      </c>
      <c r="L23" s="30">
        <v>5.0810000000000004</v>
      </c>
      <c r="M23" s="30">
        <v>10.468999999999999</v>
      </c>
    </row>
    <row r="24" spans="1:14" s="17" customFormat="1" ht="9" customHeight="1">
      <c r="A24" s="46" t="s">
        <v>14</v>
      </c>
      <c r="B24" s="30">
        <v>1112.4530000000002</v>
      </c>
      <c r="C24" s="30">
        <v>1051.0260000000001</v>
      </c>
      <c r="D24" s="30">
        <v>454.83699999999999</v>
      </c>
      <c r="E24" s="30">
        <v>162.501</v>
      </c>
      <c r="F24" s="30">
        <v>230.089</v>
      </c>
      <c r="G24" s="30">
        <v>43.156999999999996</v>
      </c>
      <c r="H24" s="30">
        <v>19.09</v>
      </c>
      <c r="I24" s="30">
        <v>249.68800000000002</v>
      </c>
      <c r="J24" s="30">
        <v>27.265000000000001</v>
      </c>
      <c r="K24" s="30">
        <v>169.749</v>
      </c>
      <c r="L24" s="30">
        <v>52.673999999999999</v>
      </c>
      <c r="M24" s="30">
        <v>213.49199999999999</v>
      </c>
    </row>
    <row r="25" spans="1:14" s="17" customFormat="1" ht="9" customHeight="1">
      <c r="A25" s="46" t="s">
        <v>344</v>
      </c>
      <c r="B25" s="30">
        <v>9.7639999999999993</v>
      </c>
      <c r="C25" s="30">
        <v>8.3460000000000001</v>
      </c>
      <c r="D25" s="30">
        <v>4.74</v>
      </c>
      <c r="E25" s="30">
        <v>1.347</v>
      </c>
      <c r="F25" s="30">
        <v>1.8580000000000001</v>
      </c>
      <c r="G25" s="30">
        <v>0.94699999999999995</v>
      </c>
      <c r="H25" s="30">
        <v>0.58799999999999997</v>
      </c>
      <c r="I25" s="30">
        <v>1.6659999999999999</v>
      </c>
      <c r="J25" s="30">
        <v>9.9000000000000005E-2</v>
      </c>
      <c r="K25" s="30">
        <v>1.2809999999999999</v>
      </c>
      <c r="L25" s="30">
        <v>0.28599999999999998</v>
      </c>
      <c r="M25" s="30">
        <v>1.446</v>
      </c>
    </row>
    <row r="26" spans="1:14" s="17" customFormat="1" ht="9" customHeight="1">
      <c r="A26" s="46" t="s">
        <v>59</v>
      </c>
      <c r="B26" s="30">
        <v>45.120000000000005</v>
      </c>
      <c r="C26" s="30">
        <v>41.197000000000003</v>
      </c>
      <c r="D26" s="30">
        <v>23.134000000000004</v>
      </c>
      <c r="E26" s="30">
        <v>5.7430000000000003</v>
      </c>
      <c r="F26" s="30">
        <v>13.259</v>
      </c>
      <c r="G26" s="30">
        <v>2.6920000000000002</v>
      </c>
      <c r="H26" s="30">
        <v>1.44</v>
      </c>
      <c r="I26" s="30">
        <v>7.4219999999999997</v>
      </c>
      <c r="J26" s="30">
        <v>0.91400000000000003</v>
      </c>
      <c r="K26" s="30">
        <v>5.4649999999999999</v>
      </c>
      <c r="L26" s="30">
        <v>1.0429999999999999</v>
      </c>
      <c r="M26" s="30">
        <v>7.3120000000000003</v>
      </c>
    </row>
    <row r="27" spans="1:14" s="17" customFormat="1" ht="9" customHeight="1">
      <c r="A27" s="46" t="s">
        <v>60</v>
      </c>
      <c r="B27" s="30">
        <v>40.483000000000004</v>
      </c>
      <c r="C27" s="30">
        <v>35.034000000000006</v>
      </c>
      <c r="D27" s="30">
        <v>19.433000000000003</v>
      </c>
      <c r="E27" s="30">
        <v>4.758</v>
      </c>
      <c r="F27" s="30">
        <v>9.4079999999999995</v>
      </c>
      <c r="G27" s="30">
        <v>3.3849999999999998</v>
      </c>
      <c r="H27" s="30">
        <v>1.8819999999999999</v>
      </c>
      <c r="I27" s="30">
        <v>6.5469999999999988</v>
      </c>
      <c r="J27" s="30">
        <v>0.63700000000000001</v>
      </c>
      <c r="K27" s="30">
        <v>4.8099999999999996</v>
      </c>
      <c r="L27" s="30">
        <v>1.1000000000000001</v>
      </c>
      <c r="M27" s="30">
        <v>6.7169999999999996</v>
      </c>
    </row>
    <row r="28" spans="1:14" s="17" customFormat="1" ht="9" customHeight="1">
      <c r="A28" s="48" t="s">
        <v>144</v>
      </c>
      <c r="B28" s="30">
        <v>23.074000000000002</v>
      </c>
      <c r="C28" s="30">
        <v>20.118000000000002</v>
      </c>
      <c r="D28" s="30">
        <v>9.8659999999999997</v>
      </c>
      <c r="E28" s="30">
        <v>2.0680000000000001</v>
      </c>
      <c r="F28" s="30">
        <v>5.9139999999999997</v>
      </c>
      <c r="G28" s="30">
        <v>1.173</v>
      </c>
      <c r="H28" s="30">
        <v>0.71099999999999997</v>
      </c>
      <c r="I28" s="30">
        <v>4.3580000000000005</v>
      </c>
      <c r="J28" s="30">
        <v>0.36199999999999999</v>
      </c>
      <c r="K28" s="30">
        <v>3.415</v>
      </c>
      <c r="L28" s="30">
        <v>0.58099999999999996</v>
      </c>
      <c r="M28" s="30">
        <v>4.0250000000000004</v>
      </c>
    </row>
    <row r="29" spans="1:14" s="17" customFormat="1" ht="9" customHeight="1">
      <c r="A29" s="48" t="s">
        <v>117</v>
      </c>
      <c r="B29" s="30">
        <v>14.995999999999999</v>
      </c>
      <c r="C29" s="30">
        <v>12.369</v>
      </c>
      <c r="D29" s="30">
        <v>6.3659999999999997</v>
      </c>
      <c r="E29" s="30">
        <v>2.2349999999999999</v>
      </c>
      <c r="F29" s="30">
        <v>2.65</v>
      </c>
      <c r="G29" s="30">
        <v>0.873</v>
      </c>
      <c r="H29" s="30">
        <v>0.60799999999999998</v>
      </c>
      <c r="I29" s="30">
        <v>2.2269999999999999</v>
      </c>
      <c r="J29" s="30">
        <v>0.218</v>
      </c>
      <c r="K29" s="30">
        <v>1.556</v>
      </c>
      <c r="L29" s="30">
        <v>0.45300000000000001</v>
      </c>
      <c r="M29" s="30">
        <v>2.597</v>
      </c>
    </row>
    <row r="30" spans="1:14" s="17" customFormat="1" ht="9" customHeight="1">
      <c r="A30" s="20" t="s">
        <v>118</v>
      </c>
      <c r="B30" s="30">
        <v>51.552999999999997</v>
      </c>
      <c r="C30" s="30">
        <v>44.692999999999998</v>
      </c>
      <c r="D30" s="30">
        <v>25.52</v>
      </c>
      <c r="E30" s="30">
        <v>7.867</v>
      </c>
      <c r="F30" s="30">
        <v>12.028</v>
      </c>
      <c r="G30" s="30">
        <v>3.8809999999999998</v>
      </c>
      <c r="H30" s="30">
        <v>1.744</v>
      </c>
      <c r="I30" s="30">
        <v>7.2249999999999996</v>
      </c>
      <c r="J30" s="30">
        <v>1.26</v>
      </c>
      <c r="K30" s="30">
        <v>4.8529999999999998</v>
      </c>
      <c r="L30" s="30">
        <v>1.1120000000000001</v>
      </c>
      <c r="M30" s="30">
        <v>5.6130000000000004</v>
      </c>
    </row>
    <row r="31" spans="1:14" s="17" customFormat="1" ht="9" customHeight="1">
      <c r="A31" s="20" t="s">
        <v>119</v>
      </c>
      <c r="B31" s="30">
        <v>12.311999999999999</v>
      </c>
      <c r="C31" s="30">
        <v>10.532</v>
      </c>
      <c r="D31" s="30">
        <v>5.7709999999999999</v>
      </c>
      <c r="E31" s="30">
        <v>2.0379999999999998</v>
      </c>
      <c r="F31" s="30">
        <v>2.2069999999999999</v>
      </c>
      <c r="G31" s="30">
        <v>0.85499999999999998</v>
      </c>
      <c r="H31" s="30">
        <v>0.67100000000000004</v>
      </c>
      <c r="I31" s="30">
        <v>2.12</v>
      </c>
      <c r="J31" s="30">
        <v>0.255</v>
      </c>
      <c r="K31" s="30">
        <v>1.518</v>
      </c>
      <c r="L31" s="30">
        <v>0.34699999999999998</v>
      </c>
      <c r="M31" s="30">
        <v>1.897</v>
      </c>
    </row>
    <row r="32" spans="1:14" s="17" customFormat="1" ht="9" customHeight="1">
      <c r="A32" s="45" t="s">
        <v>62</v>
      </c>
      <c r="B32" s="30">
        <v>17.865999999999996</v>
      </c>
      <c r="C32" s="30">
        <v>16.001999999999999</v>
      </c>
      <c r="D32" s="30">
        <v>7.3559999999999999</v>
      </c>
      <c r="E32" s="30">
        <v>2.7770000000000001</v>
      </c>
      <c r="F32" s="30">
        <v>2.7309999999999999</v>
      </c>
      <c r="G32" s="30">
        <v>0.96599999999999997</v>
      </c>
      <c r="H32" s="30">
        <v>0.88200000000000001</v>
      </c>
      <c r="I32" s="30">
        <v>3.8720000000000003</v>
      </c>
      <c r="J32" s="30">
        <v>0.52300000000000002</v>
      </c>
      <c r="K32" s="30">
        <v>2.5420000000000003</v>
      </c>
      <c r="L32" s="30">
        <v>0.80700000000000005</v>
      </c>
      <c r="M32" s="30">
        <v>3.7439999999999998</v>
      </c>
    </row>
    <row r="33" spans="1:69" s="17" customFormat="1" ht="9" customHeight="1">
      <c r="A33" s="48" t="s">
        <v>120</v>
      </c>
      <c r="B33" s="30">
        <v>1.9790000000000001</v>
      </c>
      <c r="C33" s="30">
        <v>1.7410000000000003</v>
      </c>
      <c r="D33" s="30">
        <v>0.94200000000000006</v>
      </c>
      <c r="E33" s="30">
        <v>0.46700000000000003</v>
      </c>
      <c r="F33" s="30">
        <v>0.26600000000000001</v>
      </c>
      <c r="G33" s="30">
        <v>8.1000000000000003E-2</v>
      </c>
      <c r="H33" s="30">
        <v>0.128</v>
      </c>
      <c r="I33" s="30">
        <v>0.30499999999999999</v>
      </c>
      <c r="J33" s="30">
        <v>6.5000000000000002E-2</v>
      </c>
      <c r="K33" s="30">
        <v>0.19700000000000001</v>
      </c>
      <c r="L33" s="30">
        <v>4.2999999999999997E-2</v>
      </c>
      <c r="M33" s="30">
        <v>0.38800000000000001</v>
      </c>
    </row>
    <row r="34" spans="1:69" s="17" customFormat="1" ht="9" customHeight="1">
      <c r="A34" s="48" t="s">
        <v>121</v>
      </c>
      <c r="B34" s="30">
        <v>15.886999999999999</v>
      </c>
      <c r="C34" s="30">
        <v>14.260999999999999</v>
      </c>
      <c r="D34" s="30">
        <v>6.4139999999999997</v>
      </c>
      <c r="E34" s="30">
        <v>2.31</v>
      </c>
      <c r="F34" s="30">
        <v>2.4649999999999999</v>
      </c>
      <c r="G34" s="30">
        <v>0.88500000000000001</v>
      </c>
      <c r="H34" s="30">
        <v>0.754</v>
      </c>
      <c r="I34" s="30">
        <v>3.5670000000000002</v>
      </c>
      <c r="J34" s="30">
        <v>0.45800000000000002</v>
      </c>
      <c r="K34" s="30">
        <v>2.3450000000000002</v>
      </c>
      <c r="L34" s="30">
        <v>0.76400000000000001</v>
      </c>
      <c r="M34" s="30">
        <v>3.3559999999999999</v>
      </c>
      <c r="N34" s="2"/>
    </row>
    <row r="35" spans="1:69" s="17" customFormat="1" ht="9" customHeight="1">
      <c r="A35" s="45" t="s">
        <v>63</v>
      </c>
      <c r="B35" s="30">
        <v>228.02600000000001</v>
      </c>
      <c r="C35" s="30">
        <v>195.61100000000002</v>
      </c>
      <c r="D35" s="30">
        <v>113.164</v>
      </c>
      <c r="E35" s="30">
        <v>28.073999999999998</v>
      </c>
      <c r="F35" s="30">
        <v>54.317999999999998</v>
      </c>
      <c r="G35" s="30">
        <v>18.782000000000004</v>
      </c>
      <c r="H35" s="30">
        <v>11.99</v>
      </c>
      <c r="I35" s="30">
        <v>37.212000000000003</v>
      </c>
      <c r="J35" s="30">
        <v>3.6579999999999999</v>
      </c>
      <c r="K35" s="30">
        <v>27.650000000000002</v>
      </c>
      <c r="L35" s="30">
        <v>5.9039999999999999</v>
      </c>
      <c r="M35" s="30">
        <v>28.196999999999999</v>
      </c>
      <c r="N35" s="41"/>
    </row>
    <row r="36" spans="1:69" s="17" customFormat="1" ht="9" customHeight="1">
      <c r="A36" s="48" t="s">
        <v>122</v>
      </c>
      <c r="B36" s="30">
        <v>64.825000000000003</v>
      </c>
      <c r="C36" s="30">
        <v>56.076000000000001</v>
      </c>
      <c r="D36" s="30">
        <v>33.238</v>
      </c>
      <c r="E36" s="30">
        <v>6.7519999999999998</v>
      </c>
      <c r="F36" s="30">
        <v>15.159000000000001</v>
      </c>
      <c r="G36" s="30">
        <v>5.5049999999999999</v>
      </c>
      <c r="H36" s="30">
        <v>5.8220000000000001</v>
      </c>
      <c r="I36" s="30">
        <v>10.574999999999999</v>
      </c>
      <c r="J36" s="30">
        <v>0.70899999999999996</v>
      </c>
      <c r="K36" s="30">
        <v>8.3450000000000006</v>
      </c>
      <c r="L36" s="30">
        <v>1.5209999999999999</v>
      </c>
      <c r="M36" s="30">
        <v>8.859</v>
      </c>
      <c r="N36" s="41"/>
    </row>
    <row r="37" spans="1:69" s="17" customFormat="1" ht="9" customHeight="1">
      <c r="A37" s="48" t="s">
        <v>123</v>
      </c>
      <c r="B37" s="30">
        <v>59.921000000000006</v>
      </c>
      <c r="C37" s="30">
        <v>50.269000000000005</v>
      </c>
      <c r="D37" s="30">
        <v>24.522000000000002</v>
      </c>
      <c r="E37" s="30">
        <v>4.9480000000000004</v>
      </c>
      <c r="F37" s="30">
        <v>12.893000000000001</v>
      </c>
      <c r="G37" s="30">
        <v>4.3010000000000002</v>
      </c>
      <c r="H37" s="30">
        <v>2.38</v>
      </c>
      <c r="I37" s="30">
        <v>12.051000000000002</v>
      </c>
      <c r="J37" s="30">
        <v>0.63700000000000001</v>
      </c>
      <c r="K37" s="30">
        <v>9.4380000000000006</v>
      </c>
      <c r="L37" s="30">
        <v>1.976</v>
      </c>
      <c r="M37" s="30">
        <v>9.3640000000000008</v>
      </c>
    </row>
    <row r="38" spans="1:69" s="17" customFormat="1" ht="9" customHeight="1">
      <c r="A38" s="48" t="s">
        <v>124</v>
      </c>
      <c r="B38" s="30">
        <v>88.423999999999992</v>
      </c>
      <c r="C38" s="30">
        <v>77.45</v>
      </c>
      <c r="D38" s="30">
        <v>48.21</v>
      </c>
      <c r="E38" s="30">
        <v>14.939</v>
      </c>
      <c r="F38" s="30">
        <v>22.905000000000001</v>
      </c>
      <c r="G38" s="30">
        <v>7.7510000000000003</v>
      </c>
      <c r="H38" s="30">
        <v>2.6150000000000002</v>
      </c>
      <c r="I38" s="30">
        <v>12.427</v>
      </c>
      <c r="J38" s="30">
        <v>2.1059999999999999</v>
      </c>
      <c r="K38" s="30">
        <v>8.2620000000000005</v>
      </c>
      <c r="L38" s="30">
        <v>2.0590000000000002</v>
      </c>
      <c r="M38" s="30">
        <v>8.1920000000000002</v>
      </c>
    </row>
    <row r="39" spans="1:69" s="17" customFormat="1" ht="9" customHeight="1">
      <c r="A39" s="48" t="s">
        <v>125</v>
      </c>
      <c r="B39" s="30">
        <v>14.856000000000003</v>
      </c>
      <c r="C39" s="30">
        <v>11.816000000000003</v>
      </c>
      <c r="D39" s="30">
        <v>7.1940000000000008</v>
      </c>
      <c r="E39" s="30">
        <v>1.4350000000000001</v>
      </c>
      <c r="F39" s="30">
        <v>3.3610000000000002</v>
      </c>
      <c r="G39" s="30">
        <v>1.2250000000000001</v>
      </c>
      <c r="H39" s="30">
        <v>1.173</v>
      </c>
      <c r="I39" s="30">
        <v>2.1589999999999998</v>
      </c>
      <c r="J39" s="30">
        <v>0.20599999999999999</v>
      </c>
      <c r="K39" s="30">
        <v>1.605</v>
      </c>
      <c r="L39" s="30">
        <v>0.34799999999999998</v>
      </c>
      <c r="M39" s="30">
        <v>1.782</v>
      </c>
    </row>
    <row r="40" spans="1:69" s="17" customFormat="1" ht="9" customHeight="1">
      <c r="A40" s="45" t="s">
        <v>68</v>
      </c>
      <c r="B40" s="30">
        <v>40.273999999999994</v>
      </c>
      <c r="C40" s="30">
        <v>34.230999999999995</v>
      </c>
      <c r="D40" s="30">
        <v>21.054000000000002</v>
      </c>
      <c r="E40" s="30">
        <v>6.9359999999999999</v>
      </c>
      <c r="F40" s="30">
        <v>8.152000000000001</v>
      </c>
      <c r="G40" s="30">
        <v>4.0990000000000002</v>
      </c>
      <c r="H40" s="30">
        <v>1.867</v>
      </c>
      <c r="I40" s="30">
        <v>5.6829999999999998</v>
      </c>
      <c r="J40" s="30">
        <v>0.92400000000000004</v>
      </c>
      <c r="K40" s="30">
        <v>4.2799999999999994</v>
      </c>
      <c r="L40" s="30">
        <v>0.47899999999999998</v>
      </c>
      <c r="M40" s="30">
        <v>4.488999999999999</v>
      </c>
    </row>
    <row r="41" spans="1:69" s="17" customFormat="1" ht="9" customHeight="1">
      <c r="A41" s="48" t="s">
        <v>145</v>
      </c>
      <c r="B41" s="30">
        <v>12.326000000000002</v>
      </c>
      <c r="C41" s="30">
        <v>10.988000000000001</v>
      </c>
      <c r="D41" s="30">
        <v>7.5550000000000006</v>
      </c>
      <c r="E41" s="30">
        <v>1.821</v>
      </c>
      <c r="F41" s="30">
        <v>2.867</v>
      </c>
      <c r="G41" s="30">
        <v>2.3210000000000002</v>
      </c>
      <c r="H41" s="30">
        <v>0.54600000000000004</v>
      </c>
      <c r="I41" s="30">
        <v>1.62</v>
      </c>
      <c r="J41" s="30">
        <v>0.19400000000000001</v>
      </c>
      <c r="K41" s="30">
        <v>1.298</v>
      </c>
      <c r="L41" s="30">
        <v>0.128</v>
      </c>
      <c r="M41" s="30">
        <v>1.1479999999999999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 s="17" customFormat="1" ht="9" customHeight="1">
      <c r="A42" s="48" t="s">
        <v>345</v>
      </c>
      <c r="B42" s="30">
        <v>3.4009999999999998</v>
      </c>
      <c r="C42" s="30">
        <v>2.46</v>
      </c>
      <c r="D42" s="30">
        <v>1.657</v>
      </c>
      <c r="E42" s="30">
        <v>0.377</v>
      </c>
      <c r="F42" s="30">
        <v>0.67900000000000005</v>
      </c>
      <c r="G42" s="30">
        <v>0.43</v>
      </c>
      <c r="H42" s="30">
        <v>0.17100000000000001</v>
      </c>
      <c r="I42" s="30">
        <v>0.33500000000000002</v>
      </c>
      <c r="J42" s="30">
        <v>7.9000000000000001E-2</v>
      </c>
      <c r="K42" s="30">
        <v>0.24299999999999999</v>
      </c>
      <c r="L42" s="30">
        <v>1.2999999999999999E-2</v>
      </c>
      <c r="M42" s="30">
        <v>0.313</v>
      </c>
    </row>
    <row r="43" spans="1:69" s="17" customFormat="1" ht="9" customHeight="1">
      <c r="A43" s="48" t="s">
        <v>146</v>
      </c>
      <c r="B43" s="30">
        <v>4.7119999999999997</v>
      </c>
      <c r="C43" s="30">
        <v>3.6669999999999998</v>
      </c>
      <c r="D43" s="30">
        <v>1.825</v>
      </c>
      <c r="E43" s="30">
        <v>0.51800000000000002</v>
      </c>
      <c r="F43" s="30">
        <v>0.747</v>
      </c>
      <c r="G43" s="30">
        <v>0.36399999999999999</v>
      </c>
      <c r="H43" s="30">
        <v>0.19600000000000001</v>
      </c>
      <c r="I43" s="30">
        <v>0.66499999999999992</v>
      </c>
      <c r="J43" s="30">
        <v>0.128</v>
      </c>
      <c r="K43" s="30">
        <v>0.45900000000000002</v>
      </c>
      <c r="L43" s="30">
        <v>7.8E-2</v>
      </c>
      <c r="M43" s="30">
        <v>0.76700000000000002</v>
      </c>
    </row>
    <row r="44" spans="1:69" s="17" customFormat="1" ht="9" customHeight="1">
      <c r="A44" s="48" t="s">
        <v>148</v>
      </c>
      <c r="B44" s="30">
        <v>2.282</v>
      </c>
      <c r="C44" s="30">
        <v>1.9140000000000001</v>
      </c>
      <c r="D44" s="30">
        <v>1.105</v>
      </c>
      <c r="E44" s="30">
        <v>0.34699999999999998</v>
      </c>
      <c r="F44" s="30">
        <v>0.441</v>
      </c>
      <c r="G44" s="30">
        <v>0.16900000000000001</v>
      </c>
      <c r="H44" s="30">
        <v>0.14799999999999999</v>
      </c>
      <c r="I44" s="30">
        <v>0.28400000000000003</v>
      </c>
      <c r="J44" s="30">
        <v>6.2E-2</v>
      </c>
      <c r="K44" s="30">
        <v>0.20300000000000001</v>
      </c>
      <c r="L44" s="30">
        <v>1.9E-2</v>
      </c>
      <c r="M44" s="30">
        <v>0.247</v>
      </c>
    </row>
    <row r="45" spans="1:69" s="17" customFormat="1" ht="9" customHeight="1">
      <c r="A45" s="48" t="s">
        <v>149</v>
      </c>
      <c r="B45" s="30">
        <v>17.552999999999997</v>
      </c>
      <c r="C45" s="30">
        <v>15.201999999999998</v>
      </c>
      <c r="D45" s="30">
        <v>8.911999999999999</v>
      </c>
      <c r="E45" s="30">
        <v>3.8730000000000002</v>
      </c>
      <c r="F45" s="30">
        <v>3.4180000000000001</v>
      </c>
      <c r="G45" s="30">
        <v>0.81499999999999995</v>
      </c>
      <c r="H45" s="30">
        <v>0.80600000000000005</v>
      </c>
      <c r="I45" s="30">
        <v>2.7789999999999999</v>
      </c>
      <c r="J45" s="30">
        <v>0.46100000000000002</v>
      </c>
      <c r="K45" s="30">
        <v>2.077</v>
      </c>
      <c r="L45" s="30">
        <v>0.24099999999999999</v>
      </c>
      <c r="M45" s="30">
        <v>2.0139999999999998</v>
      </c>
      <c r="P45" s="29"/>
      <c r="Q45" s="29"/>
      <c r="R45" s="29"/>
      <c r="S45" s="29"/>
      <c r="T45" s="29"/>
      <c r="U45" s="29"/>
      <c r="V45" s="29"/>
      <c r="W45" s="51"/>
    </row>
    <row r="46" spans="1:69" s="17" customFormat="1" ht="9" customHeight="1">
      <c r="A46" s="45" t="s">
        <v>69</v>
      </c>
      <c r="B46" s="30">
        <v>23.607999999999997</v>
      </c>
      <c r="C46" s="30">
        <v>16.866999999999997</v>
      </c>
      <c r="D46" s="30">
        <v>9.3299999999999983</v>
      </c>
      <c r="E46" s="30">
        <v>2.4239999999999999</v>
      </c>
      <c r="F46" s="30">
        <v>4.2810000000000006</v>
      </c>
      <c r="G46" s="30">
        <v>1.617</v>
      </c>
      <c r="H46" s="30">
        <v>1.008</v>
      </c>
      <c r="I46" s="30">
        <v>2.8559999999999999</v>
      </c>
      <c r="J46" s="30">
        <v>0.20100000000000001</v>
      </c>
      <c r="K46" s="30">
        <v>2.42</v>
      </c>
      <c r="L46" s="30">
        <v>0.23499999999999999</v>
      </c>
      <c r="M46" s="30">
        <v>2.0680000000000001</v>
      </c>
      <c r="O46" s="41"/>
    </row>
    <row r="47" spans="1:69" s="17" customFormat="1" ht="9" customHeight="1">
      <c r="A47" s="48" t="s">
        <v>147</v>
      </c>
      <c r="B47" s="30">
        <v>18.366</v>
      </c>
      <c r="C47" s="30">
        <v>12.632000000000001</v>
      </c>
      <c r="D47" s="30">
        <v>7.3179999999999996</v>
      </c>
      <c r="E47" s="30">
        <v>1.617</v>
      </c>
      <c r="F47" s="30">
        <v>3.4870000000000001</v>
      </c>
      <c r="G47" s="30">
        <v>1.359</v>
      </c>
      <c r="H47" s="30">
        <v>0.85499999999999998</v>
      </c>
      <c r="I47" s="30">
        <v>2.3749999999999996</v>
      </c>
      <c r="J47" s="30">
        <v>0.16700000000000001</v>
      </c>
      <c r="K47" s="30">
        <v>2.0459999999999998</v>
      </c>
      <c r="L47" s="30">
        <v>0.16200000000000001</v>
      </c>
      <c r="M47" s="30">
        <v>1.694</v>
      </c>
    </row>
    <row r="48" spans="1:69" s="17" customFormat="1" ht="9" customHeight="1">
      <c r="A48" s="48" t="s">
        <v>150</v>
      </c>
      <c r="B48" s="30">
        <v>5.242</v>
      </c>
      <c r="C48" s="30">
        <v>4.2350000000000003</v>
      </c>
      <c r="D48" s="30">
        <v>2.012</v>
      </c>
      <c r="E48" s="30">
        <v>0.80700000000000005</v>
      </c>
      <c r="F48" s="30">
        <v>0.79400000000000004</v>
      </c>
      <c r="G48" s="30">
        <v>0.25800000000000001</v>
      </c>
      <c r="H48" s="30">
        <v>0.153</v>
      </c>
      <c r="I48" s="30">
        <v>0.48100000000000004</v>
      </c>
      <c r="J48" s="30">
        <v>3.4000000000000002E-2</v>
      </c>
      <c r="K48" s="30">
        <v>0.374</v>
      </c>
      <c r="L48" s="30">
        <v>7.2999999999999995E-2</v>
      </c>
      <c r="M48" s="30">
        <v>0.374</v>
      </c>
    </row>
    <row r="49" spans="1:13" s="17" customFormat="1" ht="3.75" customHeight="1"/>
    <row r="50" spans="1:13" s="17" customFormat="1" ht="12" customHeight="1">
      <c r="A50" s="323" t="s">
        <v>99</v>
      </c>
      <c r="B50" s="326" t="s">
        <v>114</v>
      </c>
      <c r="C50" s="319" t="s">
        <v>342</v>
      </c>
      <c r="D50" s="321"/>
      <c r="E50" s="319" t="s">
        <v>115</v>
      </c>
      <c r="F50" s="321"/>
      <c r="G50" s="330" t="s">
        <v>45</v>
      </c>
      <c r="H50" s="331"/>
      <c r="I50" s="331"/>
      <c r="J50" s="332"/>
      <c r="K50" s="319" t="s">
        <v>46</v>
      </c>
      <c r="L50" s="321"/>
      <c r="M50" s="333" t="s">
        <v>50</v>
      </c>
    </row>
    <row r="51" spans="1:13" s="17" customFormat="1" ht="9.75" customHeight="1">
      <c r="A51" s="324"/>
      <c r="B51" s="309"/>
      <c r="C51" s="298"/>
      <c r="D51" s="297"/>
      <c r="E51" s="298"/>
      <c r="F51" s="297"/>
      <c r="G51" s="305" t="s">
        <v>47</v>
      </c>
      <c r="H51" s="303" t="s">
        <v>48</v>
      </c>
      <c r="I51" s="305" t="s">
        <v>70</v>
      </c>
      <c r="J51" s="305" t="s">
        <v>49</v>
      </c>
      <c r="K51" s="298"/>
      <c r="L51" s="297"/>
      <c r="M51" s="334"/>
    </row>
    <row r="52" spans="1:13" s="17" customFormat="1" ht="9.75" customHeight="1">
      <c r="A52" s="325"/>
      <c r="B52" s="327"/>
      <c r="C52" s="328"/>
      <c r="D52" s="329"/>
      <c r="E52" s="328"/>
      <c r="F52" s="329"/>
      <c r="G52" s="336"/>
      <c r="H52" s="337"/>
      <c r="I52" s="336"/>
      <c r="J52" s="336"/>
      <c r="K52" s="328"/>
      <c r="L52" s="329"/>
      <c r="M52" s="335"/>
    </row>
    <row r="53" spans="1:13" s="17" customFormat="1" ht="3.75" customHeight="1">
      <c r="A53" s="7"/>
      <c r="B53" s="52"/>
      <c r="C53" s="7"/>
      <c r="D53" s="107"/>
      <c r="E53" s="7"/>
      <c r="F53" s="44"/>
      <c r="G53" s="44"/>
      <c r="H53" s="44"/>
      <c r="I53" s="44"/>
      <c r="J53" s="2"/>
      <c r="K53" s="107"/>
      <c r="L53" s="2"/>
      <c r="M53" s="44"/>
    </row>
    <row r="54" spans="1:13" s="17" customFormat="1" ht="9" customHeight="1">
      <c r="A54" s="117" t="s">
        <v>74</v>
      </c>
      <c r="B54" s="136">
        <v>386.34399999999994</v>
      </c>
      <c r="C54" s="136"/>
      <c r="D54" s="136">
        <v>32.048000000000002</v>
      </c>
      <c r="E54" s="136"/>
      <c r="F54" s="132">
        <v>58.311999999999991</v>
      </c>
      <c r="G54" s="159" t="s">
        <v>360</v>
      </c>
      <c r="H54" s="132">
        <v>30.341999999999992</v>
      </c>
      <c r="I54" s="132">
        <v>16.317</v>
      </c>
      <c r="J54" s="159" t="s">
        <v>360</v>
      </c>
      <c r="K54" s="133"/>
      <c r="L54" s="132">
        <v>1.2750000000000001</v>
      </c>
      <c r="M54" s="159">
        <v>461.54300000000001</v>
      </c>
    </row>
    <row r="55" spans="1:13" s="17" customFormat="1" ht="9" customHeight="1">
      <c r="A55" s="6" t="s">
        <v>41</v>
      </c>
      <c r="B55" s="137">
        <v>72.213999999999999</v>
      </c>
      <c r="C55" s="137"/>
      <c r="D55" s="137">
        <v>5.8949999999999996</v>
      </c>
      <c r="E55" s="137"/>
      <c r="F55" s="134">
        <v>18.106000000000002</v>
      </c>
      <c r="G55" s="30" t="s">
        <v>360</v>
      </c>
      <c r="H55" s="134">
        <v>10.608000000000001</v>
      </c>
      <c r="I55" s="134">
        <v>4.5309999999999997</v>
      </c>
      <c r="J55" s="30" t="s">
        <v>360</v>
      </c>
      <c r="K55" s="135"/>
      <c r="L55" s="134">
        <v>9.6000000000000002E-2</v>
      </c>
      <c r="M55" s="30">
        <v>145.97</v>
      </c>
    </row>
    <row r="56" spans="1:13" s="17" customFormat="1" ht="9" customHeight="1">
      <c r="A56" s="6" t="s">
        <v>51</v>
      </c>
      <c r="B56" s="137">
        <v>314.12999999999994</v>
      </c>
      <c r="C56" s="137"/>
      <c r="D56" s="137">
        <v>26.153000000000006</v>
      </c>
      <c r="E56" s="137"/>
      <c r="F56" s="134">
        <v>40.205999999999989</v>
      </c>
      <c r="G56" s="30" t="s">
        <v>360</v>
      </c>
      <c r="H56" s="134">
        <v>19.733999999999991</v>
      </c>
      <c r="I56" s="134">
        <v>11.786</v>
      </c>
      <c r="J56" s="30" t="s">
        <v>360</v>
      </c>
      <c r="K56" s="135"/>
      <c r="L56" s="134">
        <v>1.179</v>
      </c>
      <c r="M56" s="30">
        <v>315.57299999999998</v>
      </c>
    </row>
    <row r="57" spans="1:13" s="17" customFormat="1" ht="9" customHeight="1">
      <c r="A57" s="45" t="s">
        <v>52</v>
      </c>
      <c r="B57" s="137">
        <v>296.41799999999995</v>
      </c>
      <c r="C57" s="137"/>
      <c r="D57" s="137">
        <v>20.179000000000002</v>
      </c>
      <c r="E57" s="137"/>
      <c r="F57" s="134">
        <v>36.66299999999999</v>
      </c>
      <c r="G57" s="30" t="s">
        <v>360</v>
      </c>
      <c r="H57" s="134">
        <v>17.582999999999995</v>
      </c>
      <c r="I57" s="134">
        <v>11.092000000000001</v>
      </c>
      <c r="J57" s="30" t="s">
        <v>360</v>
      </c>
      <c r="K57" s="135"/>
      <c r="L57" s="134">
        <v>1.1020000000000001</v>
      </c>
      <c r="M57" s="30">
        <v>272.053</v>
      </c>
    </row>
    <row r="58" spans="1:13" s="17" customFormat="1" ht="9" customHeight="1">
      <c r="A58" s="20" t="s">
        <v>116</v>
      </c>
      <c r="B58" s="137">
        <v>287.685</v>
      </c>
      <c r="C58" s="137"/>
      <c r="D58" s="137">
        <v>18.785000000000004</v>
      </c>
      <c r="E58" s="137"/>
      <c r="F58" s="134">
        <v>35.025999999999996</v>
      </c>
      <c r="G58" s="30" t="s">
        <v>360</v>
      </c>
      <c r="H58" s="134">
        <v>16.756999999999998</v>
      </c>
      <c r="I58" s="134">
        <v>10.641999999999999</v>
      </c>
      <c r="J58" s="30" t="s">
        <v>360</v>
      </c>
      <c r="K58" s="135"/>
      <c r="L58" s="134">
        <v>1.0630000000000002</v>
      </c>
      <c r="M58" s="30">
        <v>259.46699999999998</v>
      </c>
    </row>
    <row r="59" spans="1:13" s="17" customFormat="1" ht="9" customHeight="1">
      <c r="A59" s="46" t="s">
        <v>15</v>
      </c>
      <c r="B59" s="137">
        <v>38.213999999999999</v>
      </c>
      <c r="C59" s="137"/>
      <c r="D59" s="137">
        <v>2.9710000000000001</v>
      </c>
      <c r="E59" s="137"/>
      <c r="F59" s="134">
        <v>6.819</v>
      </c>
      <c r="G59" s="30" t="s">
        <v>360</v>
      </c>
      <c r="H59" s="134">
        <v>4.0860000000000003</v>
      </c>
      <c r="I59" s="134">
        <v>1.1830000000000001</v>
      </c>
      <c r="J59" s="30" t="s">
        <v>360</v>
      </c>
      <c r="K59" s="135"/>
      <c r="L59" s="134">
        <v>5.8999999999999997E-2</v>
      </c>
      <c r="M59" s="30">
        <v>45.531999999999996</v>
      </c>
    </row>
    <row r="60" spans="1:13" s="17" customFormat="1" ht="9" customHeight="1">
      <c r="A60" s="46" t="s">
        <v>53</v>
      </c>
      <c r="B60" s="137">
        <v>2.1549999999999998</v>
      </c>
      <c r="C60" s="137"/>
      <c r="D60" s="137">
        <v>0.252</v>
      </c>
      <c r="E60" s="137"/>
      <c r="F60" s="134">
        <v>0.50800000000000001</v>
      </c>
      <c r="G60" s="30" t="s">
        <v>360</v>
      </c>
      <c r="H60" s="134">
        <v>0.247</v>
      </c>
      <c r="I60" s="134">
        <v>0.14699999999999999</v>
      </c>
      <c r="J60" s="30" t="s">
        <v>360</v>
      </c>
      <c r="K60" s="135"/>
      <c r="L60" s="134">
        <v>6.0000000000000001E-3</v>
      </c>
      <c r="M60" s="30">
        <v>3.7440000000000002</v>
      </c>
    </row>
    <row r="61" spans="1:13" s="17" customFormat="1" ht="9" customHeight="1">
      <c r="A61" s="46" t="s">
        <v>54</v>
      </c>
      <c r="B61" s="137">
        <v>5.6470000000000002</v>
      </c>
      <c r="C61" s="137"/>
      <c r="D61" s="137">
        <v>0.85899999999999999</v>
      </c>
      <c r="E61" s="137"/>
      <c r="F61" s="134">
        <v>3.5250000000000004</v>
      </c>
      <c r="G61" s="30" t="s">
        <v>360</v>
      </c>
      <c r="H61" s="134">
        <v>1.3260000000000001</v>
      </c>
      <c r="I61" s="134">
        <v>1.7729999999999999</v>
      </c>
      <c r="J61" s="30" t="s">
        <v>360</v>
      </c>
      <c r="K61" s="135"/>
      <c r="L61" s="134">
        <v>8.0000000000000002E-3</v>
      </c>
      <c r="M61" s="30">
        <v>7.6230000000000002</v>
      </c>
    </row>
    <row r="62" spans="1:13" s="17" customFormat="1" ht="9" customHeight="1">
      <c r="A62" s="46" t="s">
        <v>343</v>
      </c>
      <c r="B62" s="137">
        <v>0.52100000000000002</v>
      </c>
      <c r="C62" s="137"/>
      <c r="D62" s="137">
        <v>8.9999999999999993E-3</v>
      </c>
      <c r="E62" s="137"/>
      <c r="F62" s="134">
        <v>9.6000000000000002E-2</v>
      </c>
      <c r="G62" s="30" t="s">
        <v>360</v>
      </c>
      <c r="H62" s="134">
        <v>6.3E-2</v>
      </c>
      <c r="I62" s="134">
        <v>0.01</v>
      </c>
      <c r="J62" s="30" t="s">
        <v>360</v>
      </c>
      <c r="K62" s="135"/>
      <c r="L62" s="134">
        <v>0</v>
      </c>
      <c r="M62" s="30">
        <v>1.4950000000000001</v>
      </c>
    </row>
    <row r="63" spans="1:13" s="17" customFormat="1" ht="9" customHeight="1">
      <c r="A63" s="46" t="s">
        <v>55</v>
      </c>
      <c r="B63" s="137">
        <v>1.7270000000000001</v>
      </c>
      <c r="C63" s="137"/>
      <c r="D63" s="137">
        <v>0.184</v>
      </c>
      <c r="E63" s="137"/>
      <c r="F63" s="134">
        <v>0.21800000000000003</v>
      </c>
      <c r="G63" s="30" t="s">
        <v>360</v>
      </c>
      <c r="H63" s="134">
        <v>0.107</v>
      </c>
      <c r="I63" s="134">
        <v>8.3000000000000004E-2</v>
      </c>
      <c r="J63" s="30" t="s">
        <v>360</v>
      </c>
      <c r="K63" s="135"/>
      <c r="L63" s="134">
        <v>6.0000000000000001E-3</v>
      </c>
      <c r="M63" s="30">
        <v>2.0819999999999999</v>
      </c>
    </row>
    <row r="64" spans="1:13" s="17" customFormat="1" ht="9" customHeight="1">
      <c r="A64" s="46" t="s">
        <v>18</v>
      </c>
      <c r="B64" s="137">
        <v>19.661000000000001</v>
      </c>
      <c r="C64" s="137"/>
      <c r="D64" s="137">
        <v>2.1989999999999998</v>
      </c>
      <c r="E64" s="137"/>
      <c r="F64" s="134">
        <v>4.5329999999999995</v>
      </c>
      <c r="G64" s="30" t="s">
        <v>360</v>
      </c>
      <c r="H64" s="134">
        <v>2.0339999999999998</v>
      </c>
      <c r="I64" s="134">
        <v>1.4750000000000001</v>
      </c>
      <c r="J64" s="30" t="s">
        <v>360</v>
      </c>
      <c r="K64" s="135"/>
      <c r="L64" s="134">
        <v>6.0999999999999999E-2</v>
      </c>
      <c r="M64" s="30">
        <v>37.595999999999997</v>
      </c>
    </row>
    <row r="65" spans="1:13" s="17" customFormat="1" ht="9" customHeight="1">
      <c r="A65" s="46" t="s">
        <v>76</v>
      </c>
      <c r="B65" s="137">
        <v>0.83699999999999997</v>
      </c>
      <c r="C65" s="137"/>
      <c r="D65" s="137">
        <v>8.5999999999999993E-2</v>
      </c>
      <c r="E65" s="137"/>
      <c r="F65" s="134">
        <v>7.3000000000000009E-2</v>
      </c>
      <c r="G65" s="30" t="s">
        <v>360</v>
      </c>
      <c r="H65" s="134">
        <v>0.04</v>
      </c>
      <c r="I65" s="134">
        <v>8.0000000000000002E-3</v>
      </c>
      <c r="J65" s="30" t="s">
        <v>360</v>
      </c>
      <c r="K65" s="135"/>
      <c r="L65" s="134">
        <v>0</v>
      </c>
      <c r="M65" s="30">
        <v>1.3959999999999999</v>
      </c>
    </row>
    <row r="66" spans="1:13" s="17" customFormat="1" ht="9" customHeight="1">
      <c r="A66" s="46" t="s">
        <v>17</v>
      </c>
      <c r="B66" s="137">
        <v>15.706</v>
      </c>
      <c r="C66" s="137"/>
      <c r="D66" s="137">
        <v>3.5459999999999998</v>
      </c>
      <c r="E66" s="137"/>
      <c r="F66" s="134">
        <v>6.1340000000000003</v>
      </c>
      <c r="G66" s="30" t="s">
        <v>360</v>
      </c>
      <c r="H66" s="134">
        <v>2.286</v>
      </c>
      <c r="I66" s="134">
        <v>2.68</v>
      </c>
      <c r="J66" s="30" t="s">
        <v>360</v>
      </c>
      <c r="K66" s="135"/>
      <c r="L66" s="134">
        <v>0.09</v>
      </c>
      <c r="M66" s="30">
        <v>34.557000000000002</v>
      </c>
    </row>
    <row r="67" spans="1:13" s="17" customFormat="1" ht="9" customHeight="1">
      <c r="A67" s="46" t="s">
        <v>56</v>
      </c>
      <c r="B67" s="137">
        <v>32.484999999999999</v>
      </c>
      <c r="C67" s="137"/>
      <c r="D67" s="137">
        <v>0.80500000000000005</v>
      </c>
      <c r="E67" s="137"/>
      <c r="F67" s="134">
        <v>0.4880000000000001</v>
      </c>
      <c r="G67" s="30" t="s">
        <v>360</v>
      </c>
      <c r="H67" s="134">
        <v>0.19800000000000001</v>
      </c>
      <c r="I67" s="134">
        <v>0.16900000000000001</v>
      </c>
      <c r="J67" s="30" t="s">
        <v>360</v>
      </c>
      <c r="K67" s="135"/>
      <c r="L67" s="134">
        <v>3.2000000000000001E-2</v>
      </c>
      <c r="M67" s="30">
        <v>12.972</v>
      </c>
    </row>
    <row r="68" spans="1:13" s="17" customFormat="1" ht="9" customHeight="1">
      <c r="A68" s="46" t="s">
        <v>16</v>
      </c>
      <c r="B68" s="137">
        <v>3.6640000000000001</v>
      </c>
      <c r="C68" s="137"/>
      <c r="D68" s="137">
        <v>0.82899999999999996</v>
      </c>
      <c r="E68" s="137"/>
      <c r="F68" s="134">
        <v>1.4980000000000002</v>
      </c>
      <c r="G68" s="30" t="s">
        <v>360</v>
      </c>
      <c r="H68" s="134">
        <v>0.627</v>
      </c>
      <c r="I68" s="134">
        <v>0.439</v>
      </c>
      <c r="J68" s="30" t="s">
        <v>360</v>
      </c>
      <c r="K68" s="135"/>
      <c r="L68" s="134">
        <v>3.4000000000000002E-2</v>
      </c>
      <c r="M68" s="30">
        <v>16.677</v>
      </c>
    </row>
    <row r="69" spans="1:13" s="17" customFormat="1" ht="9" customHeight="1">
      <c r="A69" s="46" t="s">
        <v>57</v>
      </c>
      <c r="B69" s="137">
        <v>30.332999999999998</v>
      </c>
      <c r="C69" s="137"/>
      <c r="D69" s="137">
        <v>2.0710000000000002</v>
      </c>
      <c r="E69" s="137"/>
      <c r="F69" s="134">
        <v>4.0789999999999988</v>
      </c>
      <c r="G69" s="30" t="s">
        <v>360</v>
      </c>
      <c r="H69" s="134">
        <v>2.3559999999999999</v>
      </c>
      <c r="I69" s="134">
        <v>0.95099999999999996</v>
      </c>
      <c r="J69" s="30" t="s">
        <v>360</v>
      </c>
      <c r="K69" s="135"/>
      <c r="L69" s="134">
        <v>0.02</v>
      </c>
      <c r="M69" s="30">
        <v>24.792000000000002</v>
      </c>
    </row>
    <row r="70" spans="1:13" s="17" customFormat="1" ht="9" customHeight="1">
      <c r="A70" s="46" t="s">
        <v>58</v>
      </c>
      <c r="B70" s="137">
        <v>2.4769999999999999</v>
      </c>
      <c r="C70" s="137"/>
      <c r="D70" s="137">
        <v>6.3E-2</v>
      </c>
      <c r="E70" s="137"/>
      <c r="F70" s="134">
        <v>0.31</v>
      </c>
      <c r="G70" s="30" t="s">
        <v>360</v>
      </c>
      <c r="H70" s="134">
        <v>0.18099999999999999</v>
      </c>
      <c r="I70" s="134">
        <v>4.3999999999999997E-2</v>
      </c>
      <c r="J70" s="30" t="s">
        <v>360</v>
      </c>
      <c r="K70" s="135"/>
      <c r="L70" s="134">
        <v>2E-3</v>
      </c>
      <c r="M70" s="30">
        <v>5.5289999999999999</v>
      </c>
    </row>
    <row r="71" spans="1:13" s="17" customFormat="1" ht="9" customHeight="1">
      <c r="A71" s="46" t="s">
        <v>14</v>
      </c>
      <c r="B71" s="137">
        <v>128.64400000000001</v>
      </c>
      <c r="C71" s="137"/>
      <c r="D71" s="137">
        <v>4.3650000000000002</v>
      </c>
      <c r="E71" s="137"/>
      <c r="F71" s="134">
        <v>5.9119999999999999</v>
      </c>
      <c r="G71" s="30" t="s">
        <v>360</v>
      </c>
      <c r="H71" s="134">
        <v>2.7970000000000002</v>
      </c>
      <c r="I71" s="134">
        <v>1.4390000000000001</v>
      </c>
      <c r="J71" s="30" t="s">
        <v>360</v>
      </c>
      <c r="K71" s="135"/>
      <c r="L71" s="134">
        <v>0.73299999999999998</v>
      </c>
      <c r="M71" s="30">
        <v>55.515000000000001</v>
      </c>
    </row>
    <row r="72" spans="1:13" s="17" customFormat="1" ht="9" customHeight="1">
      <c r="A72" s="46" t="s">
        <v>344</v>
      </c>
      <c r="B72" s="137">
        <v>0.45300000000000001</v>
      </c>
      <c r="C72" s="137"/>
      <c r="D72" s="137">
        <v>4.1000000000000002E-2</v>
      </c>
      <c r="E72" s="137"/>
      <c r="F72" s="134">
        <v>8.3999999999999991E-2</v>
      </c>
      <c r="G72" s="30" t="s">
        <v>360</v>
      </c>
      <c r="H72" s="134">
        <v>3.7999999999999999E-2</v>
      </c>
      <c r="I72" s="134">
        <v>2.8000000000000001E-2</v>
      </c>
      <c r="J72" s="30" t="s">
        <v>360</v>
      </c>
      <c r="K72" s="135"/>
      <c r="L72" s="134">
        <v>0</v>
      </c>
      <c r="M72" s="30">
        <v>1.3340000000000001</v>
      </c>
    </row>
    <row r="73" spans="1:13" s="17" customFormat="1" ht="9" customHeight="1">
      <c r="A73" s="46" t="s">
        <v>59</v>
      </c>
      <c r="B73" s="137">
        <v>2.988</v>
      </c>
      <c r="C73" s="137"/>
      <c r="D73" s="137">
        <v>0.34100000000000003</v>
      </c>
      <c r="E73" s="137"/>
      <c r="F73" s="134">
        <v>0.31900000000000001</v>
      </c>
      <c r="G73" s="30" t="s">
        <v>360</v>
      </c>
      <c r="H73" s="134">
        <v>0.20300000000000001</v>
      </c>
      <c r="I73" s="134">
        <v>6.0999999999999999E-2</v>
      </c>
      <c r="J73" s="30" t="s">
        <v>360</v>
      </c>
      <c r="K73" s="135"/>
      <c r="L73" s="134">
        <v>4.0000000000000001E-3</v>
      </c>
      <c r="M73" s="30">
        <v>3.6040000000000001</v>
      </c>
    </row>
    <row r="74" spans="1:13" s="17" customFormat="1" ht="9" customHeight="1">
      <c r="A74" s="46" t="s">
        <v>60</v>
      </c>
      <c r="B74" s="137">
        <v>2.173</v>
      </c>
      <c r="C74" s="137"/>
      <c r="D74" s="137">
        <v>0.16400000000000001</v>
      </c>
      <c r="E74" s="137"/>
      <c r="F74" s="134">
        <v>0.43000000000000005</v>
      </c>
      <c r="G74" s="30" t="s">
        <v>360</v>
      </c>
      <c r="H74" s="134">
        <v>0.16800000000000001</v>
      </c>
      <c r="I74" s="134">
        <v>0.152</v>
      </c>
      <c r="J74" s="30" t="s">
        <v>360</v>
      </c>
      <c r="K74" s="135"/>
      <c r="L74" s="134">
        <v>8.0000000000000002E-3</v>
      </c>
      <c r="M74" s="30">
        <v>5.0190000000000001</v>
      </c>
    </row>
    <row r="75" spans="1:13" s="17" customFormat="1" ht="9" customHeight="1">
      <c r="A75" s="48" t="s">
        <v>144</v>
      </c>
      <c r="B75" s="137">
        <v>1.5680000000000001</v>
      </c>
      <c r="C75" s="137"/>
      <c r="D75" s="137">
        <v>0.30099999999999999</v>
      </c>
      <c r="E75" s="137"/>
      <c r="F75" s="134">
        <v>0.20899999999999999</v>
      </c>
      <c r="G75" s="30" t="s">
        <v>360</v>
      </c>
      <c r="H75" s="134">
        <v>0.14099999999999999</v>
      </c>
      <c r="I75" s="134">
        <v>2.4E-2</v>
      </c>
      <c r="J75" s="30" t="s">
        <v>360</v>
      </c>
      <c r="K75" s="135"/>
      <c r="L75" s="134">
        <v>0.01</v>
      </c>
      <c r="M75" s="30">
        <v>2.7469999999999999</v>
      </c>
    </row>
    <row r="76" spans="1:13" s="17" customFormat="1" ht="9" customHeight="1">
      <c r="A76" s="48" t="s">
        <v>117</v>
      </c>
      <c r="B76" s="137">
        <v>1.054</v>
      </c>
      <c r="C76" s="137"/>
      <c r="D76" s="137">
        <v>0.125</v>
      </c>
      <c r="E76" s="137"/>
      <c r="F76" s="134">
        <v>0.13800000000000001</v>
      </c>
      <c r="G76" s="30" t="s">
        <v>360</v>
      </c>
      <c r="H76" s="134">
        <v>3.7999999999999999E-2</v>
      </c>
      <c r="I76" s="134">
        <v>4.7E-2</v>
      </c>
      <c r="J76" s="30" t="s">
        <v>360</v>
      </c>
      <c r="K76" s="135"/>
      <c r="L76" s="134">
        <v>8.0000000000000002E-3</v>
      </c>
      <c r="M76" s="30">
        <v>2.4889999999999999</v>
      </c>
    </row>
    <row r="77" spans="1:13" s="17" customFormat="1" ht="9" customHeight="1">
      <c r="A77" s="20" t="s">
        <v>118</v>
      </c>
      <c r="B77" s="137">
        <v>5.4169999999999998</v>
      </c>
      <c r="C77" s="137"/>
      <c r="D77" s="137">
        <v>0.91800000000000004</v>
      </c>
      <c r="E77" s="137"/>
      <c r="F77" s="134">
        <v>1.1609999999999998</v>
      </c>
      <c r="G77" s="30" t="s">
        <v>360</v>
      </c>
      <c r="H77" s="134">
        <v>0.61</v>
      </c>
      <c r="I77" s="134">
        <v>0.316</v>
      </c>
      <c r="J77" s="30" t="s">
        <v>360</v>
      </c>
      <c r="K77" s="135"/>
      <c r="L77" s="134">
        <v>1.7000000000000001E-2</v>
      </c>
      <c r="M77" s="30">
        <v>5.6989999999999998</v>
      </c>
    </row>
    <row r="78" spans="1:13" s="17" customFormat="1" ht="9" customHeight="1">
      <c r="A78" s="20" t="s">
        <v>119</v>
      </c>
      <c r="B78" s="137">
        <v>0.69399999999999995</v>
      </c>
      <c r="C78" s="137"/>
      <c r="D78" s="137">
        <v>0.05</v>
      </c>
      <c r="E78" s="137"/>
      <c r="F78" s="134">
        <v>0.129</v>
      </c>
      <c r="G78" s="30" t="s">
        <v>360</v>
      </c>
      <c r="H78" s="134">
        <v>3.6999999999999998E-2</v>
      </c>
      <c r="I78" s="134">
        <v>6.3E-2</v>
      </c>
      <c r="J78" s="30" t="s">
        <v>360</v>
      </c>
      <c r="K78" s="135"/>
      <c r="L78" s="134">
        <v>4.0000000000000001E-3</v>
      </c>
      <c r="M78" s="30">
        <v>1.651</v>
      </c>
    </row>
    <row r="79" spans="1:13" ht="9" customHeight="1">
      <c r="A79" s="45" t="s">
        <v>62</v>
      </c>
      <c r="B79" s="137">
        <v>0.96</v>
      </c>
      <c r="C79" s="137"/>
      <c r="D79" s="137">
        <v>7.0000000000000007E-2</v>
      </c>
      <c r="E79" s="137"/>
      <c r="F79" s="134">
        <v>0.121</v>
      </c>
      <c r="G79" s="30" t="s">
        <v>360</v>
      </c>
      <c r="H79" s="134">
        <v>4.9000000000000002E-2</v>
      </c>
      <c r="I79" s="134">
        <v>3.7999999999999999E-2</v>
      </c>
      <c r="J79" s="30" t="s">
        <v>360</v>
      </c>
      <c r="K79" s="135"/>
      <c r="L79" s="134">
        <v>0</v>
      </c>
      <c r="M79" s="30">
        <v>1.7429999999999999</v>
      </c>
    </row>
    <row r="80" spans="1:13" ht="9" customHeight="1">
      <c r="A80" s="48" t="s">
        <v>120</v>
      </c>
      <c r="B80" s="137">
        <v>0.1</v>
      </c>
      <c r="C80" s="137"/>
      <c r="D80" s="137">
        <v>6.0000000000000001E-3</v>
      </c>
      <c r="E80" s="137"/>
      <c r="F80" s="134">
        <v>1E-3</v>
      </c>
      <c r="G80" s="30" t="s">
        <v>360</v>
      </c>
      <c r="H80" s="134">
        <v>1E-3</v>
      </c>
      <c r="I80" s="134">
        <v>0</v>
      </c>
      <c r="J80" s="30" t="s">
        <v>360</v>
      </c>
      <c r="K80" s="135"/>
      <c r="L80" s="134">
        <v>0</v>
      </c>
      <c r="M80" s="30">
        <v>0.23699999999999999</v>
      </c>
    </row>
    <row r="81" spans="1:13" ht="9" customHeight="1">
      <c r="A81" s="48" t="s">
        <v>121</v>
      </c>
      <c r="B81" s="137">
        <v>0.86</v>
      </c>
      <c r="C81" s="137"/>
      <c r="D81" s="137">
        <v>6.4000000000000001E-2</v>
      </c>
      <c r="E81" s="137"/>
      <c r="F81" s="134">
        <v>0.12</v>
      </c>
      <c r="G81" s="30" t="s">
        <v>360</v>
      </c>
      <c r="H81" s="134">
        <v>4.8000000000000001E-2</v>
      </c>
      <c r="I81" s="134">
        <v>3.7999999999999999E-2</v>
      </c>
      <c r="J81" s="30" t="s">
        <v>360</v>
      </c>
      <c r="K81" s="135"/>
      <c r="L81" s="134">
        <v>0</v>
      </c>
      <c r="M81" s="30">
        <v>1.506</v>
      </c>
    </row>
    <row r="82" spans="1:13" ht="9" customHeight="1">
      <c r="A82" s="45" t="s">
        <v>63</v>
      </c>
      <c r="B82" s="137">
        <v>12.627000000000001</v>
      </c>
      <c r="C82" s="137"/>
      <c r="D82" s="137">
        <v>4.4110000000000005</v>
      </c>
      <c r="E82" s="137"/>
      <c r="F82" s="134">
        <v>2.8110000000000004</v>
      </c>
      <c r="G82" s="30" t="s">
        <v>360</v>
      </c>
      <c r="H82" s="134">
        <v>1.734</v>
      </c>
      <c r="I82" s="134">
        <v>0.55599999999999994</v>
      </c>
      <c r="J82" s="30" t="s">
        <v>360</v>
      </c>
      <c r="K82" s="135"/>
      <c r="L82" s="134">
        <v>6.7000000000000004E-2</v>
      </c>
      <c r="M82" s="30">
        <v>29.603999999999999</v>
      </c>
    </row>
    <row r="83" spans="1:13" ht="9" customHeight="1">
      <c r="A83" s="48" t="s">
        <v>122</v>
      </c>
      <c r="B83" s="137">
        <v>2.7509999999999999</v>
      </c>
      <c r="C83" s="137"/>
      <c r="D83" s="137">
        <v>0.65300000000000002</v>
      </c>
      <c r="E83" s="137"/>
      <c r="F83" s="134">
        <v>0.40200000000000002</v>
      </c>
      <c r="G83" s="30" t="s">
        <v>360</v>
      </c>
      <c r="H83" s="134">
        <v>0.185</v>
      </c>
      <c r="I83" s="134">
        <v>0.14599999999999999</v>
      </c>
      <c r="J83" s="30" t="s">
        <v>360</v>
      </c>
      <c r="K83" s="135"/>
      <c r="L83" s="134">
        <v>8.0000000000000002E-3</v>
      </c>
      <c r="M83" s="30">
        <v>8.3469999999999995</v>
      </c>
    </row>
    <row r="84" spans="1:13" ht="9" customHeight="1">
      <c r="A84" s="48" t="s">
        <v>123</v>
      </c>
      <c r="B84" s="137">
        <v>3.2879999999999998</v>
      </c>
      <c r="C84" s="137"/>
      <c r="D84" s="137">
        <v>1.044</v>
      </c>
      <c r="E84" s="137"/>
      <c r="F84" s="134">
        <v>0.7320000000000001</v>
      </c>
      <c r="G84" s="30" t="s">
        <v>360</v>
      </c>
      <c r="H84" s="134">
        <v>0.45600000000000002</v>
      </c>
      <c r="I84" s="134">
        <v>0.14099999999999999</v>
      </c>
      <c r="J84" s="30" t="s">
        <v>360</v>
      </c>
      <c r="K84" s="135"/>
      <c r="L84" s="134">
        <v>1.6E-2</v>
      </c>
      <c r="M84" s="30">
        <v>8.92</v>
      </c>
    </row>
    <row r="85" spans="1:13" ht="9" customHeight="1">
      <c r="A85" s="48" t="s">
        <v>124</v>
      </c>
      <c r="B85" s="137">
        <v>6.0410000000000004</v>
      </c>
      <c r="C85" s="137"/>
      <c r="D85" s="137">
        <v>2.58</v>
      </c>
      <c r="E85" s="137"/>
      <c r="F85" s="134">
        <v>1.585</v>
      </c>
      <c r="G85" s="30" t="s">
        <v>360</v>
      </c>
      <c r="H85" s="134">
        <v>1.0449999999999999</v>
      </c>
      <c r="I85" s="134">
        <v>0.24199999999999999</v>
      </c>
      <c r="J85" s="30" t="s">
        <v>360</v>
      </c>
      <c r="K85" s="135"/>
      <c r="L85" s="134">
        <v>4.2999999999999997E-2</v>
      </c>
      <c r="M85" s="30">
        <v>9.3889999999999993</v>
      </c>
    </row>
    <row r="86" spans="1:13" ht="9" customHeight="1">
      <c r="A86" s="48" t="s">
        <v>125</v>
      </c>
      <c r="B86" s="137">
        <v>0.54700000000000004</v>
      </c>
      <c r="C86" s="137"/>
      <c r="D86" s="137">
        <v>0.13400000000000001</v>
      </c>
      <c r="E86" s="137"/>
      <c r="F86" s="134">
        <v>9.1999999999999998E-2</v>
      </c>
      <c r="G86" s="30" t="s">
        <v>360</v>
      </c>
      <c r="H86" s="134">
        <v>4.8000000000000001E-2</v>
      </c>
      <c r="I86" s="134">
        <v>2.7E-2</v>
      </c>
      <c r="J86" s="30" t="s">
        <v>360</v>
      </c>
      <c r="K86" s="135"/>
      <c r="L86" s="134">
        <v>0</v>
      </c>
      <c r="M86" s="30">
        <v>2.948</v>
      </c>
    </row>
    <row r="87" spans="1:13" ht="9" customHeight="1">
      <c r="A87" s="45" t="s">
        <v>68</v>
      </c>
      <c r="B87" s="137">
        <v>2.5069999999999997</v>
      </c>
      <c r="C87" s="137"/>
      <c r="D87" s="137">
        <v>0.498</v>
      </c>
      <c r="E87" s="137"/>
      <c r="F87" s="134">
        <v>0.31200000000000006</v>
      </c>
      <c r="G87" s="30" t="s">
        <v>360</v>
      </c>
      <c r="H87" s="134">
        <v>0.15000000000000002</v>
      </c>
      <c r="I87" s="134">
        <v>7.0999999999999994E-2</v>
      </c>
      <c r="J87" s="30" t="s">
        <v>360</v>
      </c>
      <c r="K87" s="135"/>
      <c r="L87" s="134">
        <v>6.0000000000000001E-3</v>
      </c>
      <c r="M87" s="30">
        <v>5.7309999999999999</v>
      </c>
    </row>
    <row r="88" spans="1:13" ht="9" customHeight="1">
      <c r="A88" s="48" t="s">
        <v>145</v>
      </c>
      <c r="B88" s="137">
        <v>0.58899999999999997</v>
      </c>
      <c r="C88" s="137"/>
      <c r="D88" s="137">
        <v>7.5999999999999998E-2</v>
      </c>
      <c r="E88" s="137"/>
      <c r="F88" s="134">
        <v>1.7999999999999999E-2</v>
      </c>
      <c r="G88" s="30" t="s">
        <v>360</v>
      </c>
      <c r="H88" s="134">
        <v>7.0000000000000001E-3</v>
      </c>
      <c r="I88" s="134">
        <v>7.0000000000000001E-3</v>
      </c>
      <c r="J88" s="30" t="s">
        <v>360</v>
      </c>
      <c r="K88" s="135"/>
      <c r="L88" s="134">
        <v>0</v>
      </c>
      <c r="M88" s="30">
        <v>1.32</v>
      </c>
    </row>
    <row r="89" spans="1:13" ht="9" customHeight="1">
      <c r="A89" s="48" t="s">
        <v>345</v>
      </c>
      <c r="B89" s="137">
        <v>0.14199999999999999</v>
      </c>
      <c r="C89" s="137"/>
      <c r="D89" s="137">
        <v>1.2999999999999999E-2</v>
      </c>
      <c r="E89" s="137"/>
      <c r="F89" s="134">
        <v>1.8000000000000002E-2</v>
      </c>
      <c r="G89" s="30" t="s">
        <v>360</v>
      </c>
      <c r="H89" s="134">
        <v>1.2E-2</v>
      </c>
      <c r="I89" s="134">
        <v>0</v>
      </c>
      <c r="J89" s="30" t="s">
        <v>360</v>
      </c>
      <c r="K89" s="135"/>
      <c r="L89" s="134">
        <v>4.0000000000000001E-3</v>
      </c>
      <c r="M89" s="30">
        <v>0.92300000000000004</v>
      </c>
    </row>
    <row r="90" spans="1:13" ht="9" customHeight="1">
      <c r="A90" s="48" t="s">
        <v>146</v>
      </c>
      <c r="B90" s="137">
        <v>0.36299999999999999</v>
      </c>
      <c r="C90" s="137"/>
      <c r="D90" s="137">
        <v>4.7E-2</v>
      </c>
      <c r="E90" s="137"/>
      <c r="F90" s="134">
        <v>0.18300000000000002</v>
      </c>
      <c r="G90" s="30" t="s">
        <v>360</v>
      </c>
      <c r="H90" s="134">
        <v>8.4000000000000005E-2</v>
      </c>
      <c r="I90" s="134">
        <v>3.5999999999999997E-2</v>
      </c>
      <c r="J90" s="30" t="s">
        <v>360</v>
      </c>
      <c r="K90" s="135"/>
      <c r="L90" s="134">
        <v>2E-3</v>
      </c>
      <c r="M90" s="30">
        <v>0.86199999999999999</v>
      </c>
    </row>
    <row r="91" spans="1:13" ht="9" customHeight="1">
      <c r="A91" s="48" t="s">
        <v>148</v>
      </c>
      <c r="B91" s="137">
        <v>5.8999999999999997E-2</v>
      </c>
      <c r="C91" s="137"/>
      <c r="D91" s="137">
        <v>0.219</v>
      </c>
      <c r="E91" s="137"/>
      <c r="F91" s="134">
        <v>1.2E-2</v>
      </c>
      <c r="G91" s="30" t="s">
        <v>360</v>
      </c>
      <c r="H91" s="134">
        <v>2E-3</v>
      </c>
      <c r="I91" s="134">
        <v>0.01</v>
      </c>
      <c r="J91" s="30" t="s">
        <v>360</v>
      </c>
      <c r="K91" s="135"/>
      <c r="L91" s="134">
        <v>0</v>
      </c>
      <c r="M91" s="30">
        <v>0.35599999999999998</v>
      </c>
    </row>
    <row r="92" spans="1:13" ht="9" customHeight="1">
      <c r="A92" s="48" t="s">
        <v>149</v>
      </c>
      <c r="B92" s="137">
        <v>1.3540000000000001</v>
      </c>
      <c r="C92" s="137"/>
      <c r="D92" s="137">
        <v>0.14299999999999999</v>
      </c>
      <c r="E92" s="137"/>
      <c r="F92" s="134">
        <v>8.1000000000000003E-2</v>
      </c>
      <c r="G92" s="30" t="s">
        <v>360</v>
      </c>
      <c r="H92" s="134">
        <v>4.4999999999999998E-2</v>
      </c>
      <c r="I92" s="134">
        <v>1.7999999999999999E-2</v>
      </c>
      <c r="J92" s="30" t="s">
        <v>360</v>
      </c>
      <c r="K92" s="135"/>
      <c r="L92" s="134">
        <v>0</v>
      </c>
      <c r="M92" s="30">
        <v>2.27</v>
      </c>
    </row>
    <row r="93" spans="1:13" ht="9" customHeight="1">
      <c r="A93" s="45" t="s">
        <v>69</v>
      </c>
      <c r="B93" s="137">
        <v>1.6179999999999999</v>
      </c>
      <c r="C93" s="137"/>
      <c r="D93" s="137">
        <v>0.995</v>
      </c>
      <c r="E93" s="137"/>
      <c r="F93" s="134">
        <v>0.29900000000000004</v>
      </c>
      <c r="G93" s="30" t="s">
        <v>360</v>
      </c>
      <c r="H93" s="134">
        <v>0.21800000000000003</v>
      </c>
      <c r="I93" s="134">
        <v>2.9000000000000001E-2</v>
      </c>
      <c r="J93" s="30" t="s">
        <v>360</v>
      </c>
      <c r="K93" s="135"/>
      <c r="L93" s="134">
        <v>4.0000000000000001E-3</v>
      </c>
      <c r="M93" s="30">
        <v>6.4419999999999993</v>
      </c>
    </row>
    <row r="94" spans="1:13" ht="9" customHeight="1">
      <c r="A94" s="48" t="s">
        <v>147</v>
      </c>
      <c r="B94" s="137">
        <v>1.002</v>
      </c>
      <c r="C94" s="137"/>
      <c r="D94" s="137">
        <v>0.24299999999999999</v>
      </c>
      <c r="E94" s="137"/>
      <c r="F94" s="134">
        <v>0.24300000000000002</v>
      </c>
      <c r="G94" s="30" t="s">
        <v>360</v>
      </c>
      <c r="H94" s="134">
        <v>0.16800000000000001</v>
      </c>
      <c r="I94" s="134">
        <v>2.5000000000000001E-2</v>
      </c>
      <c r="J94" s="30" t="s">
        <v>360</v>
      </c>
      <c r="K94" s="135"/>
      <c r="L94" s="134">
        <v>4.0000000000000001E-3</v>
      </c>
      <c r="M94" s="30">
        <v>5.4909999999999997</v>
      </c>
    </row>
    <row r="95" spans="1:13" ht="9" customHeight="1">
      <c r="A95" s="48" t="s">
        <v>150</v>
      </c>
      <c r="B95" s="137">
        <v>0.61599999999999999</v>
      </c>
      <c r="C95" s="137"/>
      <c r="D95" s="137">
        <v>0.752</v>
      </c>
      <c r="E95" s="137"/>
      <c r="F95" s="134">
        <v>5.6000000000000008E-2</v>
      </c>
      <c r="G95" s="30" t="s">
        <v>360</v>
      </c>
      <c r="H95" s="134">
        <v>0.05</v>
      </c>
      <c r="I95" s="134">
        <v>4.0000000000000001E-3</v>
      </c>
      <c r="J95" s="30" t="s">
        <v>360</v>
      </c>
      <c r="K95" s="135"/>
      <c r="L95" s="134">
        <v>0</v>
      </c>
      <c r="M95" s="30">
        <v>0.95099999999999996</v>
      </c>
    </row>
    <row r="96" spans="1:13" ht="3.75" customHeight="1" thickBot="1">
      <c r="A96" s="49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164"/>
    </row>
    <row r="97" spans="1:13" ht="9" customHeight="1" thickTop="1">
      <c r="A97" s="17" t="s">
        <v>394</v>
      </c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</row>
  </sheetData>
  <mergeCells count="18">
    <mergeCell ref="K50:L52"/>
    <mergeCell ref="M50:M52"/>
    <mergeCell ref="G51:G52"/>
    <mergeCell ref="H51:H52"/>
    <mergeCell ref="I51:I52"/>
    <mergeCell ref="J51:J52"/>
    <mergeCell ref="A50:A52"/>
    <mergeCell ref="B50:B52"/>
    <mergeCell ref="C50:D52"/>
    <mergeCell ref="E50:F52"/>
    <mergeCell ref="G50:J50"/>
    <mergeCell ref="A1:M1"/>
    <mergeCell ref="A3:A5"/>
    <mergeCell ref="B3:B5"/>
    <mergeCell ref="C3:C5"/>
    <mergeCell ref="D3:H4"/>
    <mergeCell ref="I3:L4"/>
    <mergeCell ref="M3:M5"/>
  </mergeCells>
  <hyperlinks>
    <hyperlink ref="O1" location="' Indice'!A1" display="&lt;&lt;"/>
  </hyperlinks>
  <printOptions horizontalCentered="1"/>
  <pageMargins left="0.78740157480314965" right="0.78740157480314965" top="0.78740157480314965" bottom="0.78740157480314965" header="0" footer="0"/>
  <pageSetup paperSize="9" scale="84" orientation="portrait" horizontalDpi="300" verticalDpi="300" r:id="rId1"/>
  <headerFooter scaleWithDoc="0"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97"/>
  <sheetViews>
    <sheetView showGridLines="0" zoomScaleNormal="100" zoomScaleSheetLayoutView="100" workbookViewId="0">
      <selection sqref="A1:M1"/>
    </sheetView>
  </sheetViews>
  <sheetFormatPr defaultColWidth="8" defaultRowHeight="9" customHeight="1"/>
  <cols>
    <col min="1" max="1" width="17.7109375" style="17" customWidth="1"/>
    <col min="2" max="2" width="10.42578125" style="17" customWidth="1"/>
    <col min="3" max="3" width="8" style="17" customWidth="1"/>
    <col min="4" max="4" width="7.28515625" style="17" customWidth="1"/>
    <col min="5" max="5" width="6.7109375" style="17" customWidth="1"/>
    <col min="6" max="6" width="6.28515625" style="17" customWidth="1"/>
    <col min="7" max="7" width="6.42578125" style="17" customWidth="1"/>
    <col min="8" max="8" width="6.7109375" style="17" customWidth="1"/>
    <col min="9" max="9" width="5.5703125" style="17" customWidth="1"/>
    <col min="10" max="10" width="6" style="17" customWidth="1"/>
    <col min="11" max="11" width="5.85546875" style="17" customWidth="1"/>
    <col min="12" max="12" width="6.28515625" style="17" bestFit="1" customWidth="1"/>
    <col min="13" max="13" width="9.42578125" style="17" customWidth="1"/>
    <col min="14" max="14" width="1" style="17" customWidth="1"/>
    <col min="15" max="15" width="7" style="17" customWidth="1"/>
    <col min="16" max="16384" width="8" style="1"/>
  </cols>
  <sheetData>
    <row r="1" spans="1:81" s="23" customFormat="1" ht="20.25" customHeight="1">
      <c r="A1" s="294" t="s">
        <v>192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35"/>
      <c r="O1" s="249" t="s">
        <v>203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</row>
    <row r="2" spans="1:81" s="17" customFormat="1" ht="9" customHeight="1">
      <c r="A2" s="10">
        <v>2018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81" s="232" customFormat="1" ht="9.75" customHeight="1">
      <c r="A3" s="314" t="s">
        <v>99</v>
      </c>
      <c r="B3" s="317" t="s">
        <v>112</v>
      </c>
      <c r="C3" s="317" t="s">
        <v>34</v>
      </c>
      <c r="D3" s="319" t="s">
        <v>35</v>
      </c>
      <c r="E3" s="320"/>
      <c r="F3" s="320"/>
      <c r="G3" s="320"/>
      <c r="H3" s="321"/>
      <c r="I3" s="319" t="s">
        <v>43</v>
      </c>
      <c r="J3" s="320"/>
      <c r="K3" s="320"/>
      <c r="L3" s="321"/>
      <c r="M3" s="319" t="s">
        <v>113</v>
      </c>
      <c r="N3" s="17"/>
      <c r="O3" s="17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1"/>
      <c r="AE3" s="231"/>
      <c r="AF3" s="231"/>
      <c r="AG3" s="231"/>
      <c r="AH3" s="231"/>
      <c r="AI3" s="231"/>
      <c r="AJ3" s="231"/>
      <c r="AK3" s="231"/>
      <c r="AL3" s="231"/>
      <c r="AM3" s="231"/>
      <c r="AN3" s="231"/>
      <c r="AO3" s="231"/>
      <c r="AP3" s="231"/>
      <c r="AQ3" s="231"/>
      <c r="AR3" s="231"/>
      <c r="AS3" s="231"/>
      <c r="AT3" s="231"/>
      <c r="AU3" s="231"/>
      <c r="AV3" s="231"/>
      <c r="AW3" s="231"/>
      <c r="AX3" s="231"/>
      <c r="AY3" s="231"/>
      <c r="AZ3" s="231"/>
      <c r="BA3" s="231"/>
      <c r="BB3" s="231"/>
      <c r="BC3" s="231"/>
      <c r="BD3" s="231"/>
      <c r="BE3" s="231"/>
      <c r="BF3" s="231"/>
      <c r="BG3" s="231"/>
      <c r="BH3" s="231"/>
      <c r="BI3" s="231"/>
      <c r="BJ3" s="231"/>
      <c r="BK3" s="231"/>
      <c r="BL3" s="231"/>
      <c r="BM3" s="231"/>
      <c r="BN3" s="231"/>
      <c r="BO3" s="231"/>
      <c r="BP3" s="231"/>
      <c r="BQ3" s="231"/>
      <c r="BR3" s="231"/>
    </row>
    <row r="4" spans="1:81" s="232" customFormat="1" ht="9.75" customHeight="1">
      <c r="A4" s="315"/>
      <c r="B4" s="291"/>
      <c r="C4" s="291"/>
      <c r="D4" s="300"/>
      <c r="E4" s="301"/>
      <c r="F4" s="301"/>
      <c r="G4" s="301"/>
      <c r="H4" s="302"/>
      <c r="I4" s="300"/>
      <c r="J4" s="301"/>
      <c r="K4" s="301"/>
      <c r="L4" s="302"/>
      <c r="M4" s="298"/>
      <c r="N4" s="17"/>
      <c r="O4" s="2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31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  <c r="AR4" s="231"/>
      <c r="AS4" s="231"/>
      <c r="AT4" s="231"/>
      <c r="AU4" s="231"/>
      <c r="AV4" s="231"/>
      <c r="AW4" s="231"/>
      <c r="AX4" s="231"/>
      <c r="AY4" s="231"/>
      <c r="AZ4" s="231"/>
      <c r="BA4" s="231"/>
      <c r="BB4" s="231"/>
      <c r="BC4" s="231"/>
      <c r="BD4" s="231"/>
      <c r="BE4" s="231"/>
      <c r="BF4" s="231"/>
      <c r="BG4" s="231"/>
      <c r="BH4" s="231"/>
      <c r="BI4" s="231"/>
      <c r="BJ4" s="231"/>
      <c r="BK4" s="231"/>
      <c r="BL4" s="231"/>
      <c r="BM4" s="231"/>
      <c r="BN4" s="231"/>
      <c r="BO4" s="231"/>
      <c r="BP4" s="231"/>
      <c r="BQ4" s="231"/>
      <c r="BR4" s="231"/>
    </row>
    <row r="5" spans="1:81" s="232" customFormat="1" ht="14.25" customHeight="1">
      <c r="A5" s="316"/>
      <c r="B5" s="318"/>
      <c r="C5" s="318"/>
      <c r="D5" s="216" t="s">
        <v>3</v>
      </c>
      <c r="E5" s="216" t="s">
        <v>37</v>
      </c>
      <c r="F5" s="216" t="s">
        <v>38</v>
      </c>
      <c r="G5" s="216" t="s">
        <v>39</v>
      </c>
      <c r="H5" s="216" t="s">
        <v>40</v>
      </c>
      <c r="I5" s="216" t="s">
        <v>3</v>
      </c>
      <c r="J5" s="216" t="s">
        <v>37</v>
      </c>
      <c r="K5" s="216" t="s">
        <v>38</v>
      </c>
      <c r="L5" s="216" t="s">
        <v>44</v>
      </c>
      <c r="M5" s="322"/>
      <c r="N5" s="17"/>
      <c r="O5" s="2"/>
    </row>
    <row r="6" spans="1:81" s="2" customFormat="1" ht="3.75" customHeight="1">
      <c r="A6" s="43"/>
      <c r="B6" s="44"/>
      <c r="C6" s="44"/>
      <c r="D6" s="44"/>
      <c r="E6" s="44"/>
      <c r="F6" s="44"/>
      <c r="G6" s="44"/>
      <c r="H6" s="44"/>
      <c r="I6" s="7"/>
      <c r="J6" s="7"/>
      <c r="K6" s="7"/>
      <c r="L6" s="7"/>
      <c r="M6" s="44"/>
      <c r="N6" s="17"/>
      <c r="O6" s="17"/>
    </row>
    <row r="7" spans="1:81" s="17" customFormat="1" ht="9" customHeight="1">
      <c r="A7" s="117" t="s">
        <v>128</v>
      </c>
      <c r="B7" s="136">
        <v>718.0329999999999</v>
      </c>
      <c r="C7" s="136">
        <v>609.85899999999992</v>
      </c>
      <c r="D7" s="136">
        <v>553.02</v>
      </c>
      <c r="E7" s="136">
        <v>45.570000000000007</v>
      </c>
      <c r="F7" s="136">
        <v>377.12299999999999</v>
      </c>
      <c r="G7" s="136">
        <v>87.031000000000006</v>
      </c>
      <c r="H7" s="136">
        <v>43.295999999999999</v>
      </c>
      <c r="I7" s="159" t="s">
        <v>360</v>
      </c>
      <c r="J7" s="136">
        <v>0</v>
      </c>
      <c r="K7" s="136">
        <v>16.500999999999998</v>
      </c>
      <c r="L7" s="159" t="s">
        <v>360</v>
      </c>
      <c r="M7" s="136">
        <v>28.572000000000003</v>
      </c>
      <c r="P7" s="29"/>
      <c r="Q7" s="29"/>
      <c r="R7" s="29"/>
      <c r="S7" s="29"/>
      <c r="T7" s="29"/>
      <c r="U7" s="29"/>
      <c r="V7" s="29"/>
      <c r="W7" s="51"/>
    </row>
    <row r="8" spans="1:81" s="17" customFormat="1" ht="9" customHeight="1">
      <c r="A8" s="6" t="s">
        <v>41</v>
      </c>
      <c r="B8" s="137">
        <v>354.548</v>
      </c>
      <c r="C8" s="137">
        <v>316.30399999999997</v>
      </c>
      <c r="D8" s="137">
        <v>294.53399999999999</v>
      </c>
      <c r="E8" s="137">
        <v>21.46</v>
      </c>
      <c r="F8" s="137">
        <v>197.45599999999999</v>
      </c>
      <c r="G8" s="137">
        <v>48.719000000000001</v>
      </c>
      <c r="H8" s="137">
        <v>26.899000000000001</v>
      </c>
      <c r="I8" s="30" t="s">
        <v>360</v>
      </c>
      <c r="J8" s="137">
        <v>0</v>
      </c>
      <c r="K8" s="137">
        <v>9.3819999999999997</v>
      </c>
      <c r="L8" s="30" t="s">
        <v>360</v>
      </c>
      <c r="M8" s="137">
        <v>9.6219999999999999</v>
      </c>
    </row>
    <row r="9" spans="1:81" s="17" customFormat="1" ht="9" customHeight="1">
      <c r="A9" s="6" t="s">
        <v>51</v>
      </c>
      <c r="B9" s="137">
        <v>363.48499999999996</v>
      </c>
      <c r="C9" s="137">
        <v>293.55499999999995</v>
      </c>
      <c r="D9" s="137">
        <v>258.48599999999999</v>
      </c>
      <c r="E9" s="137">
        <v>24.110000000000003</v>
      </c>
      <c r="F9" s="137">
        <v>179.667</v>
      </c>
      <c r="G9" s="137">
        <v>38.311999999999998</v>
      </c>
      <c r="H9" s="137">
        <v>16.396999999999998</v>
      </c>
      <c r="I9" s="30" t="s">
        <v>360</v>
      </c>
      <c r="J9" s="137">
        <v>0</v>
      </c>
      <c r="K9" s="137">
        <v>7.1189999999999989</v>
      </c>
      <c r="L9" s="30" t="s">
        <v>360</v>
      </c>
      <c r="M9" s="137">
        <v>18.950000000000003</v>
      </c>
    </row>
    <row r="10" spans="1:81" s="17" customFormat="1" ht="9" customHeight="1">
      <c r="A10" s="45" t="s">
        <v>52</v>
      </c>
      <c r="B10" s="137">
        <v>273.94399999999996</v>
      </c>
      <c r="C10" s="137">
        <v>215.63199999999998</v>
      </c>
      <c r="D10" s="137">
        <v>191.48399999999998</v>
      </c>
      <c r="E10" s="137">
        <v>13.279000000000002</v>
      </c>
      <c r="F10" s="137">
        <v>134.46</v>
      </c>
      <c r="G10" s="137">
        <v>29.73</v>
      </c>
      <c r="H10" s="137">
        <v>14.015000000000001</v>
      </c>
      <c r="I10" s="30" t="s">
        <v>360</v>
      </c>
      <c r="J10" s="137">
        <v>0</v>
      </c>
      <c r="K10" s="137">
        <v>3.4429999999999996</v>
      </c>
      <c r="L10" s="30" t="s">
        <v>360</v>
      </c>
      <c r="M10" s="137">
        <v>15.332000000000001</v>
      </c>
    </row>
    <row r="11" spans="1:81" s="17" customFormat="1" ht="9" customHeight="1">
      <c r="A11" s="20" t="s">
        <v>116</v>
      </c>
      <c r="B11" s="137">
        <v>253.86600000000001</v>
      </c>
      <c r="C11" s="137">
        <v>200.345</v>
      </c>
      <c r="D11" s="137">
        <v>178.52700000000002</v>
      </c>
      <c r="E11" s="137">
        <v>12.167000000000002</v>
      </c>
      <c r="F11" s="137">
        <v>125.13800000000001</v>
      </c>
      <c r="G11" s="137">
        <v>28.071000000000002</v>
      </c>
      <c r="H11" s="137">
        <v>13.151000000000002</v>
      </c>
      <c r="I11" s="30" t="s">
        <v>360</v>
      </c>
      <c r="J11" s="137">
        <v>0</v>
      </c>
      <c r="K11" s="137">
        <v>3.0829999999999997</v>
      </c>
      <c r="L11" s="30" t="s">
        <v>360</v>
      </c>
      <c r="M11" s="137">
        <v>13.86</v>
      </c>
    </row>
    <row r="12" spans="1:81" s="17" customFormat="1" ht="9" customHeight="1">
      <c r="A12" s="46" t="s">
        <v>15</v>
      </c>
      <c r="B12" s="137">
        <v>75.72999999999999</v>
      </c>
      <c r="C12" s="137">
        <v>61.317</v>
      </c>
      <c r="D12" s="137">
        <v>53.945</v>
      </c>
      <c r="E12" s="137">
        <v>2.847</v>
      </c>
      <c r="F12" s="137">
        <v>40.951000000000001</v>
      </c>
      <c r="G12" s="137">
        <v>7.4109999999999996</v>
      </c>
      <c r="H12" s="137">
        <v>2.7360000000000002</v>
      </c>
      <c r="I12" s="30" t="s">
        <v>360</v>
      </c>
      <c r="J12" s="137">
        <v>0</v>
      </c>
      <c r="K12" s="137">
        <v>0.69299999999999995</v>
      </c>
      <c r="L12" s="30" t="s">
        <v>360</v>
      </c>
      <c r="M12" s="137">
        <v>5.133</v>
      </c>
    </row>
    <row r="13" spans="1:81" s="17" customFormat="1" ht="9" customHeight="1">
      <c r="A13" s="46" t="s">
        <v>53</v>
      </c>
      <c r="B13" s="137">
        <v>6.9120000000000008</v>
      </c>
      <c r="C13" s="137">
        <v>5.7810000000000006</v>
      </c>
      <c r="D13" s="137">
        <v>5.2540000000000004</v>
      </c>
      <c r="E13" s="137">
        <v>0.33600000000000002</v>
      </c>
      <c r="F13" s="137">
        <v>3.766</v>
      </c>
      <c r="G13" s="137">
        <v>0.871</v>
      </c>
      <c r="H13" s="137">
        <v>0.28100000000000003</v>
      </c>
      <c r="I13" s="30" t="s">
        <v>360</v>
      </c>
      <c r="J13" s="137">
        <v>0</v>
      </c>
      <c r="K13" s="137">
        <v>5.7000000000000002E-2</v>
      </c>
      <c r="L13" s="30" t="s">
        <v>360</v>
      </c>
      <c r="M13" s="137">
        <v>0.35699999999999998</v>
      </c>
    </row>
    <row r="14" spans="1:81" s="17" customFormat="1" ht="9" customHeight="1">
      <c r="A14" s="46" t="s">
        <v>54</v>
      </c>
      <c r="B14" s="137">
        <v>13.872999999999998</v>
      </c>
      <c r="C14" s="137">
        <v>10.867999999999999</v>
      </c>
      <c r="D14" s="137">
        <v>9.5089999999999986</v>
      </c>
      <c r="E14" s="137">
        <v>0.998</v>
      </c>
      <c r="F14" s="137">
        <v>7.0389999999999997</v>
      </c>
      <c r="G14" s="137">
        <v>0.93899999999999995</v>
      </c>
      <c r="H14" s="137">
        <v>0.53300000000000003</v>
      </c>
      <c r="I14" s="30" t="s">
        <v>360</v>
      </c>
      <c r="J14" s="137">
        <v>0</v>
      </c>
      <c r="K14" s="137">
        <v>0.17599999999999999</v>
      </c>
      <c r="L14" s="30" t="s">
        <v>360</v>
      </c>
      <c r="M14" s="137">
        <v>0.73599999999999999</v>
      </c>
    </row>
    <row r="15" spans="1:81" s="17" customFormat="1" ht="9" customHeight="1">
      <c r="A15" s="46" t="s">
        <v>343</v>
      </c>
      <c r="B15" s="137">
        <v>3.4000000000000004</v>
      </c>
      <c r="C15" s="137">
        <v>2.0950000000000002</v>
      </c>
      <c r="D15" s="137">
        <v>1.8070000000000002</v>
      </c>
      <c r="E15" s="137">
        <v>0.04</v>
      </c>
      <c r="F15" s="137">
        <v>0.91300000000000003</v>
      </c>
      <c r="G15" s="137">
        <v>0.55600000000000005</v>
      </c>
      <c r="H15" s="137">
        <v>0.29799999999999999</v>
      </c>
      <c r="I15" s="30" t="s">
        <v>360</v>
      </c>
      <c r="J15" s="137">
        <v>0</v>
      </c>
      <c r="K15" s="137">
        <v>5.8999999999999997E-2</v>
      </c>
      <c r="L15" s="30" t="s">
        <v>360</v>
      </c>
      <c r="M15" s="137">
        <v>0.17499999999999999</v>
      </c>
    </row>
    <row r="16" spans="1:81" s="17" customFormat="1" ht="9" customHeight="1">
      <c r="A16" s="46" t="s">
        <v>55</v>
      </c>
      <c r="B16" s="137">
        <v>7.976</v>
      </c>
      <c r="C16" s="137">
        <v>7.6129999999999995</v>
      </c>
      <c r="D16" s="137">
        <v>7.18</v>
      </c>
      <c r="E16" s="137">
        <v>0.192</v>
      </c>
      <c r="F16" s="137">
        <v>5.9939999999999998</v>
      </c>
      <c r="G16" s="137">
        <v>0.89900000000000002</v>
      </c>
      <c r="H16" s="137">
        <v>9.5000000000000001E-2</v>
      </c>
      <c r="I16" s="30" t="s">
        <v>360</v>
      </c>
      <c r="J16" s="137">
        <v>0</v>
      </c>
      <c r="K16" s="137">
        <v>6.7000000000000004E-2</v>
      </c>
      <c r="L16" s="30" t="s">
        <v>360</v>
      </c>
      <c r="M16" s="137">
        <v>0.33</v>
      </c>
    </row>
    <row r="17" spans="1:14" s="17" customFormat="1" ht="9" customHeight="1">
      <c r="A17" s="46" t="s">
        <v>18</v>
      </c>
      <c r="B17" s="137">
        <v>36.299999999999997</v>
      </c>
      <c r="C17" s="137">
        <v>29.148999999999997</v>
      </c>
      <c r="D17" s="137">
        <v>26.980999999999998</v>
      </c>
      <c r="E17" s="137">
        <v>3.444</v>
      </c>
      <c r="F17" s="137">
        <v>16.327000000000002</v>
      </c>
      <c r="G17" s="137">
        <v>5.8769999999999998</v>
      </c>
      <c r="H17" s="137">
        <v>1.333</v>
      </c>
      <c r="I17" s="30" t="s">
        <v>360</v>
      </c>
      <c r="J17" s="137">
        <v>0</v>
      </c>
      <c r="K17" s="137">
        <v>0.6</v>
      </c>
      <c r="L17" s="30" t="s">
        <v>360</v>
      </c>
      <c r="M17" s="137">
        <v>1.0669999999999999</v>
      </c>
    </row>
    <row r="18" spans="1:14" s="17" customFormat="1" ht="9" customHeight="1">
      <c r="A18" s="46" t="s">
        <v>76</v>
      </c>
      <c r="B18" s="137">
        <v>2.3379999999999996</v>
      </c>
      <c r="C18" s="137">
        <v>2.0379999999999998</v>
      </c>
      <c r="D18" s="137">
        <v>1.9510000000000001</v>
      </c>
      <c r="E18" s="137">
        <v>8.1000000000000003E-2</v>
      </c>
      <c r="F18" s="137">
        <v>1.4870000000000001</v>
      </c>
      <c r="G18" s="137">
        <v>0.16600000000000001</v>
      </c>
      <c r="H18" s="137">
        <v>0.217</v>
      </c>
      <c r="I18" s="30" t="s">
        <v>360</v>
      </c>
      <c r="J18" s="137">
        <v>0</v>
      </c>
      <c r="K18" s="137">
        <v>1.7000000000000001E-2</v>
      </c>
      <c r="L18" s="30" t="s">
        <v>360</v>
      </c>
      <c r="M18" s="137">
        <v>5.1999999999999998E-2</v>
      </c>
      <c r="N18" s="2"/>
    </row>
    <row r="19" spans="1:14" s="17" customFormat="1" ht="9" customHeight="1">
      <c r="A19" s="46" t="s">
        <v>17</v>
      </c>
      <c r="B19" s="137">
        <v>29.620999999999999</v>
      </c>
      <c r="C19" s="137">
        <v>20.315999999999999</v>
      </c>
      <c r="D19" s="137">
        <v>17.771000000000001</v>
      </c>
      <c r="E19" s="137">
        <v>0.78500000000000003</v>
      </c>
      <c r="F19" s="137">
        <v>10.586</v>
      </c>
      <c r="G19" s="137">
        <v>2.6989999999999998</v>
      </c>
      <c r="H19" s="137">
        <v>3.7010000000000001</v>
      </c>
      <c r="I19" s="30" t="s">
        <v>360</v>
      </c>
      <c r="J19" s="137">
        <v>0</v>
      </c>
      <c r="K19" s="137">
        <v>0.34</v>
      </c>
      <c r="L19" s="30" t="s">
        <v>360</v>
      </c>
      <c r="M19" s="137">
        <v>1.65</v>
      </c>
      <c r="N19" s="2"/>
    </row>
    <row r="20" spans="1:14" s="17" customFormat="1" ht="9" customHeight="1">
      <c r="A20" s="46" t="s">
        <v>56</v>
      </c>
      <c r="B20" s="137">
        <v>1.7070000000000001</v>
      </c>
      <c r="C20" s="137">
        <v>1.3920000000000001</v>
      </c>
      <c r="D20" s="137">
        <v>1.2530000000000001</v>
      </c>
      <c r="E20" s="137">
        <v>0.13400000000000001</v>
      </c>
      <c r="F20" s="137">
        <v>0.86399999999999999</v>
      </c>
      <c r="G20" s="137">
        <v>0.126</v>
      </c>
      <c r="H20" s="137">
        <v>0.129</v>
      </c>
      <c r="I20" s="30" t="s">
        <v>360</v>
      </c>
      <c r="J20" s="137">
        <v>0</v>
      </c>
      <c r="K20" s="137">
        <v>4.9000000000000002E-2</v>
      </c>
      <c r="L20" s="30" t="s">
        <v>360</v>
      </c>
      <c r="M20" s="137">
        <v>4.2000000000000003E-2</v>
      </c>
      <c r="N20" s="2"/>
    </row>
    <row r="21" spans="1:14" s="17" customFormat="1" ht="9" customHeight="1">
      <c r="A21" s="46" t="s">
        <v>16</v>
      </c>
      <c r="B21" s="137">
        <v>15.346</v>
      </c>
      <c r="C21" s="137">
        <v>10.753</v>
      </c>
      <c r="D21" s="137">
        <v>9.4169999999999998</v>
      </c>
      <c r="E21" s="137">
        <v>0.497</v>
      </c>
      <c r="F21" s="137">
        <v>5.8220000000000001</v>
      </c>
      <c r="G21" s="137">
        <v>1.5529999999999999</v>
      </c>
      <c r="H21" s="137">
        <v>1.5449999999999999</v>
      </c>
      <c r="I21" s="30" t="s">
        <v>360</v>
      </c>
      <c r="J21" s="137">
        <v>0</v>
      </c>
      <c r="K21" s="137">
        <v>0.222</v>
      </c>
      <c r="L21" s="30" t="s">
        <v>360</v>
      </c>
      <c r="M21" s="137">
        <v>0.69199999999999995</v>
      </c>
      <c r="N21" s="2"/>
    </row>
    <row r="22" spans="1:14" s="17" customFormat="1" ht="9" customHeight="1">
      <c r="A22" s="46" t="s">
        <v>57</v>
      </c>
      <c r="B22" s="137">
        <v>21.807000000000002</v>
      </c>
      <c r="C22" s="137">
        <v>18.242000000000001</v>
      </c>
      <c r="D22" s="137">
        <v>15.849999999999998</v>
      </c>
      <c r="E22" s="137">
        <v>1.01</v>
      </c>
      <c r="F22" s="137">
        <v>10.654999999999999</v>
      </c>
      <c r="G22" s="137">
        <v>3.5840000000000001</v>
      </c>
      <c r="H22" s="137">
        <v>0.60099999999999998</v>
      </c>
      <c r="I22" s="30" t="s">
        <v>360</v>
      </c>
      <c r="J22" s="137">
        <v>0</v>
      </c>
      <c r="K22" s="137">
        <v>0.23499999999999999</v>
      </c>
      <c r="L22" s="30" t="s">
        <v>360</v>
      </c>
      <c r="M22" s="137">
        <v>1.835</v>
      </c>
    </row>
    <row r="23" spans="1:14" s="17" customFormat="1" ht="9" customHeight="1">
      <c r="A23" s="46" t="s">
        <v>58</v>
      </c>
      <c r="B23" s="137">
        <v>2.8860000000000001</v>
      </c>
      <c r="C23" s="137">
        <v>1.7070000000000001</v>
      </c>
      <c r="D23" s="137">
        <v>1.423</v>
      </c>
      <c r="E23" s="137">
        <v>8.3000000000000004E-2</v>
      </c>
      <c r="F23" s="137">
        <v>0.86099999999999999</v>
      </c>
      <c r="G23" s="137">
        <v>0.20699999999999999</v>
      </c>
      <c r="H23" s="137">
        <v>0.27200000000000002</v>
      </c>
      <c r="I23" s="30" t="s">
        <v>360</v>
      </c>
      <c r="J23" s="137">
        <v>0</v>
      </c>
      <c r="K23" s="137">
        <v>4.8000000000000001E-2</v>
      </c>
      <c r="L23" s="30" t="s">
        <v>360</v>
      </c>
      <c r="M23" s="137">
        <v>0.20300000000000001</v>
      </c>
    </row>
    <row r="24" spans="1:14" s="17" customFormat="1" ht="9" customHeight="1">
      <c r="A24" s="46" t="s">
        <v>14</v>
      </c>
      <c r="B24" s="137">
        <v>19.876000000000001</v>
      </c>
      <c r="C24" s="137">
        <v>16.184000000000001</v>
      </c>
      <c r="D24" s="137">
        <v>14.455</v>
      </c>
      <c r="E24" s="137">
        <v>1.0720000000000001</v>
      </c>
      <c r="F24" s="137">
        <v>10.920999999999999</v>
      </c>
      <c r="G24" s="137">
        <v>1.8959999999999999</v>
      </c>
      <c r="H24" s="137">
        <v>0.56599999999999995</v>
      </c>
      <c r="I24" s="30" t="s">
        <v>360</v>
      </c>
      <c r="J24" s="137">
        <v>0</v>
      </c>
      <c r="K24" s="137">
        <v>0.29699999999999999</v>
      </c>
      <c r="L24" s="30" t="s">
        <v>360</v>
      </c>
      <c r="M24" s="137">
        <v>0.86499999999999999</v>
      </c>
    </row>
    <row r="25" spans="1:14" s="17" customFormat="1" ht="9" customHeight="1">
      <c r="A25" s="46" t="s">
        <v>344</v>
      </c>
      <c r="B25" s="137">
        <v>1.903</v>
      </c>
      <c r="C25" s="137">
        <v>1.5289999999999999</v>
      </c>
      <c r="D25" s="137">
        <v>1.4279999999999999</v>
      </c>
      <c r="E25" s="137">
        <v>0.112</v>
      </c>
      <c r="F25" s="137">
        <v>1.0449999999999999</v>
      </c>
      <c r="G25" s="137">
        <v>0.23</v>
      </c>
      <c r="H25" s="137">
        <v>4.1000000000000002E-2</v>
      </c>
      <c r="I25" s="30" t="s">
        <v>360</v>
      </c>
      <c r="J25" s="137">
        <v>0</v>
      </c>
      <c r="K25" s="137">
        <v>2.7E-2</v>
      </c>
      <c r="L25" s="30" t="s">
        <v>360</v>
      </c>
      <c r="M25" s="137">
        <v>0.06</v>
      </c>
    </row>
    <row r="26" spans="1:14" s="17" customFormat="1" ht="9" customHeight="1">
      <c r="A26" s="46" t="s">
        <v>59</v>
      </c>
      <c r="B26" s="137">
        <v>4.4089999999999989</v>
      </c>
      <c r="C26" s="137">
        <v>4.1209999999999996</v>
      </c>
      <c r="D26" s="137">
        <v>3.956</v>
      </c>
      <c r="E26" s="137">
        <v>0.153</v>
      </c>
      <c r="F26" s="137">
        <v>3.476</v>
      </c>
      <c r="G26" s="137">
        <v>0.25600000000000001</v>
      </c>
      <c r="H26" s="137">
        <v>7.0999999999999994E-2</v>
      </c>
      <c r="I26" s="30" t="s">
        <v>360</v>
      </c>
      <c r="J26" s="137">
        <v>0</v>
      </c>
      <c r="K26" s="137">
        <v>2.3E-2</v>
      </c>
      <c r="L26" s="30" t="s">
        <v>360</v>
      </c>
      <c r="M26" s="137">
        <v>7.8E-2</v>
      </c>
    </row>
    <row r="27" spans="1:14" s="17" customFormat="1" ht="9" customHeight="1">
      <c r="A27" s="46" t="s">
        <v>60</v>
      </c>
      <c r="B27" s="137">
        <v>9.782</v>
      </c>
      <c r="C27" s="137">
        <v>7.24</v>
      </c>
      <c r="D27" s="137">
        <v>6.3470000000000004</v>
      </c>
      <c r="E27" s="137">
        <v>0.38300000000000001</v>
      </c>
      <c r="F27" s="137">
        <v>4.431</v>
      </c>
      <c r="G27" s="137">
        <v>0.80100000000000005</v>
      </c>
      <c r="H27" s="137">
        <v>0.73199999999999998</v>
      </c>
      <c r="I27" s="30" t="s">
        <v>360</v>
      </c>
      <c r="J27" s="137">
        <v>0</v>
      </c>
      <c r="K27" s="137">
        <v>0.17299999999999999</v>
      </c>
      <c r="L27" s="30" t="s">
        <v>360</v>
      </c>
      <c r="M27" s="137">
        <v>0.58499999999999996</v>
      </c>
    </row>
    <row r="28" spans="1:14" s="17" customFormat="1" ht="9" customHeight="1">
      <c r="A28" s="48" t="s">
        <v>144</v>
      </c>
      <c r="B28" s="137">
        <v>0.90200000000000014</v>
      </c>
      <c r="C28" s="137">
        <v>0.80400000000000005</v>
      </c>
      <c r="D28" s="137">
        <v>0.73599999999999999</v>
      </c>
      <c r="E28" s="137">
        <v>9.8000000000000004E-2</v>
      </c>
      <c r="F28" s="137">
        <v>0.47299999999999998</v>
      </c>
      <c r="G28" s="137">
        <v>0.11899999999999999</v>
      </c>
      <c r="H28" s="137">
        <v>4.5999999999999999E-2</v>
      </c>
      <c r="I28" s="30" t="s">
        <v>360</v>
      </c>
      <c r="J28" s="137">
        <v>0</v>
      </c>
      <c r="K28" s="137">
        <v>2.5000000000000001E-2</v>
      </c>
      <c r="L28" s="30" t="s">
        <v>360</v>
      </c>
      <c r="M28" s="137">
        <v>3.2000000000000001E-2</v>
      </c>
    </row>
    <row r="29" spans="1:14" s="17" customFormat="1" ht="9" customHeight="1">
      <c r="A29" s="48" t="s">
        <v>117</v>
      </c>
      <c r="B29" s="137">
        <v>3.5489999999999999</v>
      </c>
      <c r="C29" s="137">
        <v>2.5329999999999999</v>
      </c>
      <c r="D29" s="137">
        <v>2.097</v>
      </c>
      <c r="E29" s="137">
        <v>0.17399999999999999</v>
      </c>
      <c r="F29" s="137">
        <v>1.3240000000000001</v>
      </c>
      <c r="G29" s="137">
        <v>0.40100000000000002</v>
      </c>
      <c r="H29" s="137">
        <v>0.19800000000000001</v>
      </c>
      <c r="I29" s="30" t="s">
        <v>360</v>
      </c>
      <c r="J29" s="137">
        <v>0</v>
      </c>
      <c r="K29" s="137">
        <v>5.8000000000000003E-2</v>
      </c>
      <c r="L29" s="30" t="s">
        <v>360</v>
      </c>
      <c r="M29" s="137">
        <v>0.31900000000000001</v>
      </c>
    </row>
    <row r="30" spans="1:14" s="17" customFormat="1" ht="9" customHeight="1">
      <c r="A30" s="20" t="s">
        <v>118</v>
      </c>
      <c r="B30" s="137">
        <v>13.760999999999999</v>
      </c>
      <c r="C30" s="137">
        <v>10.526999999999999</v>
      </c>
      <c r="D30" s="137">
        <v>8.8970000000000002</v>
      </c>
      <c r="E30" s="137">
        <v>0.74199999999999999</v>
      </c>
      <c r="F30" s="137">
        <v>6.6390000000000002</v>
      </c>
      <c r="G30" s="137">
        <v>0.96699999999999997</v>
      </c>
      <c r="H30" s="137">
        <v>0.54900000000000004</v>
      </c>
      <c r="I30" s="30" t="s">
        <v>360</v>
      </c>
      <c r="J30" s="137">
        <v>0</v>
      </c>
      <c r="K30" s="137">
        <v>0.20799999999999999</v>
      </c>
      <c r="L30" s="30" t="s">
        <v>360</v>
      </c>
      <c r="M30" s="137">
        <v>1.0089999999999999</v>
      </c>
    </row>
    <row r="31" spans="1:14" s="17" customFormat="1" ht="9" customHeight="1">
      <c r="A31" s="20" t="s">
        <v>119</v>
      </c>
      <c r="B31" s="137">
        <v>1.8659999999999999</v>
      </c>
      <c r="C31" s="137">
        <v>1.4229999999999998</v>
      </c>
      <c r="D31" s="137">
        <v>1.2269999999999999</v>
      </c>
      <c r="E31" s="137">
        <v>9.8000000000000004E-2</v>
      </c>
      <c r="F31" s="137">
        <v>0.88600000000000001</v>
      </c>
      <c r="G31" s="137">
        <v>0.17199999999999999</v>
      </c>
      <c r="H31" s="137">
        <v>7.0999999999999994E-2</v>
      </c>
      <c r="I31" s="30" t="s">
        <v>360</v>
      </c>
      <c r="J31" s="137">
        <v>0</v>
      </c>
      <c r="K31" s="137">
        <v>6.9000000000000006E-2</v>
      </c>
      <c r="L31" s="30" t="s">
        <v>360</v>
      </c>
      <c r="M31" s="137">
        <v>0.112</v>
      </c>
    </row>
    <row r="32" spans="1:14" s="17" customFormat="1" ht="9" customHeight="1">
      <c r="A32" s="45" t="s">
        <v>62</v>
      </c>
      <c r="B32" s="137">
        <v>1.5979999999999999</v>
      </c>
      <c r="C32" s="137">
        <v>1.464</v>
      </c>
      <c r="D32" s="137">
        <v>1.4080000000000001</v>
      </c>
      <c r="E32" s="137">
        <v>5.6000000000000001E-2</v>
      </c>
      <c r="F32" s="137">
        <v>0.54300000000000004</v>
      </c>
      <c r="G32" s="137">
        <v>0.71799999999999997</v>
      </c>
      <c r="H32" s="137">
        <v>9.0999999999999998E-2</v>
      </c>
      <c r="I32" s="30" t="s">
        <v>360</v>
      </c>
      <c r="J32" s="137">
        <v>0</v>
      </c>
      <c r="K32" s="137">
        <v>8.9999999999999993E-3</v>
      </c>
      <c r="L32" s="30" t="s">
        <v>360</v>
      </c>
      <c r="M32" s="137">
        <v>3.2000000000000001E-2</v>
      </c>
    </row>
    <row r="33" spans="1:69" s="17" customFormat="1" ht="9" customHeight="1">
      <c r="A33" s="48" t="s">
        <v>120</v>
      </c>
      <c r="B33" s="137">
        <v>0.12100000000000001</v>
      </c>
      <c r="C33" s="137">
        <v>0.11700000000000001</v>
      </c>
      <c r="D33" s="137">
        <v>0.10600000000000001</v>
      </c>
      <c r="E33" s="137">
        <v>6.0000000000000001E-3</v>
      </c>
      <c r="F33" s="137">
        <v>8.8999999999999996E-2</v>
      </c>
      <c r="G33" s="137">
        <v>7.0000000000000001E-3</v>
      </c>
      <c r="H33" s="137">
        <v>4.0000000000000001E-3</v>
      </c>
      <c r="I33" s="30" t="s">
        <v>360</v>
      </c>
      <c r="J33" s="137">
        <v>0</v>
      </c>
      <c r="K33" s="137">
        <v>0</v>
      </c>
      <c r="L33" s="30" t="s">
        <v>360</v>
      </c>
      <c r="M33" s="137">
        <v>1.0999999999999999E-2</v>
      </c>
    </row>
    <row r="34" spans="1:69" s="17" customFormat="1" ht="9" customHeight="1">
      <c r="A34" s="48" t="s">
        <v>121</v>
      </c>
      <c r="B34" s="137">
        <v>1.4769999999999994</v>
      </c>
      <c r="C34" s="137">
        <v>1.3469999999999995</v>
      </c>
      <c r="D34" s="137">
        <v>1.3019999999999998</v>
      </c>
      <c r="E34" s="137">
        <v>0.05</v>
      </c>
      <c r="F34" s="137">
        <v>0.45400000000000001</v>
      </c>
      <c r="G34" s="137">
        <v>0.71099999999999997</v>
      </c>
      <c r="H34" s="137">
        <v>8.6999999999999994E-2</v>
      </c>
      <c r="I34" s="30" t="s">
        <v>360</v>
      </c>
      <c r="J34" s="137">
        <v>0</v>
      </c>
      <c r="K34" s="137">
        <v>8.9999999999999993E-3</v>
      </c>
      <c r="L34" s="30" t="s">
        <v>360</v>
      </c>
      <c r="M34" s="137">
        <v>2.1000000000000001E-2</v>
      </c>
      <c r="N34" s="2"/>
    </row>
    <row r="35" spans="1:69" s="17" customFormat="1" ht="9" customHeight="1">
      <c r="A35" s="45" t="s">
        <v>63</v>
      </c>
      <c r="B35" s="137">
        <v>81.089999999999975</v>
      </c>
      <c r="C35" s="137">
        <v>70.936999999999983</v>
      </c>
      <c r="D35" s="137">
        <v>60.590999999999994</v>
      </c>
      <c r="E35" s="137">
        <v>10.009</v>
      </c>
      <c r="F35" s="137">
        <v>41.128999999999998</v>
      </c>
      <c r="G35" s="137">
        <v>7.4269999999999996</v>
      </c>
      <c r="H35" s="137">
        <v>2.0259999999999998</v>
      </c>
      <c r="I35" s="30" t="s">
        <v>360</v>
      </c>
      <c r="J35" s="137">
        <v>0</v>
      </c>
      <c r="K35" s="137">
        <v>3.5569999999999999</v>
      </c>
      <c r="L35" s="30" t="s">
        <v>360</v>
      </c>
      <c r="M35" s="137">
        <v>3.3090000000000006</v>
      </c>
      <c r="N35" s="41"/>
    </row>
    <row r="36" spans="1:69" s="17" customFormat="1" ht="9" customHeight="1">
      <c r="A36" s="48" t="s">
        <v>122</v>
      </c>
      <c r="B36" s="137">
        <v>4.1749999999999998</v>
      </c>
      <c r="C36" s="137">
        <v>3.4779999999999998</v>
      </c>
      <c r="D36" s="137">
        <v>3.234</v>
      </c>
      <c r="E36" s="137">
        <v>0.246</v>
      </c>
      <c r="F36" s="137">
        <v>2.2999999999999998</v>
      </c>
      <c r="G36" s="137">
        <v>0.51500000000000001</v>
      </c>
      <c r="H36" s="137">
        <v>0.17299999999999999</v>
      </c>
      <c r="I36" s="30" t="s">
        <v>360</v>
      </c>
      <c r="J36" s="137">
        <v>0</v>
      </c>
      <c r="K36" s="137">
        <v>0.109</v>
      </c>
      <c r="L36" s="30" t="s">
        <v>360</v>
      </c>
      <c r="M36" s="137">
        <v>8.2000000000000003E-2</v>
      </c>
      <c r="N36" s="41"/>
    </row>
    <row r="37" spans="1:69" s="17" customFormat="1" ht="9" customHeight="1">
      <c r="A37" s="48" t="s">
        <v>123</v>
      </c>
      <c r="B37" s="137">
        <v>18.3</v>
      </c>
      <c r="C37" s="137">
        <v>15.609</v>
      </c>
      <c r="D37" s="137">
        <v>13.283999999999999</v>
      </c>
      <c r="E37" s="137">
        <v>1.7150000000000001</v>
      </c>
      <c r="F37" s="137">
        <v>9.1219999999999999</v>
      </c>
      <c r="G37" s="137">
        <v>1.7350000000000001</v>
      </c>
      <c r="H37" s="137">
        <v>0.71199999999999997</v>
      </c>
      <c r="I37" s="30" t="s">
        <v>360</v>
      </c>
      <c r="J37" s="137">
        <v>0</v>
      </c>
      <c r="K37" s="137">
        <v>1.014</v>
      </c>
      <c r="L37" s="30" t="s">
        <v>360</v>
      </c>
      <c r="M37" s="137">
        <v>0.96399999999999997</v>
      </c>
    </row>
    <row r="38" spans="1:69" s="17" customFormat="1" ht="9" customHeight="1">
      <c r="A38" s="48" t="s">
        <v>124</v>
      </c>
      <c r="B38" s="137">
        <v>57.432000000000009</v>
      </c>
      <c r="C38" s="137">
        <v>50.796000000000006</v>
      </c>
      <c r="D38" s="137">
        <v>43.091000000000001</v>
      </c>
      <c r="E38" s="137">
        <v>7.9480000000000004</v>
      </c>
      <c r="F38" s="137">
        <v>29.004999999999999</v>
      </c>
      <c r="G38" s="137">
        <v>5.0129999999999999</v>
      </c>
      <c r="H38" s="137">
        <v>1.125</v>
      </c>
      <c r="I38" s="30" t="s">
        <v>360</v>
      </c>
      <c r="J38" s="137">
        <v>0</v>
      </c>
      <c r="K38" s="137">
        <v>2.411</v>
      </c>
      <c r="L38" s="30" t="s">
        <v>360</v>
      </c>
      <c r="M38" s="137">
        <v>2.2240000000000002</v>
      </c>
    </row>
    <row r="39" spans="1:69" s="17" customFormat="1" ht="9" customHeight="1">
      <c r="A39" s="48" t="s">
        <v>125</v>
      </c>
      <c r="B39" s="137">
        <v>1.1829999999999998</v>
      </c>
      <c r="C39" s="137">
        <v>1.0539999999999998</v>
      </c>
      <c r="D39" s="137">
        <v>0.98199999999999998</v>
      </c>
      <c r="E39" s="137">
        <v>0.1</v>
      </c>
      <c r="F39" s="137">
        <v>0.70199999999999996</v>
      </c>
      <c r="G39" s="137">
        <v>0.16400000000000001</v>
      </c>
      <c r="H39" s="137">
        <v>1.6E-2</v>
      </c>
      <c r="I39" s="30" t="s">
        <v>360</v>
      </c>
      <c r="J39" s="137">
        <v>0</v>
      </c>
      <c r="K39" s="137">
        <v>2.3E-2</v>
      </c>
      <c r="L39" s="30" t="s">
        <v>360</v>
      </c>
      <c r="M39" s="137">
        <v>3.9E-2</v>
      </c>
    </row>
    <row r="40" spans="1:69" s="17" customFormat="1" ht="9" customHeight="1">
      <c r="A40" s="45" t="s">
        <v>68</v>
      </c>
      <c r="B40" s="137">
        <v>5.8190000000000008</v>
      </c>
      <c r="C40" s="137">
        <v>4.7680000000000007</v>
      </c>
      <c r="D40" s="137">
        <v>4.3120000000000003</v>
      </c>
      <c r="E40" s="137">
        <v>0.66700000000000004</v>
      </c>
      <c r="F40" s="137">
        <v>3.0570000000000004</v>
      </c>
      <c r="G40" s="137">
        <v>0.39</v>
      </c>
      <c r="H40" s="137">
        <v>0.19800000000000001</v>
      </c>
      <c r="I40" s="30" t="s">
        <v>360</v>
      </c>
      <c r="J40" s="137">
        <v>0</v>
      </c>
      <c r="K40" s="137">
        <v>0.1</v>
      </c>
      <c r="L40" s="30" t="s">
        <v>360</v>
      </c>
      <c r="M40" s="137">
        <v>0.245</v>
      </c>
    </row>
    <row r="41" spans="1:69" s="17" customFormat="1" ht="9" customHeight="1">
      <c r="A41" s="48" t="s">
        <v>145</v>
      </c>
      <c r="B41" s="137">
        <v>1.0529999999999999</v>
      </c>
      <c r="C41" s="137">
        <v>0.90700000000000003</v>
      </c>
      <c r="D41" s="137">
        <v>0.82199999999999995</v>
      </c>
      <c r="E41" s="137">
        <v>0.224</v>
      </c>
      <c r="F41" s="137">
        <v>0.49299999999999999</v>
      </c>
      <c r="G41" s="137">
        <v>8.5000000000000006E-2</v>
      </c>
      <c r="H41" s="137">
        <v>0.02</v>
      </c>
      <c r="I41" s="30" t="s">
        <v>360</v>
      </c>
      <c r="J41" s="137">
        <v>0</v>
      </c>
      <c r="K41" s="137">
        <v>3.7999999999999999E-2</v>
      </c>
      <c r="L41" s="30" t="s">
        <v>360</v>
      </c>
      <c r="M41" s="137">
        <v>3.3000000000000002E-2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 s="17" customFormat="1" ht="9" customHeight="1">
      <c r="A42" s="48" t="s">
        <v>345</v>
      </c>
      <c r="B42" s="137">
        <v>7.5999999999999998E-2</v>
      </c>
      <c r="C42" s="137">
        <v>6.2E-2</v>
      </c>
      <c r="D42" s="137">
        <v>5.8000000000000003E-2</v>
      </c>
      <c r="E42" s="137">
        <v>1.2E-2</v>
      </c>
      <c r="F42" s="137">
        <v>3.6999999999999998E-2</v>
      </c>
      <c r="G42" s="137">
        <v>7.0000000000000001E-3</v>
      </c>
      <c r="H42" s="137">
        <v>2E-3</v>
      </c>
      <c r="I42" s="30" t="s">
        <v>360</v>
      </c>
      <c r="J42" s="137">
        <v>0</v>
      </c>
      <c r="K42" s="137">
        <v>0</v>
      </c>
      <c r="L42" s="30" t="s">
        <v>360</v>
      </c>
      <c r="M42" s="137">
        <v>4.0000000000000001E-3</v>
      </c>
    </row>
    <row r="43" spans="1:69" s="17" customFormat="1" ht="9" customHeight="1">
      <c r="A43" s="48" t="s">
        <v>146</v>
      </c>
      <c r="B43" s="137">
        <v>2.5709999999999997</v>
      </c>
      <c r="C43" s="137">
        <v>2.1640000000000001</v>
      </c>
      <c r="D43" s="137">
        <v>2.0010000000000003</v>
      </c>
      <c r="E43" s="137">
        <v>0.20100000000000001</v>
      </c>
      <c r="F43" s="137">
        <v>1.5860000000000001</v>
      </c>
      <c r="G43" s="137">
        <v>0.13</v>
      </c>
      <c r="H43" s="137">
        <v>8.4000000000000005E-2</v>
      </c>
      <c r="I43" s="30" t="s">
        <v>360</v>
      </c>
      <c r="J43" s="137">
        <v>0</v>
      </c>
      <c r="K43" s="137">
        <v>2.5999999999999999E-2</v>
      </c>
      <c r="L43" s="30" t="s">
        <v>360</v>
      </c>
      <c r="M43" s="137">
        <v>8.1000000000000003E-2</v>
      </c>
    </row>
    <row r="44" spans="1:69" s="17" customFormat="1" ht="9" customHeight="1">
      <c r="A44" s="48" t="s">
        <v>148</v>
      </c>
      <c r="B44" s="137">
        <v>0.43000000000000005</v>
      </c>
      <c r="C44" s="137">
        <v>0.35200000000000004</v>
      </c>
      <c r="D44" s="137">
        <v>0.32</v>
      </c>
      <c r="E44" s="137">
        <v>0.03</v>
      </c>
      <c r="F44" s="137">
        <v>0.224</v>
      </c>
      <c r="G44" s="137">
        <v>0.03</v>
      </c>
      <c r="H44" s="137">
        <v>3.5999999999999997E-2</v>
      </c>
      <c r="I44" s="30" t="s">
        <v>360</v>
      </c>
      <c r="J44" s="137">
        <v>0</v>
      </c>
      <c r="K44" s="137">
        <v>4.0000000000000001E-3</v>
      </c>
      <c r="L44" s="30" t="s">
        <v>360</v>
      </c>
      <c r="M44" s="137">
        <v>1.6E-2</v>
      </c>
    </row>
    <row r="45" spans="1:69" s="17" customFormat="1" ht="9" customHeight="1">
      <c r="A45" s="48" t="s">
        <v>149</v>
      </c>
      <c r="B45" s="137">
        <v>1.6890000000000001</v>
      </c>
      <c r="C45" s="137">
        <v>1.2830000000000001</v>
      </c>
      <c r="D45" s="137">
        <v>1.1110000000000002</v>
      </c>
      <c r="E45" s="137">
        <v>0.2</v>
      </c>
      <c r="F45" s="137">
        <v>0.71699999999999997</v>
      </c>
      <c r="G45" s="137">
        <v>0.13800000000000001</v>
      </c>
      <c r="H45" s="137">
        <v>5.6000000000000001E-2</v>
      </c>
      <c r="I45" s="30" t="s">
        <v>360</v>
      </c>
      <c r="J45" s="137">
        <v>0</v>
      </c>
      <c r="K45" s="137">
        <v>3.2000000000000001E-2</v>
      </c>
      <c r="L45" s="30" t="s">
        <v>360</v>
      </c>
      <c r="M45" s="137">
        <v>0.111</v>
      </c>
      <c r="P45" s="29"/>
      <c r="Q45" s="29"/>
      <c r="R45" s="29"/>
      <c r="S45" s="29"/>
      <c r="T45" s="29"/>
      <c r="U45" s="29"/>
      <c r="V45" s="29"/>
      <c r="W45" s="51"/>
    </row>
    <row r="46" spans="1:69" s="17" customFormat="1" ht="9" customHeight="1">
      <c r="A46" s="45" t="s">
        <v>69</v>
      </c>
      <c r="B46" s="137">
        <v>1.0340000000000003</v>
      </c>
      <c r="C46" s="137">
        <v>0.75400000000000011</v>
      </c>
      <c r="D46" s="137">
        <v>0.69100000000000006</v>
      </c>
      <c r="E46" s="137">
        <v>9.8999999999999991E-2</v>
      </c>
      <c r="F46" s="137">
        <v>0.47799999999999998</v>
      </c>
      <c r="G46" s="137">
        <v>4.7E-2</v>
      </c>
      <c r="H46" s="137">
        <v>6.7000000000000004E-2</v>
      </c>
      <c r="I46" s="30" t="s">
        <v>360</v>
      </c>
      <c r="J46" s="137">
        <v>0</v>
      </c>
      <c r="K46" s="137">
        <v>0.01</v>
      </c>
      <c r="L46" s="30" t="s">
        <v>360</v>
      </c>
      <c r="M46" s="137">
        <v>3.2000000000000001E-2</v>
      </c>
      <c r="O46" s="41"/>
    </row>
    <row r="47" spans="1:69" s="17" customFormat="1" ht="9" customHeight="1">
      <c r="A47" s="48" t="s">
        <v>147</v>
      </c>
      <c r="B47" s="137">
        <v>0.91200000000000014</v>
      </c>
      <c r="C47" s="137">
        <v>0.67100000000000004</v>
      </c>
      <c r="D47" s="137">
        <v>0.61099999999999999</v>
      </c>
      <c r="E47" s="137">
        <v>0.09</v>
      </c>
      <c r="F47" s="137">
        <v>0.41799999999999998</v>
      </c>
      <c r="G47" s="137">
        <v>4.3999999999999997E-2</v>
      </c>
      <c r="H47" s="137">
        <v>5.8999999999999997E-2</v>
      </c>
      <c r="I47" s="30" t="s">
        <v>360</v>
      </c>
      <c r="J47" s="137">
        <v>0</v>
      </c>
      <c r="K47" s="137">
        <v>8.0000000000000002E-3</v>
      </c>
      <c r="L47" s="30" t="s">
        <v>360</v>
      </c>
      <c r="M47" s="137">
        <v>3.1E-2</v>
      </c>
    </row>
    <row r="48" spans="1:69" s="17" customFormat="1" ht="9" customHeight="1">
      <c r="A48" s="48" t="s">
        <v>150</v>
      </c>
      <c r="B48" s="137">
        <v>0.122</v>
      </c>
      <c r="C48" s="137">
        <v>8.299999999999999E-2</v>
      </c>
      <c r="D48" s="137">
        <v>7.9999999999999988E-2</v>
      </c>
      <c r="E48" s="137">
        <v>8.9999999999999993E-3</v>
      </c>
      <c r="F48" s="137">
        <v>0.06</v>
      </c>
      <c r="G48" s="137">
        <v>3.0000000000000001E-3</v>
      </c>
      <c r="H48" s="137">
        <v>8.0000000000000002E-3</v>
      </c>
      <c r="I48" s="30" t="s">
        <v>360</v>
      </c>
      <c r="J48" s="137">
        <v>0</v>
      </c>
      <c r="K48" s="137">
        <v>2E-3</v>
      </c>
      <c r="L48" s="30" t="s">
        <v>360</v>
      </c>
      <c r="M48" s="137">
        <v>1E-3</v>
      </c>
    </row>
    <row r="49" spans="1:13" s="17" customFormat="1" ht="3.75" customHeight="1"/>
    <row r="50" spans="1:13" s="17" customFormat="1" ht="12" customHeight="1">
      <c r="A50" s="323" t="s">
        <v>99</v>
      </c>
      <c r="B50" s="326" t="s">
        <v>114</v>
      </c>
      <c r="C50" s="319" t="s">
        <v>342</v>
      </c>
      <c r="D50" s="321"/>
      <c r="E50" s="319" t="s">
        <v>115</v>
      </c>
      <c r="F50" s="321"/>
      <c r="G50" s="330" t="s">
        <v>45</v>
      </c>
      <c r="H50" s="331"/>
      <c r="I50" s="331"/>
      <c r="J50" s="332"/>
      <c r="K50" s="319" t="s">
        <v>46</v>
      </c>
      <c r="L50" s="321"/>
      <c r="M50" s="333" t="s">
        <v>50</v>
      </c>
    </row>
    <row r="51" spans="1:13" s="17" customFormat="1" ht="9.75" customHeight="1">
      <c r="A51" s="324"/>
      <c r="B51" s="309"/>
      <c r="C51" s="298"/>
      <c r="D51" s="297"/>
      <c r="E51" s="298"/>
      <c r="F51" s="297"/>
      <c r="G51" s="305" t="s">
        <v>47</v>
      </c>
      <c r="H51" s="303" t="s">
        <v>48</v>
      </c>
      <c r="I51" s="305" t="s">
        <v>70</v>
      </c>
      <c r="J51" s="305" t="s">
        <v>49</v>
      </c>
      <c r="K51" s="298"/>
      <c r="L51" s="297"/>
      <c r="M51" s="334"/>
    </row>
    <row r="52" spans="1:13" s="17" customFormat="1" ht="9.75" customHeight="1">
      <c r="A52" s="325"/>
      <c r="B52" s="327"/>
      <c r="C52" s="328"/>
      <c r="D52" s="329"/>
      <c r="E52" s="328"/>
      <c r="F52" s="329"/>
      <c r="G52" s="336"/>
      <c r="H52" s="337"/>
      <c r="I52" s="336"/>
      <c r="J52" s="336"/>
      <c r="K52" s="328"/>
      <c r="L52" s="329"/>
      <c r="M52" s="335"/>
    </row>
    <row r="53" spans="1:13" s="17" customFormat="1" ht="3.75" customHeight="1">
      <c r="A53" s="7"/>
      <c r="B53" s="52"/>
      <c r="C53" s="7"/>
      <c r="D53" s="107"/>
      <c r="E53" s="7"/>
      <c r="F53" s="44"/>
      <c r="G53" s="44"/>
      <c r="H53" s="44"/>
      <c r="I53" s="44"/>
      <c r="J53" s="2"/>
      <c r="K53" s="107"/>
      <c r="L53" s="2"/>
      <c r="M53" s="44"/>
    </row>
    <row r="54" spans="1:13" s="17" customFormat="1" ht="9" customHeight="1">
      <c r="A54" s="117" t="s">
        <v>128</v>
      </c>
      <c r="B54" s="136">
        <v>0</v>
      </c>
      <c r="C54" s="136"/>
      <c r="D54" s="159" t="s">
        <v>360</v>
      </c>
      <c r="E54" s="136"/>
      <c r="F54" s="132">
        <v>24.012999999999998</v>
      </c>
      <c r="G54" s="159" t="s">
        <v>360</v>
      </c>
      <c r="H54" s="132">
        <v>13.441999999999998</v>
      </c>
      <c r="I54" s="132">
        <v>0</v>
      </c>
      <c r="J54" s="159" t="s">
        <v>360</v>
      </c>
      <c r="K54" s="133"/>
      <c r="L54" s="132">
        <v>4.46</v>
      </c>
      <c r="M54" s="159">
        <v>84.161000000000001</v>
      </c>
    </row>
    <row r="55" spans="1:13" s="17" customFormat="1" ht="9" customHeight="1">
      <c r="A55" s="6" t="s">
        <v>41</v>
      </c>
      <c r="B55" s="137">
        <v>0</v>
      </c>
      <c r="C55" s="137"/>
      <c r="D55" s="30" t="s">
        <v>360</v>
      </c>
      <c r="E55" s="137"/>
      <c r="F55" s="134">
        <v>5.8170000000000002</v>
      </c>
      <c r="G55" s="30" t="s">
        <v>360</v>
      </c>
      <c r="H55" s="134">
        <v>3.5710000000000002</v>
      </c>
      <c r="I55" s="134">
        <v>0</v>
      </c>
      <c r="J55" s="30" t="s">
        <v>360</v>
      </c>
      <c r="K55" s="135"/>
      <c r="L55" s="134">
        <v>0.76</v>
      </c>
      <c r="M55" s="30">
        <v>32.427</v>
      </c>
    </row>
    <row r="56" spans="1:13" s="17" customFormat="1" ht="9" customHeight="1">
      <c r="A56" s="6" t="s">
        <v>51</v>
      </c>
      <c r="B56" s="137">
        <v>0</v>
      </c>
      <c r="C56" s="137"/>
      <c r="D56" s="30" t="s">
        <v>360</v>
      </c>
      <c r="E56" s="137"/>
      <c r="F56" s="134">
        <v>18.195999999999998</v>
      </c>
      <c r="G56" s="30" t="s">
        <v>360</v>
      </c>
      <c r="H56" s="134">
        <v>9.8709999999999987</v>
      </c>
      <c r="I56" s="134">
        <v>0</v>
      </c>
      <c r="J56" s="30" t="s">
        <v>360</v>
      </c>
      <c r="K56" s="135"/>
      <c r="L56" s="134">
        <v>3.7</v>
      </c>
      <c r="M56" s="30">
        <v>51.734000000000002</v>
      </c>
    </row>
    <row r="57" spans="1:13" s="17" customFormat="1" ht="9" customHeight="1">
      <c r="A57" s="45" t="s">
        <v>52</v>
      </c>
      <c r="B57" s="137">
        <v>0</v>
      </c>
      <c r="C57" s="137"/>
      <c r="D57" s="30" t="s">
        <v>360</v>
      </c>
      <c r="E57" s="137"/>
      <c r="F57" s="134">
        <v>15.290999999999999</v>
      </c>
      <c r="G57" s="30" t="s">
        <v>360</v>
      </c>
      <c r="H57" s="134">
        <v>8.0969999999999995</v>
      </c>
      <c r="I57" s="134">
        <v>0</v>
      </c>
      <c r="J57" s="30" t="s">
        <v>360</v>
      </c>
      <c r="K57" s="135"/>
      <c r="L57" s="134">
        <v>3.0670000000000002</v>
      </c>
      <c r="M57" s="30">
        <v>43.021000000000008</v>
      </c>
    </row>
    <row r="58" spans="1:13" s="17" customFormat="1" ht="9" customHeight="1">
      <c r="A58" s="20" t="s">
        <v>116</v>
      </c>
      <c r="B58" s="137">
        <v>0</v>
      </c>
      <c r="C58" s="137"/>
      <c r="D58" s="30" t="s">
        <v>360</v>
      </c>
      <c r="E58" s="137"/>
      <c r="F58" s="134">
        <v>13.711</v>
      </c>
      <c r="G58" s="30" t="s">
        <v>360</v>
      </c>
      <c r="H58" s="134">
        <v>7.2809999999999997</v>
      </c>
      <c r="I58" s="134">
        <v>0</v>
      </c>
      <c r="J58" s="30" t="s">
        <v>360</v>
      </c>
      <c r="K58" s="135"/>
      <c r="L58" s="134">
        <v>2.7230000000000008</v>
      </c>
      <c r="M58" s="30">
        <v>39.81</v>
      </c>
    </row>
    <row r="59" spans="1:13" s="17" customFormat="1" ht="9" customHeight="1">
      <c r="A59" s="46" t="s">
        <v>15</v>
      </c>
      <c r="B59" s="137">
        <v>0</v>
      </c>
      <c r="C59" s="137"/>
      <c r="D59" s="30" t="s">
        <v>360</v>
      </c>
      <c r="E59" s="137"/>
      <c r="F59" s="134">
        <v>5.5780000000000003</v>
      </c>
      <c r="G59" s="30" t="s">
        <v>360</v>
      </c>
      <c r="H59" s="134">
        <v>2.6349999999999998</v>
      </c>
      <c r="I59" s="134">
        <v>0</v>
      </c>
      <c r="J59" s="30" t="s">
        <v>360</v>
      </c>
      <c r="K59" s="135"/>
      <c r="L59" s="134">
        <v>0.98899999999999999</v>
      </c>
      <c r="M59" s="30">
        <v>8.8350000000000009</v>
      </c>
    </row>
    <row r="60" spans="1:13" s="17" customFormat="1" ht="9" customHeight="1">
      <c r="A60" s="46" t="s">
        <v>53</v>
      </c>
      <c r="B60" s="137">
        <v>0</v>
      </c>
      <c r="C60" s="137"/>
      <c r="D60" s="30" t="s">
        <v>360</v>
      </c>
      <c r="E60" s="137"/>
      <c r="F60" s="134">
        <v>0.36100000000000004</v>
      </c>
      <c r="G60" s="30" t="s">
        <v>360</v>
      </c>
      <c r="H60" s="134">
        <v>0.188</v>
      </c>
      <c r="I60" s="134">
        <v>0</v>
      </c>
      <c r="J60" s="30" t="s">
        <v>360</v>
      </c>
      <c r="K60" s="135"/>
      <c r="L60" s="134">
        <v>7.5999999999999998E-2</v>
      </c>
      <c r="M60" s="30">
        <v>0.77</v>
      </c>
    </row>
    <row r="61" spans="1:13" s="17" customFormat="1" ht="9" customHeight="1">
      <c r="A61" s="46" t="s">
        <v>54</v>
      </c>
      <c r="B61" s="137">
        <v>0</v>
      </c>
      <c r="C61" s="137"/>
      <c r="D61" s="30" t="s">
        <v>360</v>
      </c>
      <c r="E61" s="137"/>
      <c r="F61" s="134">
        <v>0.91699999999999993</v>
      </c>
      <c r="G61" s="30" t="s">
        <v>360</v>
      </c>
      <c r="H61" s="134">
        <v>0.48499999999999999</v>
      </c>
      <c r="I61" s="134">
        <v>0</v>
      </c>
      <c r="J61" s="30" t="s">
        <v>360</v>
      </c>
      <c r="K61" s="135"/>
      <c r="L61" s="134">
        <v>0.245</v>
      </c>
      <c r="M61" s="30">
        <v>2.0880000000000001</v>
      </c>
    </row>
    <row r="62" spans="1:13" s="17" customFormat="1" ht="9" customHeight="1">
      <c r="A62" s="46" t="s">
        <v>343</v>
      </c>
      <c r="B62" s="137">
        <v>0</v>
      </c>
      <c r="C62" s="137"/>
      <c r="D62" s="30" t="s">
        <v>360</v>
      </c>
      <c r="E62" s="137"/>
      <c r="F62" s="134">
        <v>0.19700000000000001</v>
      </c>
      <c r="G62" s="30" t="s">
        <v>360</v>
      </c>
      <c r="H62" s="134">
        <v>0.16200000000000001</v>
      </c>
      <c r="I62" s="134">
        <v>0</v>
      </c>
      <c r="J62" s="30" t="s">
        <v>360</v>
      </c>
      <c r="K62" s="135"/>
      <c r="L62" s="134">
        <v>6.0000000000000001E-3</v>
      </c>
      <c r="M62" s="30">
        <v>1.1080000000000001</v>
      </c>
    </row>
    <row r="63" spans="1:13" s="17" customFormat="1" ht="9" customHeight="1">
      <c r="A63" s="46" t="s">
        <v>55</v>
      </c>
      <c r="B63" s="137">
        <v>0</v>
      </c>
      <c r="C63" s="137"/>
      <c r="D63" s="30" t="s">
        <v>360</v>
      </c>
      <c r="E63" s="137"/>
      <c r="F63" s="134">
        <v>7.8E-2</v>
      </c>
      <c r="G63" s="30" t="s">
        <v>360</v>
      </c>
      <c r="H63" s="134">
        <v>4.2000000000000003E-2</v>
      </c>
      <c r="I63" s="134">
        <v>0</v>
      </c>
      <c r="J63" s="30" t="s">
        <v>360</v>
      </c>
      <c r="K63" s="135"/>
      <c r="L63" s="134">
        <v>0.02</v>
      </c>
      <c r="M63" s="30">
        <v>0.28499999999999998</v>
      </c>
    </row>
    <row r="64" spans="1:13" s="17" customFormat="1" ht="9" customHeight="1">
      <c r="A64" s="46" t="s">
        <v>18</v>
      </c>
      <c r="B64" s="137">
        <v>0</v>
      </c>
      <c r="C64" s="137"/>
      <c r="D64" s="30" t="s">
        <v>360</v>
      </c>
      <c r="E64" s="137"/>
      <c r="F64" s="134">
        <v>0.89100000000000001</v>
      </c>
      <c r="G64" s="30" t="s">
        <v>360</v>
      </c>
      <c r="H64" s="134">
        <v>0.53</v>
      </c>
      <c r="I64" s="134">
        <v>0</v>
      </c>
      <c r="J64" s="30" t="s">
        <v>360</v>
      </c>
      <c r="K64" s="135"/>
      <c r="L64" s="134">
        <v>0.15</v>
      </c>
      <c r="M64" s="30">
        <v>6.26</v>
      </c>
    </row>
    <row r="65" spans="1:13" s="17" customFormat="1" ht="9" customHeight="1">
      <c r="A65" s="46" t="s">
        <v>76</v>
      </c>
      <c r="B65" s="137">
        <v>0</v>
      </c>
      <c r="C65" s="137"/>
      <c r="D65" s="30" t="s">
        <v>360</v>
      </c>
      <c r="E65" s="137"/>
      <c r="F65" s="134">
        <v>7.3000000000000009E-2</v>
      </c>
      <c r="G65" s="30" t="s">
        <v>360</v>
      </c>
      <c r="H65" s="134">
        <v>1.4E-2</v>
      </c>
      <c r="I65" s="134">
        <v>0</v>
      </c>
      <c r="J65" s="30" t="s">
        <v>360</v>
      </c>
      <c r="K65" s="135"/>
      <c r="L65" s="134">
        <v>3.5999999999999997E-2</v>
      </c>
      <c r="M65" s="30">
        <v>0.22700000000000001</v>
      </c>
    </row>
    <row r="66" spans="1:13" s="17" customFormat="1" ht="9" customHeight="1">
      <c r="A66" s="46" t="s">
        <v>17</v>
      </c>
      <c r="B66" s="137">
        <v>0</v>
      </c>
      <c r="C66" s="137"/>
      <c r="D66" s="30" t="s">
        <v>360</v>
      </c>
      <c r="E66" s="137"/>
      <c r="F66" s="134">
        <v>2.5439999999999996</v>
      </c>
      <c r="G66" s="30" t="s">
        <v>360</v>
      </c>
      <c r="H66" s="134">
        <v>1.454</v>
      </c>
      <c r="I66" s="134">
        <v>0</v>
      </c>
      <c r="J66" s="30" t="s">
        <v>360</v>
      </c>
      <c r="K66" s="135"/>
      <c r="L66" s="134">
        <v>0.52100000000000002</v>
      </c>
      <c r="M66" s="30">
        <v>6.7610000000000001</v>
      </c>
    </row>
    <row r="67" spans="1:13" s="17" customFormat="1" ht="9" customHeight="1">
      <c r="A67" s="46" t="s">
        <v>56</v>
      </c>
      <c r="B67" s="137">
        <v>0</v>
      </c>
      <c r="C67" s="137"/>
      <c r="D67" s="30" t="s">
        <v>360</v>
      </c>
      <c r="E67" s="137"/>
      <c r="F67" s="134">
        <v>3.1E-2</v>
      </c>
      <c r="G67" s="30" t="s">
        <v>360</v>
      </c>
      <c r="H67" s="134">
        <v>2E-3</v>
      </c>
      <c r="I67" s="134">
        <v>0</v>
      </c>
      <c r="J67" s="30" t="s">
        <v>360</v>
      </c>
      <c r="K67" s="135"/>
      <c r="L67" s="134">
        <v>8.0000000000000002E-3</v>
      </c>
      <c r="M67" s="30">
        <v>0.28399999999999997</v>
      </c>
    </row>
    <row r="68" spans="1:13" s="17" customFormat="1" ht="9" customHeight="1">
      <c r="A68" s="46" t="s">
        <v>16</v>
      </c>
      <c r="B68" s="137">
        <v>0</v>
      </c>
      <c r="C68" s="137"/>
      <c r="D68" s="30" t="s">
        <v>360</v>
      </c>
      <c r="E68" s="137"/>
      <c r="F68" s="134">
        <v>0.57699999999999996</v>
      </c>
      <c r="G68" s="30" t="s">
        <v>360</v>
      </c>
      <c r="H68" s="134">
        <v>0.30099999999999999</v>
      </c>
      <c r="I68" s="134">
        <v>0</v>
      </c>
      <c r="J68" s="30" t="s">
        <v>360</v>
      </c>
      <c r="K68" s="135"/>
      <c r="L68" s="134">
        <v>0.128</v>
      </c>
      <c r="M68" s="30">
        <v>4.016</v>
      </c>
    </row>
    <row r="69" spans="1:13" s="17" customFormat="1" ht="9" customHeight="1">
      <c r="A69" s="46" t="s">
        <v>57</v>
      </c>
      <c r="B69" s="137">
        <v>0</v>
      </c>
      <c r="C69" s="137"/>
      <c r="D69" s="30" t="s">
        <v>360</v>
      </c>
      <c r="E69" s="137"/>
      <c r="F69" s="134">
        <v>0.97699999999999998</v>
      </c>
      <c r="G69" s="30" t="s">
        <v>360</v>
      </c>
      <c r="H69" s="134">
        <v>0.60399999999999998</v>
      </c>
      <c r="I69" s="134">
        <v>0</v>
      </c>
      <c r="J69" s="30" t="s">
        <v>360</v>
      </c>
      <c r="K69" s="135"/>
      <c r="L69" s="134">
        <v>0.123</v>
      </c>
      <c r="M69" s="30">
        <v>2.5880000000000001</v>
      </c>
    </row>
    <row r="70" spans="1:13" s="17" customFormat="1" ht="9" customHeight="1">
      <c r="A70" s="46" t="s">
        <v>58</v>
      </c>
      <c r="B70" s="137">
        <v>0</v>
      </c>
      <c r="C70" s="137"/>
      <c r="D70" s="30" t="s">
        <v>360</v>
      </c>
      <c r="E70" s="137"/>
      <c r="F70" s="134">
        <v>0.10300000000000001</v>
      </c>
      <c r="G70" s="30" t="s">
        <v>360</v>
      </c>
      <c r="H70" s="134">
        <v>6.0999999999999999E-2</v>
      </c>
      <c r="I70" s="134">
        <v>0</v>
      </c>
      <c r="J70" s="30" t="s">
        <v>360</v>
      </c>
      <c r="K70" s="135"/>
      <c r="L70" s="134">
        <v>2.3E-2</v>
      </c>
      <c r="M70" s="30">
        <v>1.0760000000000001</v>
      </c>
    </row>
    <row r="71" spans="1:13" s="17" customFormat="1" ht="9" customHeight="1">
      <c r="A71" s="46" t="s">
        <v>14</v>
      </c>
      <c r="B71" s="137">
        <v>0</v>
      </c>
      <c r="C71" s="137"/>
      <c r="D71" s="30" t="s">
        <v>360</v>
      </c>
      <c r="E71" s="137"/>
      <c r="F71" s="134">
        <v>0.877</v>
      </c>
      <c r="G71" s="30" t="s">
        <v>360</v>
      </c>
      <c r="H71" s="134">
        <v>0.41199999999999998</v>
      </c>
      <c r="I71" s="134">
        <v>0</v>
      </c>
      <c r="J71" s="30" t="s">
        <v>360</v>
      </c>
      <c r="K71" s="135"/>
      <c r="L71" s="134">
        <v>0.33800000000000002</v>
      </c>
      <c r="M71" s="30">
        <v>2.8149999999999999</v>
      </c>
    </row>
    <row r="72" spans="1:13" s="17" customFormat="1" ht="9" customHeight="1">
      <c r="A72" s="46" t="s">
        <v>344</v>
      </c>
      <c r="B72" s="137">
        <v>0</v>
      </c>
      <c r="C72" s="137"/>
      <c r="D72" s="30" t="s">
        <v>360</v>
      </c>
      <c r="E72" s="137"/>
      <c r="F72" s="134">
        <v>5.8000000000000003E-2</v>
      </c>
      <c r="G72" s="30" t="s">
        <v>360</v>
      </c>
      <c r="H72" s="134">
        <v>5.5E-2</v>
      </c>
      <c r="I72" s="134">
        <v>0</v>
      </c>
      <c r="J72" s="30" t="s">
        <v>360</v>
      </c>
      <c r="K72" s="135"/>
      <c r="L72" s="134">
        <v>0</v>
      </c>
      <c r="M72" s="30">
        <v>0.316</v>
      </c>
    </row>
    <row r="73" spans="1:13" s="17" customFormat="1" ht="9" customHeight="1">
      <c r="A73" s="46" t="s">
        <v>59</v>
      </c>
      <c r="B73" s="137">
        <v>0</v>
      </c>
      <c r="C73" s="137"/>
      <c r="D73" s="30" t="s">
        <v>360</v>
      </c>
      <c r="E73" s="137"/>
      <c r="F73" s="134">
        <v>4.3999999999999997E-2</v>
      </c>
      <c r="G73" s="30" t="s">
        <v>360</v>
      </c>
      <c r="H73" s="134">
        <v>8.9999999999999993E-3</v>
      </c>
      <c r="I73" s="134">
        <v>0</v>
      </c>
      <c r="J73" s="30" t="s">
        <v>360</v>
      </c>
      <c r="K73" s="135"/>
      <c r="L73" s="134">
        <v>1.7000000000000001E-2</v>
      </c>
      <c r="M73" s="30">
        <v>0.24399999999999999</v>
      </c>
    </row>
    <row r="74" spans="1:13" s="17" customFormat="1" ht="9" customHeight="1">
      <c r="A74" s="46" t="s">
        <v>60</v>
      </c>
      <c r="B74" s="137">
        <v>0</v>
      </c>
      <c r="C74" s="137"/>
      <c r="D74" s="30" t="s">
        <v>360</v>
      </c>
      <c r="E74" s="137"/>
      <c r="F74" s="134">
        <v>0.40500000000000003</v>
      </c>
      <c r="G74" s="30" t="s">
        <v>360</v>
      </c>
      <c r="H74" s="134">
        <v>0.32700000000000001</v>
      </c>
      <c r="I74" s="134">
        <v>0</v>
      </c>
      <c r="J74" s="30" t="s">
        <v>360</v>
      </c>
      <c r="K74" s="135"/>
      <c r="L74" s="134">
        <v>4.2999999999999997E-2</v>
      </c>
      <c r="M74" s="30">
        <v>2.137</v>
      </c>
    </row>
    <row r="75" spans="1:13" s="17" customFormat="1" ht="9" customHeight="1">
      <c r="A75" s="48" t="s">
        <v>144</v>
      </c>
      <c r="B75" s="137">
        <v>0</v>
      </c>
      <c r="C75" s="137"/>
      <c r="D75" s="30" t="s">
        <v>360</v>
      </c>
      <c r="E75" s="137"/>
      <c r="F75" s="134">
        <v>3.1E-2</v>
      </c>
      <c r="G75" s="30" t="s">
        <v>360</v>
      </c>
      <c r="H75" s="134">
        <v>2.3E-2</v>
      </c>
      <c r="I75" s="134">
        <v>0</v>
      </c>
      <c r="J75" s="30" t="s">
        <v>360</v>
      </c>
      <c r="K75" s="135"/>
      <c r="L75" s="134">
        <v>2E-3</v>
      </c>
      <c r="M75" s="30">
        <v>6.7000000000000004E-2</v>
      </c>
    </row>
    <row r="76" spans="1:13" s="17" customFormat="1" ht="9" customHeight="1">
      <c r="A76" s="48" t="s">
        <v>117</v>
      </c>
      <c r="B76" s="137">
        <v>0</v>
      </c>
      <c r="C76" s="137"/>
      <c r="D76" s="30" t="s">
        <v>360</v>
      </c>
      <c r="E76" s="137"/>
      <c r="F76" s="134">
        <v>0.20599999999999999</v>
      </c>
      <c r="G76" s="30" t="s">
        <v>360</v>
      </c>
      <c r="H76" s="134">
        <v>0.14699999999999999</v>
      </c>
      <c r="I76" s="134">
        <v>0</v>
      </c>
      <c r="J76" s="30" t="s">
        <v>360</v>
      </c>
      <c r="K76" s="135"/>
      <c r="L76" s="134">
        <v>1.2E-2</v>
      </c>
      <c r="M76" s="30">
        <v>0.81</v>
      </c>
    </row>
    <row r="77" spans="1:13" s="17" customFormat="1" ht="9" customHeight="1">
      <c r="A77" s="20" t="s">
        <v>118</v>
      </c>
      <c r="B77" s="137">
        <v>0</v>
      </c>
      <c r="C77" s="137"/>
      <c r="D77" s="30" t="s">
        <v>360</v>
      </c>
      <c r="E77" s="137"/>
      <c r="F77" s="134">
        <v>1.2949999999999999</v>
      </c>
      <c r="G77" s="30" t="s">
        <v>360</v>
      </c>
      <c r="H77" s="134">
        <v>0.60799999999999998</v>
      </c>
      <c r="I77" s="134">
        <v>0</v>
      </c>
      <c r="J77" s="30" t="s">
        <v>360</v>
      </c>
      <c r="K77" s="135"/>
      <c r="L77" s="134">
        <v>0.32800000000000001</v>
      </c>
      <c r="M77" s="30">
        <v>1.9390000000000001</v>
      </c>
    </row>
    <row r="78" spans="1:13" s="17" customFormat="1" ht="9" customHeight="1">
      <c r="A78" s="20" t="s">
        <v>119</v>
      </c>
      <c r="B78" s="137">
        <v>0</v>
      </c>
      <c r="C78" s="137"/>
      <c r="D78" s="30" t="s">
        <v>360</v>
      </c>
      <c r="E78" s="137"/>
      <c r="F78" s="134">
        <v>4.8000000000000001E-2</v>
      </c>
      <c r="G78" s="30" t="s">
        <v>360</v>
      </c>
      <c r="H78" s="134">
        <v>3.7999999999999999E-2</v>
      </c>
      <c r="I78" s="134">
        <v>0</v>
      </c>
      <c r="J78" s="30" t="s">
        <v>360</v>
      </c>
      <c r="K78" s="135"/>
      <c r="L78" s="134">
        <v>2E-3</v>
      </c>
      <c r="M78" s="30">
        <v>0.39500000000000002</v>
      </c>
    </row>
    <row r="79" spans="1:13" ht="9" customHeight="1">
      <c r="A79" s="45" t="s">
        <v>62</v>
      </c>
      <c r="B79" s="137">
        <v>0</v>
      </c>
      <c r="C79" s="137"/>
      <c r="D79" s="30" t="s">
        <v>360</v>
      </c>
      <c r="E79" s="137"/>
      <c r="F79" s="134">
        <v>3.1E-2</v>
      </c>
      <c r="G79" s="30" t="s">
        <v>360</v>
      </c>
      <c r="H79" s="134">
        <v>1.6E-2</v>
      </c>
      <c r="I79" s="134">
        <v>0</v>
      </c>
      <c r="J79" s="30" t="s">
        <v>360</v>
      </c>
      <c r="K79" s="135"/>
      <c r="L79" s="134">
        <v>1E-3</v>
      </c>
      <c r="M79" s="30">
        <v>0.10300000000000001</v>
      </c>
    </row>
    <row r="80" spans="1:13" ht="9" customHeight="1">
      <c r="A80" s="48" t="s">
        <v>120</v>
      </c>
      <c r="B80" s="137">
        <v>0</v>
      </c>
      <c r="C80" s="137"/>
      <c r="D80" s="30" t="s">
        <v>360</v>
      </c>
      <c r="E80" s="137"/>
      <c r="F80" s="134">
        <v>0</v>
      </c>
      <c r="G80" s="30" t="s">
        <v>360</v>
      </c>
      <c r="H80" s="134">
        <v>0</v>
      </c>
      <c r="I80" s="134">
        <v>0</v>
      </c>
      <c r="J80" s="30" t="s">
        <v>360</v>
      </c>
      <c r="K80" s="135"/>
      <c r="L80" s="134">
        <v>0</v>
      </c>
      <c r="M80" s="30">
        <v>4.0000000000000001E-3</v>
      </c>
    </row>
    <row r="81" spans="1:13" ht="9" customHeight="1">
      <c r="A81" s="48" t="s">
        <v>121</v>
      </c>
      <c r="B81" s="137">
        <v>0</v>
      </c>
      <c r="C81" s="137"/>
      <c r="D81" s="30" t="s">
        <v>360</v>
      </c>
      <c r="E81" s="137"/>
      <c r="F81" s="134">
        <v>3.1E-2</v>
      </c>
      <c r="G81" s="30" t="s">
        <v>360</v>
      </c>
      <c r="H81" s="134">
        <v>1.6E-2</v>
      </c>
      <c r="I81" s="134">
        <v>0</v>
      </c>
      <c r="J81" s="30" t="s">
        <v>360</v>
      </c>
      <c r="K81" s="135"/>
      <c r="L81" s="134">
        <v>1E-3</v>
      </c>
      <c r="M81" s="30">
        <v>9.9000000000000005E-2</v>
      </c>
    </row>
    <row r="82" spans="1:13" ht="9" customHeight="1">
      <c r="A82" s="45" t="s">
        <v>63</v>
      </c>
      <c r="B82" s="137">
        <v>0</v>
      </c>
      <c r="C82" s="137"/>
      <c r="D82" s="30" t="s">
        <v>360</v>
      </c>
      <c r="E82" s="137"/>
      <c r="F82" s="134">
        <v>2.6179999999999999</v>
      </c>
      <c r="G82" s="30" t="s">
        <v>360</v>
      </c>
      <c r="H82" s="134">
        <v>1.5609999999999999</v>
      </c>
      <c r="I82" s="134">
        <v>0</v>
      </c>
      <c r="J82" s="30" t="s">
        <v>360</v>
      </c>
      <c r="K82" s="135"/>
      <c r="L82" s="134">
        <v>0.60000000000000009</v>
      </c>
      <c r="M82" s="30">
        <v>7.5349999999999993</v>
      </c>
    </row>
    <row r="83" spans="1:13" ht="9" customHeight="1">
      <c r="A83" s="48" t="s">
        <v>122</v>
      </c>
      <c r="B83" s="137">
        <v>0</v>
      </c>
      <c r="C83" s="137"/>
      <c r="D83" s="30" t="s">
        <v>360</v>
      </c>
      <c r="E83" s="137"/>
      <c r="F83" s="134">
        <v>3.6999999999999998E-2</v>
      </c>
      <c r="G83" s="30" t="s">
        <v>360</v>
      </c>
      <c r="H83" s="134">
        <v>1.7000000000000001E-2</v>
      </c>
      <c r="I83" s="134">
        <v>0</v>
      </c>
      <c r="J83" s="30" t="s">
        <v>360</v>
      </c>
      <c r="K83" s="135"/>
      <c r="L83" s="134">
        <v>1.2999999999999999E-2</v>
      </c>
      <c r="M83" s="30">
        <v>0.66</v>
      </c>
    </row>
    <row r="84" spans="1:13" ht="9" customHeight="1">
      <c r="A84" s="48" t="s">
        <v>123</v>
      </c>
      <c r="B84" s="137">
        <v>0</v>
      </c>
      <c r="C84" s="137"/>
      <c r="D84" s="30" t="s">
        <v>360</v>
      </c>
      <c r="E84" s="137"/>
      <c r="F84" s="134">
        <v>0.63300000000000001</v>
      </c>
      <c r="G84" s="30" t="s">
        <v>360</v>
      </c>
      <c r="H84" s="134">
        <v>0.39900000000000002</v>
      </c>
      <c r="I84" s="134">
        <v>0</v>
      </c>
      <c r="J84" s="30" t="s">
        <v>360</v>
      </c>
      <c r="K84" s="135"/>
      <c r="L84" s="134">
        <v>0.11799999999999999</v>
      </c>
      <c r="M84" s="30">
        <v>2.0579999999999998</v>
      </c>
    </row>
    <row r="85" spans="1:13" ht="9" customHeight="1">
      <c r="A85" s="48" t="s">
        <v>124</v>
      </c>
      <c r="B85" s="137">
        <v>0</v>
      </c>
      <c r="C85" s="137"/>
      <c r="D85" s="30" t="s">
        <v>360</v>
      </c>
      <c r="E85" s="137"/>
      <c r="F85" s="134">
        <v>1.9349999999999998</v>
      </c>
      <c r="G85" s="30" t="s">
        <v>360</v>
      </c>
      <c r="H85" s="134">
        <v>1.1399999999999999</v>
      </c>
      <c r="I85" s="134">
        <v>0</v>
      </c>
      <c r="J85" s="30" t="s">
        <v>360</v>
      </c>
      <c r="K85" s="135"/>
      <c r="L85" s="134">
        <v>0.46700000000000003</v>
      </c>
      <c r="M85" s="30">
        <v>4.7009999999999996</v>
      </c>
    </row>
    <row r="86" spans="1:13" ht="9" customHeight="1">
      <c r="A86" s="48" t="s">
        <v>125</v>
      </c>
      <c r="B86" s="137">
        <v>0</v>
      </c>
      <c r="C86" s="137"/>
      <c r="D86" s="30" t="s">
        <v>360</v>
      </c>
      <c r="E86" s="137"/>
      <c r="F86" s="134">
        <v>1.2999999999999999E-2</v>
      </c>
      <c r="G86" s="30" t="s">
        <v>360</v>
      </c>
      <c r="H86" s="134">
        <v>5.0000000000000001E-3</v>
      </c>
      <c r="I86" s="134">
        <v>0</v>
      </c>
      <c r="J86" s="30" t="s">
        <v>360</v>
      </c>
      <c r="K86" s="135"/>
      <c r="L86" s="134">
        <v>2E-3</v>
      </c>
      <c r="M86" s="30">
        <v>0.11600000000000001</v>
      </c>
    </row>
    <row r="87" spans="1:13" ht="9" customHeight="1">
      <c r="A87" s="45" t="s">
        <v>68</v>
      </c>
      <c r="B87" s="137">
        <v>0</v>
      </c>
      <c r="C87" s="137"/>
      <c r="D87" s="30" t="s">
        <v>360</v>
      </c>
      <c r="E87" s="137"/>
      <c r="F87" s="134">
        <v>0.2</v>
      </c>
      <c r="G87" s="30" t="s">
        <v>360</v>
      </c>
      <c r="H87" s="134">
        <v>0.161</v>
      </c>
      <c r="I87" s="134">
        <v>0</v>
      </c>
      <c r="J87" s="30" t="s">
        <v>360</v>
      </c>
      <c r="K87" s="135"/>
      <c r="L87" s="134">
        <v>1.7000000000000001E-2</v>
      </c>
      <c r="M87" s="30">
        <v>0.85099999999999998</v>
      </c>
    </row>
    <row r="88" spans="1:13" ht="9" customHeight="1">
      <c r="A88" s="48" t="s">
        <v>145</v>
      </c>
      <c r="B88" s="137">
        <v>0</v>
      </c>
      <c r="C88" s="137"/>
      <c r="D88" s="30" t="s">
        <v>360</v>
      </c>
      <c r="E88" s="137"/>
      <c r="F88" s="134">
        <v>1.9E-2</v>
      </c>
      <c r="G88" s="30" t="s">
        <v>360</v>
      </c>
      <c r="H88" s="134">
        <v>1.4999999999999999E-2</v>
      </c>
      <c r="I88" s="134">
        <v>0</v>
      </c>
      <c r="J88" s="30" t="s">
        <v>360</v>
      </c>
      <c r="K88" s="135"/>
      <c r="L88" s="134">
        <v>4.0000000000000001E-3</v>
      </c>
      <c r="M88" s="30">
        <v>0.127</v>
      </c>
    </row>
    <row r="89" spans="1:13" ht="9" customHeight="1">
      <c r="A89" s="48" t="s">
        <v>345</v>
      </c>
      <c r="B89" s="137">
        <v>0</v>
      </c>
      <c r="C89" s="137"/>
      <c r="D89" s="30" t="s">
        <v>360</v>
      </c>
      <c r="E89" s="137"/>
      <c r="F89" s="134">
        <v>0</v>
      </c>
      <c r="G89" s="30" t="s">
        <v>360</v>
      </c>
      <c r="H89" s="134">
        <v>0</v>
      </c>
      <c r="I89" s="134">
        <v>0</v>
      </c>
      <c r="J89" s="30" t="s">
        <v>360</v>
      </c>
      <c r="K89" s="135"/>
      <c r="L89" s="134">
        <v>0</v>
      </c>
      <c r="M89" s="30">
        <v>1.4E-2</v>
      </c>
    </row>
    <row r="90" spans="1:13" ht="9" customHeight="1">
      <c r="A90" s="48" t="s">
        <v>146</v>
      </c>
      <c r="B90" s="137">
        <v>0</v>
      </c>
      <c r="C90" s="137"/>
      <c r="D90" s="30" t="s">
        <v>360</v>
      </c>
      <c r="E90" s="137"/>
      <c r="F90" s="134">
        <v>0.13100000000000001</v>
      </c>
      <c r="G90" s="30" t="s">
        <v>360</v>
      </c>
      <c r="H90" s="134">
        <v>0.113</v>
      </c>
      <c r="I90" s="134">
        <v>0</v>
      </c>
      <c r="J90" s="30" t="s">
        <v>360</v>
      </c>
      <c r="K90" s="135"/>
      <c r="L90" s="134">
        <v>5.0000000000000001E-3</v>
      </c>
      <c r="M90" s="30">
        <v>0.27600000000000002</v>
      </c>
    </row>
    <row r="91" spans="1:13" ht="9" customHeight="1">
      <c r="A91" s="48" t="s">
        <v>148</v>
      </c>
      <c r="B91" s="137">
        <v>0</v>
      </c>
      <c r="C91" s="137"/>
      <c r="D91" s="30" t="s">
        <v>360</v>
      </c>
      <c r="E91" s="137"/>
      <c r="F91" s="134">
        <v>2.1000000000000001E-2</v>
      </c>
      <c r="G91" s="30" t="s">
        <v>360</v>
      </c>
      <c r="H91" s="134">
        <v>1.2999999999999999E-2</v>
      </c>
      <c r="I91" s="134">
        <v>0</v>
      </c>
      <c r="J91" s="30" t="s">
        <v>360</v>
      </c>
      <c r="K91" s="135"/>
      <c r="L91" s="134">
        <v>4.0000000000000001E-3</v>
      </c>
      <c r="M91" s="30">
        <v>5.7000000000000002E-2</v>
      </c>
    </row>
    <row r="92" spans="1:13" ht="9" customHeight="1">
      <c r="A92" s="48" t="s">
        <v>149</v>
      </c>
      <c r="B92" s="137">
        <v>0</v>
      </c>
      <c r="C92" s="137"/>
      <c r="D92" s="30" t="s">
        <v>360</v>
      </c>
      <c r="E92" s="137"/>
      <c r="F92" s="134">
        <v>2.9000000000000001E-2</v>
      </c>
      <c r="G92" s="30" t="s">
        <v>360</v>
      </c>
      <c r="H92" s="134">
        <v>0.02</v>
      </c>
      <c r="I92" s="134">
        <v>0</v>
      </c>
      <c r="J92" s="30" t="s">
        <v>360</v>
      </c>
      <c r="K92" s="135"/>
      <c r="L92" s="134">
        <v>4.0000000000000001E-3</v>
      </c>
      <c r="M92" s="30">
        <v>0.377</v>
      </c>
    </row>
    <row r="93" spans="1:13" ht="9" customHeight="1">
      <c r="A93" s="45" t="s">
        <v>69</v>
      </c>
      <c r="B93" s="137">
        <v>0</v>
      </c>
      <c r="C93" s="137"/>
      <c r="D93" s="30" t="s">
        <v>360</v>
      </c>
      <c r="E93" s="137"/>
      <c r="F93" s="134">
        <v>5.6000000000000008E-2</v>
      </c>
      <c r="G93" s="30" t="s">
        <v>360</v>
      </c>
      <c r="H93" s="134">
        <v>3.6000000000000004E-2</v>
      </c>
      <c r="I93" s="134">
        <v>0</v>
      </c>
      <c r="J93" s="30" t="s">
        <v>360</v>
      </c>
      <c r="K93" s="135"/>
      <c r="L93" s="134">
        <v>1.4999999999999999E-2</v>
      </c>
      <c r="M93" s="30">
        <v>0.224</v>
      </c>
    </row>
    <row r="94" spans="1:13" ht="9" customHeight="1">
      <c r="A94" s="48" t="s">
        <v>147</v>
      </c>
      <c r="B94" s="137">
        <v>0</v>
      </c>
      <c r="C94" s="137"/>
      <c r="D94" s="30" t="s">
        <v>360</v>
      </c>
      <c r="E94" s="137"/>
      <c r="F94" s="134">
        <v>0.05</v>
      </c>
      <c r="G94" s="30" t="s">
        <v>360</v>
      </c>
      <c r="H94" s="134">
        <v>3.2000000000000001E-2</v>
      </c>
      <c r="I94" s="134">
        <v>0</v>
      </c>
      <c r="J94" s="30" t="s">
        <v>360</v>
      </c>
      <c r="K94" s="135"/>
      <c r="L94" s="134">
        <v>1.2999999999999999E-2</v>
      </c>
      <c r="M94" s="30">
        <v>0.191</v>
      </c>
    </row>
    <row r="95" spans="1:13" ht="9" customHeight="1">
      <c r="A95" s="48" t="s">
        <v>150</v>
      </c>
      <c r="B95" s="137">
        <v>0</v>
      </c>
      <c r="C95" s="137"/>
      <c r="D95" s="30" t="s">
        <v>360</v>
      </c>
      <c r="E95" s="137"/>
      <c r="F95" s="134">
        <v>6.0000000000000001E-3</v>
      </c>
      <c r="G95" s="30" t="s">
        <v>360</v>
      </c>
      <c r="H95" s="134">
        <v>4.0000000000000001E-3</v>
      </c>
      <c r="I95" s="134">
        <v>0</v>
      </c>
      <c r="J95" s="30" t="s">
        <v>360</v>
      </c>
      <c r="K95" s="135"/>
      <c r="L95" s="134">
        <v>2E-3</v>
      </c>
      <c r="M95" s="30">
        <v>3.3000000000000002E-2</v>
      </c>
    </row>
    <row r="96" spans="1:13" ht="3.75" customHeight="1" thickBot="1">
      <c r="A96" s="49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</row>
    <row r="97" spans="1:13" ht="9" customHeight="1" thickTop="1">
      <c r="A97" s="17" t="s">
        <v>394</v>
      </c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</row>
  </sheetData>
  <mergeCells count="18">
    <mergeCell ref="K50:L52"/>
    <mergeCell ref="M50:M52"/>
    <mergeCell ref="G51:G52"/>
    <mergeCell ref="H51:H52"/>
    <mergeCell ref="I51:I52"/>
    <mergeCell ref="J51:J52"/>
    <mergeCell ref="A50:A52"/>
    <mergeCell ref="B50:B52"/>
    <mergeCell ref="C50:D52"/>
    <mergeCell ref="E50:F52"/>
    <mergeCell ref="G50:J50"/>
    <mergeCell ref="A1:M1"/>
    <mergeCell ref="A3:A5"/>
    <mergeCell ref="B3:B5"/>
    <mergeCell ref="C3:C5"/>
    <mergeCell ref="D3:H4"/>
    <mergeCell ref="I3:L4"/>
    <mergeCell ref="M3:M5"/>
  </mergeCells>
  <hyperlinks>
    <hyperlink ref="O1" location="' Indice'!A1" display="&lt;&lt;"/>
  </hyperlinks>
  <printOptions horizontalCentered="1"/>
  <pageMargins left="0.78740157480314965" right="0.78740157480314965" top="0.78740157480314965" bottom="0.78740157480314965" header="0" footer="0"/>
  <pageSetup paperSize="9" scale="84" orientation="portrait" horizontalDpi="300" verticalDpi="300" r:id="rId1"/>
  <headerFooter scaleWithDoc="0"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97"/>
  <sheetViews>
    <sheetView showGridLines="0" zoomScaleNormal="100" zoomScaleSheetLayoutView="100" workbookViewId="0">
      <selection sqref="A1:M1"/>
    </sheetView>
  </sheetViews>
  <sheetFormatPr defaultColWidth="8" defaultRowHeight="9" customHeight="1"/>
  <cols>
    <col min="1" max="1" width="17.7109375" style="17" customWidth="1"/>
    <col min="2" max="2" width="10.42578125" style="17" customWidth="1"/>
    <col min="3" max="3" width="8" style="17" customWidth="1"/>
    <col min="4" max="4" width="7.28515625" style="17" customWidth="1"/>
    <col min="5" max="5" width="6.28515625" style="17" customWidth="1"/>
    <col min="6" max="6" width="5.5703125" style="17" customWidth="1"/>
    <col min="7" max="7" width="6.5703125" style="17" customWidth="1"/>
    <col min="8" max="8" width="6.7109375" style="17" customWidth="1"/>
    <col min="9" max="9" width="6.42578125" style="17" customWidth="1"/>
    <col min="10" max="10" width="6" style="17" customWidth="1"/>
    <col min="11" max="11" width="5.85546875" style="17" customWidth="1"/>
    <col min="12" max="12" width="6.28515625" style="17" bestFit="1" customWidth="1"/>
    <col min="13" max="13" width="9.42578125" style="17" customWidth="1"/>
    <col min="14" max="14" width="1" style="17" customWidth="1"/>
    <col min="15" max="15" width="7" style="17" customWidth="1"/>
    <col min="16" max="16384" width="8" style="1"/>
  </cols>
  <sheetData>
    <row r="1" spans="1:81" s="23" customFormat="1" ht="20.25" customHeight="1">
      <c r="A1" s="294" t="s">
        <v>193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35"/>
      <c r="O1" s="249" t="s">
        <v>203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</row>
    <row r="2" spans="1:81" s="17" customFormat="1" ht="9" customHeight="1">
      <c r="A2" s="10">
        <v>2018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81" s="232" customFormat="1" ht="9.75" customHeight="1">
      <c r="A3" s="314" t="s">
        <v>99</v>
      </c>
      <c r="B3" s="317" t="s">
        <v>112</v>
      </c>
      <c r="C3" s="317" t="s">
        <v>34</v>
      </c>
      <c r="D3" s="319" t="s">
        <v>35</v>
      </c>
      <c r="E3" s="320"/>
      <c r="F3" s="320"/>
      <c r="G3" s="320"/>
      <c r="H3" s="321"/>
      <c r="I3" s="319" t="s">
        <v>43</v>
      </c>
      <c r="J3" s="320"/>
      <c r="K3" s="320"/>
      <c r="L3" s="321"/>
      <c r="M3" s="319" t="s">
        <v>113</v>
      </c>
      <c r="N3" s="17"/>
      <c r="O3" s="17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1"/>
      <c r="AE3" s="231"/>
      <c r="AF3" s="231"/>
      <c r="AG3" s="231"/>
      <c r="AH3" s="231"/>
      <c r="AI3" s="231"/>
      <c r="AJ3" s="231"/>
      <c r="AK3" s="231"/>
      <c r="AL3" s="231"/>
      <c r="AM3" s="231"/>
      <c r="AN3" s="231"/>
      <c r="AO3" s="231"/>
      <c r="AP3" s="231"/>
      <c r="AQ3" s="231"/>
      <c r="AR3" s="231"/>
      <c r="AS3" s="231"/>
      <c r="AT3" s="231"/>
      <c r="AU3" s="231"/>
      <c r="AV3" s="231"/>
      <c r="AW3" s="231"/>
      <c r="AX3" s="231"/>
      <c r="AY3" s="231"/>
      <c r="AZ3" s="231"/>
      <c r="BA3" s="231"/>
      <c r="BB3" s="231"/>
      <c r="BC3" s="231"/>
      <c r="BD3" s="231"/>
      <c r="BE3" s="231"/>
      <c r="BF3" s="231"/>
      <c r="BG3" s="231"/>
      <c r="BH3" s="231"/>
      <c r="BI3" s="231"/>
      <c r="BJ3" s="231"/>
      <c r="BK3" s="231"/>
      <c r="BL3" s="231"/>
      <c r="BM3" s="231"/>
      <c r="BN3" s="231"/>
      <c r="BO3" s="231"/>
      <c r="BP3" s="231"/>
      <c r="BQ3" s="231"/>
      <c r="BR3" s="231"/>
    </row>
    <row r="4" spans="1:81" s="232" customFormat="1" ht="9.75" customHeight="1">
      <c r="A4" s="315"/>
      <c r="B4" s="291"/>
      <c r="C4" s="291"/>
      <c r="D4" s="300"/>
      <c r="E4" s="301"/>
      <c r="F4" s="301"/>
      <c r="G4" s="301"/>
      <c r="H4" s="302"/>
      <c r="I4" s="300"/>
      <c r="J4" s="301"/>
      <c r="K4" s="301"/>
      <c r="L4" s="302"/>
      <c r="M4" s="298"/>
      <c r="N4" s="17"/>
      <c r="O4" s="2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31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  <c r="AR4" s="231"/>
      <c r="AS4" s="231"/>
      <c r="AT4" s="231"/>
      <c r="AU4" s="231"/>
      <c r="AV4" s="231"/>
      <c r="AW4" s="231"/>
      <c r="AX4" s="231"/>
      <c r="AY4" s="231"/>
      <c r="AZ4" s="231"/>
      <c r="BA4" s="231"/>
      <c r="BB4" s="231"/>
      <c r="BC4" s="231"/>
      <c r="BD4" s="231"/>
      <c r="BE4" s="231"/>
      <c r="BF4" s="231"/>
      <c r="BG4" s="231"/>
      <c r="BH4" s="231"/>
      <c r="BI4" s="231"/>
      <c r="BJ4" s="231"/>
      <c r="BK4" s="231"/>
      <c r="BL4" s="231"/>
      <c r="BM4" s="231"/>
      <c r="BN4" s="231"/>
      <c r="BO4" s="231"/>
      <c r="BP4" s="231"/>
      <c r="BQ4" s="231"/>
      <c r="BR4" s="231"/>
    </row>
    <row r="5" spans="1:81" s="232" customFormat="1" ht="14.25" customHeight="1">
      <c r="A5" s="316"/>
      <c r="B5" s="318"/>
      <c r="C5" s="318"/>
      <c r="D5" s="216" t="s">
        <v>3</v>
      </c>
      <c r="E5" s="216" t="s">
        <v>37</v>
      </c>
      <c r="F5" s="216" t="s">
        <v>38</v>
      </c>
      <c r="G5" s="216" t="s">
        <v>39</v>
      </c>
      <c r="H5" s="216" t="s">
        <v>40</v>
      </c>
      <c r="I5" s="216" t="s">
        <v>3</v>
      </c>
      <c r="J5" s="216" t="s">
        <v>37</v>
      </c>
      <c r="K5" s="216" t="s">
        <v>38</v>
      </c>
      <c r="L5" s="216" t="s">
        <v>44</v>
      </c>
      <c r="M5" s="322"/>
      <c r="N5" s="17"/>
      <c r="O5" s="2"/>
    </row>
    <row r="6" spans="1:81" s="2" customFormat="1" ht="3.75" customHeight="1">
      <c r="A6" s="43"/>
      <c r="B6" s="44"/>
      <c r="C6" s="44"/>
      <c r="D6" s="44"/>
      <c r="E6" s="44"/>
      <c r="F6" s="44"/>
      <c r="G6" s="44"/>
      <c r="H6" s="44"/>
      <c r="I6" s="7"/>
      <c r="J6" s="7"/>
      <c r="K6" s="7"/>
      <c r="L6" s="7"/>
      <c r="M6" s="44"/>
      <c r="N6" s="17"/>
      <c r="O6" s="17"/>
    </row>
    <row r="7" spans="1:81" s="17" customFormat="1" ht="9" customHeight="1">
      <c r="A7" s="117" t="s">
        <v>126</v>
      </c>
      <c r="B7" s="159">
        <v>1605.4579999999999</v>
      </c>
      <c r="C7" s="159">
        <v>1336.7809999999999</v>
      </c>
      <c r="D7" s="159">
        <v>944.22599999999989</v>
      </c>
      <c r="E7" s="159">
        <v>290.72399999999999</v>
      </c>
      <c r="F7" s="159">
        <v>521.52599999999984</v>
      </c>
      <c r="G7" s="159">
        <v>104.07199999999999</v>
      </c>
      <c r="H7" s="159">
        <v>27.903999999999996</v>
      </c>
      <c r="I7" s="159" t="s">
        <v>360</v>
      </c>
      <c r="J7" s="159" t="s">
        <v>360</v>
      </c>
      <c r="K7" s="159">
        <v>231.08499999999995</v>
      </c>
      <c r="L7" s="159" t="s">
        <v>360</v>
      </c>
      <c r="M7" s="159">
        <v>24.458999999999996</v>
      </c>
      <c r="P7" s="29"/>
      <c r="Q7" s="29"/>
      <c r="R7" s="29"/>
      <c r="S7" s="29"/>
      <c r="T7" s="29"/>
      <c r="U7" s="29"/>
      <c r="V7" s="29"/>
      <c r="W7" s="51"/>
    </row>
    <row r="8" spans="1:81" s="17" customFormat="1" ht="9" customHeight="1">
      <c r="A8" s="6" t="s">
        <v>41</v>
      </c>
      <c r="B8" s="30">
        <v>311.077</v>
      </c>
      <c r="C8" s="30">
        <v>256.53100000000001</v>
      </c>
      <c r="D8" s="30">
        <v>194.93</v>
      </c>
      <c r="E8" s="30">
        <v>51.305999999999997</v>
      </c>
      <c r="F8" s="30">
        <v>95.314999999999998</v>
      </c>
      <c r="G8" s="30">
        <v>39.073999999999998</v>
      </c>
      <c r="H8" s="30">
        <v>9.2349999999999994</v>
      </c>
      <c r="I8" s="30" t="s">
        <v>360</v>
      </c>
      <c r="J8" s="30" t="s">
        <v>360</v>
      </c>
      <c r="K8" s="30">
        <v>32.338000000000001</v>
      </c>
      <c r="L8" s="30" t="s">
        <v>360</v>
      </c>
      <c r="M8" s="30">
        <v>7.4930000000000003</v>
      </c>
    </row>
    <row r="9" spans="1:81" s="17" customFormat="1" ht="9" customHeight="1">
      <c r="A9" s="6" t="s">
        <v>51</v>
      </c>
      <c r="B9" s="30">
        <v>1294.3809999999999</v>
      </c>
      <c r="C9" s="30">
        <v>1080.25</v>
      </c>
      <c r="D9" s="30">
        <v>749.29599999999994</v>
      </c>
      <c r="E9" s="30">
        <v>239.41799999999998</v>
      </c>
      <c r="F9" s="30">
        <v>426.2109999999999</v>
      </c>
      <c r="G9" s="30">
        <v>64.99799999999999</v>
      </c>
      <c r="H9" s="30">
        <v>18.668999999999997</v>
      </c>
      <c r="I9" s="30" t="s">
        <v>360</v>
      </c>
      <c r="J9" s="30" t="s">
        <v>360</v>
      </c>
      <c r="K9" s="30">
        <v>198.74699999999996</v>
      </c>
      <c r="L9" s="30" t="s">
        <v>360</v>
      </c>
      <c r="M9" s="30">
        <v>16.965999999999998</v>
      </c>
    </row>
    <row r="10" spans="1:81" s="17" customFormat="1" ht="9" customHeight="1">
      <c r="A10" s="45" t="s">
        <v>52</v>
      </c>
      <c r="B10" s="30">
        <v>1244.2189999999996</v>
      </c>
      <c r="C10" s="30">
        <v>1043.1849999999997</v>
      </c>
      <c r="D10" s="30">
        <v>720.99299999999982</v>
      </c>
      <c r="E10" s="30">
        <v>225.34</v>
      </c>
      <c r="F10" s="30">
        <v>415.62099999999992</v>
      </c>
      <c r="G10" s="30">
        <v>61.971999999999987</v>
      </c>
      <c r="H10" s="30">
        <v>18.059999999999999</v>
      </c>
      <c r="I10" s="30" t="s">
        <v>360</v>
      </c>
      <c r="J10" s="30" t="s">
        <v>360</v>
      </c>
      <c r="K10" s="30">
        <v>194.12299999999999</v>
      </c>
      <c r="L10" s="30" t="s">
        <v>360</v>
      </c>
      <c r="M10" s="30">
        <v>16.131</v>
      </c>
    </row>
    <row r="11" spans="1:81" s="17" customFormat="1" ht="9" customHeight="1">
      <c r="A11" s="20" t="s">
        <v>116</v>
      </c>
      <c r="B11" s="30">
        <v>1179.4449999999999</v>
      </c>
      <c r="C11" s="30">
        <v>992.072</v>
      </c>
      <c r="D11" s="30">
        <v>688.06200000000001</v>
      </c>
      <c r="E11" s="30">
        <v>212.053</v>
      </c>
      <c r="F11" s="30">
        <v>399.86400000000003</v>
      </c>
      <c r="G11" s="30">
        <v>59.246999999999986</v>
      </c>
      <c r="H11" s="30">
        <v>16.898</v>
      </c>
      <c r="I11" s="30" t="s">
        <v>360</v>
      </c>
      <c r="J11" s="30" t="s">
        <v>360</v>
      </c>
      <c r="K11" s="30">
        <v>181.34399999999999</v>
      </c>
      <c r="L11" s="30" t="s">
        <v>360</v>
      </c>
      <c r="M11" s="30">
        <v>15.525</v>
      </c>
    </row>
    <row r="12" spans="1:81" s="17" customFormat="1" ht="9" customHeight="1">
      <c r="A12" s="46" t="s">
        <v>15</v>
      </c>
      <c r="B12" s="30">
        <v>329.49700000000007</v>
      </c>
      <c r="C12" s="30">
        <v>275.07600000000008</v>
      </c>
      <c r="D12" s="30">
        <v>199.595</v>
      </c>
      <c r="E12" s="30">
        <v>43.094999999999999</v>
      </c>
      <c r="F12" s="30">
        <v>136.733</v>
      </c>
      <c r="G12" s="30">
        <v>14.94</v>
      </c>
      <c r="H12" s="30">
        <v>4.827</v>
      </c>
      <c r="I12" s="30" t="s">
        <v>360</v>
      </c>
      <c r="J12" s="30" t="s">
        <v>360</v>
      </c>
      <c r="K12" s="30">
        <v>55.914999999999999</v>
      </c>
      <c r="L12" s="30" t="s">
        <v>360</v>
      </c>
      <c r="M12" s="30">
        <v>4.04</v>
      </c>
    </row>
    <row r="13" spans="1:81" s="17" customFormat="1" ht="9" customHeight="1">
      <c r="A13" s="46" t="s">
        <v>53</v>
      </c>
      <c r="B13" s="30">
        <v>18.196999999999999</v>
      </c>
      <c r="C13" s="30">
        <v>15.314</v>
      </c>
      <c r="D13" s="30">
        <v>11.241</v>
      </c>
      <c r="E13" s="30">
        <v>2.593</v>
      </c>
      <c r="F13" s="30">
        <v>7.7629999999999999</v>
      </c>
      <c r="G13" s="30">
        <v>0.629</v>
      </c>
      <c r="H13" s="30">
        <v>0.25600000000000001</v>
      </c>
      <c r="I13" s="30" t="s">
        <v>360</v>
      </c>
      <c r="J13" s="30" t="s">
        <v>360</v>
      </c>
      <c r="K13" s="30">
        <v>2.8570000000000002</v>
      </c>
      <c r="L13" s="30" t="s">
        <v>360</v>
      </c>
      <c r="M13" s="30">
        <v>0.19</v>
      </c>
    </row>
    <row r="14" spans="1:81" s="17" customFormat="1" ht="9" customHeight="1">
      <c r="A14" s="46" t="s">
        <v>54</v>
      </c>
      <c r="B14" s="30">
        <v>27.202000000000002</v>
      </c>
      <c r="C14" s="30">
        <v>21.850999999999999</v>
      </c>
      <c r="D14" s="30">
        <v>16.308999999999997</v>
      </c>
      <c r="E14" s="30">
        <v>3.9249999999999998</v>
      </c>
      <c r="F14" s="30">
        <v>10.661</v>
      </c>
      <c r="G14" s="30">
        <v>1.026</v>
      </c>
      <c r="H14" s="30">
        <v>0.69699999999999995</v>
      </c>
      <c r="I14" s="30" t="s">
        <v>360</v>
      </c>
      <c r="J14" s="30" t="s">
        <v>360</v>
      </c>
      <c r="K14" s="30">
        <v>3.387</v>
      </c>
      <c r="L14" s="30" t="s">
        <v>360</v>
      </c>
      <c r="M14" s="30">
        <v>9.6000000000000002E-2</v>
      </c>
    </row>
    <row r="15" spans="1:81" s="17" customFormat="1" ht="9" customHeight="1">
      <c r="A15" s="46" t="s">
        <v>343</v>
      </c>
      <c r="B15" s="30">
        <v>16.913</v>
      </c>
      <c r="C15" s="30">
        <v>11.067</v>
      </c>
      <c r="D15" s="30">
        <v>6.53</v>
      </c>
      <c r="E15" s="30">
        <v>0.65100000000000002</v>
      </c>
      <c r="F15" s="30">
        <v>3.3239999999999998</v>
      </c>
      <c r="G15" s="30">
        <v>2.23</v>
      </c>
      <c r="H15" s="30">
        <v>0.32500000000000001</v>
      </c>
      <c r="I15" s="30" t="s">
        <v>360</v>
      </c>
      <c r="J15" s="30" t="s">
        <v>360</v>
      </c>
      <c r="K15" s="30">
        <v>2.3380000000000001</v>
      </c>
      <c r="L15" s="30" t="s">
        <v>360</v>
      </c>
      <c r="M15" s="30">
        <v>0.42199999999999999</v>
      </c>
    </row>
    <row r="16" spans="1:81" s="17" customFormat="1" ht="9" customHeight="1">
      <c r="A16" s="46" t="s">
        <v>55</v>
      </c>
      <c r="B16" s="30">
        <v>40.016999999999996</v>
      </c>
      <c r="C16" s="30">
        <v>36.614999999999995</v>
      </c>
      <c r="D16" s="30">
        <v>22.393999999999998</v>
      </c>
      <c r="E16" s="30">
        <v>3.72</v>
      </c>
      <c r="F16" s="30">
        <v>16.585000000000001</v>
      </c>
      <c r="G16" s="30">
        <v>1.528</v>
      </c>
      <c r="H16" s="30">
        <v>0.56100000000000005</v>
      </c>
      <c r="I16" s="30" t="s">
        <v>360</v>
      </c>
      <c r="J16" s="30" t="s">
        <v>360</v>
      </c>
      <c r="K16" s="30">
        <v>9.9039999999999999</v>
      </c>
      <c r="L16" s="30" t="s">
        <v>360</v>
      </c>
      <c r="M16" s="30">
        <v>1.4430000000000001</v>
      </c>
    </row>
    <row r="17" spans="1:14" s="17" customFormat="1" ht="9" customHeight="1">
      <c r="A17" s="46" t="s">
        <v>18</v>
      </c>
      <c r="B17" s="30">
        <v>41.944999999999993</v>
      </c>
      <c r="C17" s="30">
        <v>33.323999999999998</v>
      </c>
      <c r="D17" s="30">
        <v>24.902999999999999</v>
      </c>
      <c r="E17" s="30">
        <v>7.6269999999999998</v>
      </c>
      <c r="F17" s="30">
        <v>13.887</v>
      </c>
      <c r="G17" s="30">
        <v>3.0539999999999998</v>
      </c>
      <c r="H17" s="30">
        <v>0.33500000000000002</v>
      </c>
      <c r="I17" s="30" t="s">
        <v>360</v>
      </c>
      <c r="J17" s="30" t="s">
        <v>360</v>
      </c>
      <c r="K17" s="30">
        <v>4.62</v>
      </c>
      <c r="L17" s="30" t="s">
        <v>360</v>
      </c>
      <c r="M17" s="30">
        <v>0.91800000000000004</v>
      </c>
    </row>
    <row r="18" spans="1:14" s="17" customFormat="1" ht="9" customHeight="1">
      <c r="A18" s="46" t="s">
        <v>76</v>
      </c>
      <c r="B18" s="30">
        <v>30.265000000000008</v>
      </c>
      <c r="C18" s="30">
        <v>27.167000000000009</v>
      </c>
      <c r="D18" s="30">
        <v>16.459000000000003</v>
      </c>
      <c r="E18" s="30">
        <v>3.8820000000000001</v>
      </c>
      <c r="F18" s="30">
        <v>11.442</v>
      </c>
      <c r="G18" s="30">
        <v>1.026</v>
      </c>
      <c r="H18" s="30">
        <v>0.109</v>
      </c>
      <c r="I18" s="30" t="s">
        <v>360</v>
      </c>
      <c r="J18" s="30" t="s">
        <v>360</v>
      </c>
      <c r="K18" s="30">
        <v>7.484</v>
      </c>
      <c r="L18" s="30" t="s">
        <v>360</v>
      </c>
      <c r="M18" s="30">
        <v>0.94899999999999995</v>
      </c>
      <c r="N18" s="2"/>
    </row>
    <row r="19" spans="1:14" s="17" customFormat="1" ht="9" customHeight="1">
      <c r="A19" s="46" t="s">
        <v>17</v>
      </c>
      <c r="B19" s="30">
        <v>171.67500000000001</v>
      </c>
      <c r="C19" s="30">
        <v>125.20499999999998</v>
      </c>
      <c r="D19" s="30">
        <v>92.627999999999986</v>
      </c>
      <c r="E19" s="30">
        <v>23.24</v>
      </c>
      <c r="F19" s="30">
        <v>44.424999999999997</v>
      </c>
      <c r="G19" s="30">
        <v>19.641999999999999</v>
      </c>
      <c r="H19" s="30">
        <v>5.3209999999999997</v>
      </c>
      <c r="I19" s="30" t="s">
        <v>360</v>
      </c>
      <c r="J19" s="30" t="s">
        <v>360</v>
      </c>
      <c r="K19" s="30">
        <v>15.128</v>
      </c>
      <c r="L19" s="30" t="s">
        <v>360</v>
      </c>
      <c r="M19" s="30">
        <v>1.2829999999999999</v>
      </c>
      <c r="N19" s="2"/>
    </row>
    <row r="20" spans="1:14" s="17" customFormat="1" ht="9" customHeight="1">
      <c r="A20" s="46" t="s">
        <v>56</v>
      </c>
      <c r="B20" s="30">
        <v>4.5389999999999997</v>
      </c>
      <c r="C20" s="30">
        <v>3.7930000000000001</v>
      </c>
      <c r="D20" s="30">
        <v>2.5649999999999999</v>
      </c>
      <c r="E20" s="30">
        <v>1.06</v>
      </c>
      <c r="F20" s="30">
        <v>1.105</v>
      </c>
      <c r="G20" s="30">
        <v>0.33</v>
      </c>
      <c r="H20" s="30">
        <v>7.0000000000000007E-2</v>
      </c>
      <c r="I20" s="30" t="s">
        <v>360</v>
      </c>
      <c r="J20" s="30" t="s">
        <v>360</v>
      </c>
      <c r="K20" s="30">
        <v>0.67400000000000004</v>
      </c>
      <c r="L20" s="30" t="s">
        <v>360</v>
      </c>
      <c r="M20" s="30">
        <v>6.7000000000000004E-2</v>
      </c>
      <c r="N20" s="2"/>
    </row>
    <row r="21" spans="1:14" s="17" customFormat="1" ht="9" customHeight="1">
      <c r="A21" s="46" t="s">
        <v>16</v>
      </c>
      <c r="B21" s="30">
        <v>19.761999999999997</v>
      </c>
      <c r="C21" s="30">
        <v>15.847999999999997</v>
      </c>
      <c r="D21" s="30">
        <v>12.603999999999997</v>
      </c>
      <c r="E21" s="30">
        <v>1.8089999999999999</v>
      </c>
      <c r="F21" s="30">
        <v>9.3249999999999993</v>
      </c>
      <c r="G21" s="30">
        <v>1.1779999999999999</v>
      </c>
      <c r="H21" s="30">
        <v>0.29199999999999998</v>
      </c>
      <c r="I21" s="30" t="s">
        <v>360</v>
      </c>
      <c r="J21" s="30" t="s">
        <v>360</v>
      </c>
      <c r="K21" s="30">
        <v>1.6679999999999999</v>
      </c>
      <c r="L21" s="30" t="s">
        <v>360</v>
      </c>
      <c r="M21" s="30">
        <v>0.71799999999999997</v>
      </c>
      <c r="N21" s="2"/>
    </row>
    <row r="22" spans="1:14" s="17" customFormat="1" ht="9" customHeight="1">
      <c r="A22" s="46" t="s">
        <v>57</v>
      </c>
      <c r="B22" s="30">
        <v>53.094000000000001</v>
      </c>
      <c r="C22" s="30">
        <v>43.783999999999999</v>
      </c>
      <c r="D22" s="30">
        <v>32.396000000000001</v>
      </c>
      <c r="E22" s="30">
        <v>7.1420000000000003</v>
      </c>
      <c r="F22" s="30">
        <v>22.143000000000001</v>
      </c>
      <c r="G22" s="30">
        <v>1.8029999999999999</v>
      </c>
      <c r="H22" s="30">
        <v>1.3080000000000001</v>
      </c>
      <c r="I22" s="30" t="s">
        <v>360</v>
      </c>
      <c r="J22" s="30" t="s">
        <v>360</v>
      </c>
      <c r="K22" s="30">
        <v>7.4329999999999998</v>
      </c>
      <c r="L22" s="30" t="s">
        <v>360</v>
      </c>
      <c r="M22" s="30">
        <v>0.69399999999999995</v>
      </c>
    </row>
    <row r="23" spans="1:14" s="17" customFormat="1" ht="9" customHeight="1">
      <c r="A23" s="46" t="s">
        <v>58</v>
      </c>
      <c r="B23" s="30">
        <v>45.662000000000006</v>
      </c>
      <c r="C23" s="30">
        <v>39.115000000000009</v>
      </c>
      <c r="D23" s="30">
        <v>23.130000000000003</v>
      </c>
      <c r="E23" s="30">
        <v>6.2119999999999997</v>
      </c>
      <c r="F23" s="30">
        <v>15.51</v>
      </c>
      <c r="G23" s="30">
        <v>1.2709999999999999</v>
      </c>
      <c r="H23" s="30">
        <v>0.13700000000000001</v>
      </c>
      <c r="I23" s="30" t="s">
        <v>360</v>
      </c>
      <c r="J23" s="30" t="s">
        <v>360</v>
      </c>
      <c r="K23" s="30">
        <v>6.6719999999999997</v>
      </c>
      <c r="L23" s="30" t="s">
        <v>360</v>
      </c>
      <c r="M23" s="30">
        <v>0.78900000000000003</v>
      </c>
    </row>
    <row r="24" spans="1:14" s="17" customFormat="1" ht="9" customHeight="1">
      <c r="A24" s="46" t="s">
        <v>14</v>
      </c>
      <c r="B24" s="30">
        <v>317.14599999999996</v>
      </c>
      <c r="C24" s="30">
        <v>290.34800000000001</v>
      </c>
      <c r="D24" s="30">
        <v>191.66</v>
      </c>
      <c r="E24" s="30">
        <v>96.025000000000006</v>
      </c>
      <c r="F24" s="30">
        <v>86.393000000000001</v>
      </c>
      <c r="G24" s="30">
        <v>7.1589999999999998</v>
      </c>
      <c r="H24" s="30">
        <v>2.0830000000000002</v>
      </c>
      <c r="I24" s="30" t="s">
        <v>360</v>
      </c>
      <c r="J24" s="30" t="s">
        <v>360</v>
      </c>
      <c r="K24" s="30">
        <v>51.186999999999998</v>
      </c>
      <c r="L24" s="30" t="s">
        <v>360</v>
      </c>
      <c r="M24" s="30">
        <v>3.1629999999999998</v>
      </c>
    </row>
    <row r="25" spans="1:14" s="17" customFormat="1" ht="9" customHeight="1">
      <c r="A25" s="46" t="s">
        <v>344</v>
      </c>
      <c r="B25" s="30">
        <v>5.1470000000000002</v>
      </c>
      <c r="C25" s="30">
        <v>4.133</v>
      </c>
      <c r="D25" s="30">
        <v>2.9250000000000003</v>
      </c>
      <c r="E25" s="30">
        <v>1.06</v>
      </c>
      <c r="F25" s="30">
        <v>1.52</v>
      </c>
      <c r="G25" s="30">
        <v>0.317</v>
      </c>
      <c r="H25" s="30">
        <v>2.8000000000000001E-2</v>
      </c>
      <c r="I25" s="30" t="s">
        <v>360</v>
      </c>
      <c r="J25" s="30" t="s">
        <v>360</v>
      </c>
      <c r="K25" s="30">
        <v>0.60899999999999999</v>
      </c>
      <c r="L25" s="30" t="s">
        <v>360</v>
      </c>
      <c r="M25" s="30">
        <v>7.0999999999999994E-2</v>
      </c>
    </row>
    <row r="26" spans="1:14" s="17" customFormat="1" ht="9" customHeight="1">
      <c r="A26" s="46" t="s">
        <v>59</v>
      </c>
      <c r="B26" s="30">
        <v>34.659999999999997</v>
      </c>
      <c r="C26" s="30">
        <v>30.992000000000001</v>
      </c>
      <c r="D26" s="30">
        <v>19.874000000000002</v>
      </c>
      <c r="E26" s="30">
        <v>6.0620000000000003</v>
      </c>
      <c r="F26" s="30">
        <v>11.672000000000001</v>
      </c>
      <c r="G26" s="30">
        <v>1.867</v>
      </c>
      <c r="H26" s="30">
        <v>0.27300000000000002</v>
      </c>
      <c r="I26" s="30" t="s">
        <v>360</v>
      </c>
      <c r="J26" s="30" t="s">
        <v>360</v>
      </c>
      <c r="K26" s="30">
        <v>7.4630000000000001</v>
      </c>
      <c r="L26" s="30" t="s">
        <v>360</v>
      </c>
      <c r="M26" s="30">
        <v>0.375</v>
      </c>
    </row>
    <row r="27" spans="1:14" s="17" customFormat="1" ht="9" customHeight="1">
      <c r="A27" s="46" t="s">
        <v>60</v>
      </c>
      <c r="B27" s="30">
        <v>23.724</v>
      </c>
      <c r="C27" s="30">
        <v>18.440000000000001</v>
      </c>
      <c r="D27" s="30">
        <v>12.849</v>
      </c>
      <c r="E27" s="30">
        <v>3.95</v>
      </c>
      <c r="F27" s="30">
        <v>7.3760000000000003</v>
      </c>
      <c r="G27" s="30">
        <v>1.2470000000000001</v>
      </c>
      <c r="H27" s="30">
        <v>0.27600000000000002</v>
      </c>
      <c r="I27" s="30" t="s">
        <v>360</v>
      </c>
      <c r="J27" s="30" t="s">
        <v>360</v>
      </c>
      <c r="K27" s="30">
        <v>4.0049999999999999</v>
      </c>
      <c r="L27" s="30" t="s">
        <v>360</v>
      </c>
      <c r="M27" s="30">
        <v>0.307</v>
      </c>
    </row>
    <row r="28" spans="1:14" s="17" customFormat="1" ht="9" customHeight="1">
      <c r="A28" s="48" t="s">
        <v>144</v>
      </c>
      <c r="B28" s="30">
        <v>16.897000000000002</v>
      </c>
      <c r="C28" s="30">
        <v>15.100000000000001</v>
      </c>
      <c r="D28" s="30">
        <v>8.2629999999999999</v>
      </c>
      <c r="E28" s="30">
        <v>4.1870000000000003</v>
      </c>
      <c r="F28" s="30">
        <v>3.2679999999999998</v>
      </c>
      <c r="G28" s="30">
        <v>0.66900000000000004</v>
      </c>
      <c r="H28" s="30">
        <v>0.13900000000000001</v>
      </c>
      <c r="I28" s="30" t="s">
        <v>360</v>
      </c>
      <c r="J28" s="30" t="s">
        <v>360</v>
      </c>
      <c r="K28" s="30">
        <v>5.0810000000000004</v>
      </c>
      <c r="L28" s="30" t="s">
        <v>360</v>
      </c>
      <c r="M28" s="30">
        <v>0.188</v>
      </c>
    </row>
    <row r="29" spans="1:14" s="17" customFormat="1" ht="9" customHeight="1">
      <c r="A29" s="48" t="s">
        <v>117</v>
      </c>
      <c r="B29" s="30">
        <v>11.981999999999999</v>
      </c>
      <c r="C29" s="30">
        <v>8.3819999999999997</v>
      </c>
      <c r="D29" s="30">
        <v>5.6720000000000006</v>
      </c>
      <c r="E29" s="30">
        <v>2.7</v>
      </c>
      <c r="F29" s="30">
        <v>2.4169999999999998</v>
      </c>
      <c r="G29" s="30">
        <v>0.39500000000000002</v>
      </c>
      <c r="H29" s="30">
        <v>0.16</v>
      </c>
      <c r="I29" s="30" t="s">
        <v>360</v>
      </c>
      <c r="J29" s="30" t="s">
        <v>360</v>
      </c>
      <c r="K29" s="30">
        <v>1.887</v>
      </c>
      <c r="L29" s="30" t="s">
        <v>360</v>
      </c>
      <c r="M29" s="30">
        <v>0.16500000000000001</v>
      </c>
    </row>
    <row r="30" spans="1:14" s="17" customFormat="1" ht="9" customHeight="1">
      <c r="A30" s="20" t="s">
        <v>118</v>
      </c>
      <c r="B30" s="30">
        <v>30.975999999999999</v>
      </c>
      <c r="C30" s="30">
        <v>24.033999999999999</v>
      </c>
      <c r="D30" s="30">
        <v>16.382000000000001</v>
      </c>
      <c r="E30" s="30">
        <v>5.2149999999999999</v>
      </c>
      <c r="F30" s="30">
        <v>8.9290000000000003</v>
      </c>
      <c r="G30" s="30">
        <v>1.4330000000000001</v>
      </c>
      <c r="H30" s="30">
        <v>0.80500000000000005</v>
      </c>
      <c r="I30" s="30" t="s">
        <v>360</v>
      </c>
      <c r="J30" s="30" t="s">
        <v>360</v>
      </c>
      <c r="K30" s="30">
        <v>5.19</v>
      </c>
      <c r="L30" s="30" t="s">
        <v>360</v>
      </c>
      <c r="M30" s="30">
        <v>0.182</v>
      </c>
    </row>
    <row r="31" spans="1:14" s="17" customFormat="1" ht="9" customHeight="1">
      <c r="A31" s="20" t="s">
        <v>119</v>
      </c>
      <c r="B31" s="30">
        <v>4.9190000000000005</v>
      </c>
      <c r="C31" s="30">
        <v>3.5970000000000004</v>
      </c>
      <c r="D31" s="30">
        <v>2.6140000000000003</v>
      </c>
      <c r="E31" s="30">
        <v>1.1850000000000001</v>
      </c>
      <c r="F31" s="30">
        <v>1.143</v>
      </c>
      <c r="G31" s="30">
        <v>0.22800000000000001</v>
      </c>
      <c r="H31" s="30">
        <v>5.8000000000000003E-2</v>
      </c>
      <c r="I31" s="30" t="s">
        <v>360</v>
      </c>
      <c r="J31" s="30" t="s">
        <v>360</v>
      </c>
      <c r="K31" s="30">
        <v>0.621</v>
      </c>
      <c r="L31" s="30" t="s">
        <v>360</v>
      </c>
      <c r="M31" s="30">
        <v>7.0999999999999994E-2</v>
      </c>
    </row>
    <row r="32" spans="1:14" s="17" customFormat="1" ht="9" customHeight="1">
      <c r="A32" s="45" t="s">
        <v>62</v>
      </c>
      <c r="B32" s="30">
        <v>2.786</v>
      </c>
      <c r="C32" s="30">
        <v>1.9119999999999999</v>
      </c>
      <c r="D32" s="30">
        <v>1.3939999999999999</v>
      </c>
      <c r="E32" s="30">
        <v>0.52600000000000002</v>
      </c>
      <c r="F32" s="30">
        <v>0.628</v>
      </c>
      <c r="G32" s="30">
        <v>0.218</v>
      </c>
      <c r="H32" s="30">
        <v>2.1999999999999999E-2</v>
      </c>
      <c r="I32" s="30" t="s">
        <v>360</v>
      </c>
      <c r="J32" s="30" t="s">
        <v>360</v>
      </c>
      <c r="K32" s="30">
        <v>0.253</v>
      </c>
      <c r="L32" s="30" t="s">
        <v>360</v>
      </c>
      <c r="M32" s="30">
        <v>5.5E-2</v>
      </c>
    </row>
    <row r="33" spans="1:69" s="17" customFormat="1" ht="9" customHeight="1">
      <c r="A33" s="48" t="s">
        <v>120</v>
      </c>
      <c r="B33" s="30">
        <v>0.23299999999999998</v>
      </c>
      <c r="C33" s="30">
        <v>0.156</v>
      </c>
      <c r="D33" s="30">
        <v>0.13200000000000001</v>
      </c>
      <c r="E33" s="30">
        <v>7.3999999999999996E-2</v>
      </c>
      <c r="F33" s="30">
        <v>4.4999999999999998E-2</v>
      </c>
      <c r="G33" s="30">
        <v>8.9999999999999993E-3</v>
      </c>
      <c r="H33" s="30">
        <v>4.0000000000000001E-3</v>
      </c>
      <c r="I33" s="30" t="s">
        <v>360</v>
      </c>
      <c r="J33" s="30" t="s">
        <v>360</v>
      </c>
      <c r="K33" s="30">
        <v>1.2999999999999999E-2</v>
      </c>
      <c r="L33" s="30" t="s">
        <v>360</v>
      </c>
      <c r="M33" s="30">
        <v>3.0000000000000001E-3</v>
      </c>
    </row>
    <row r="34" spans="1:69" s="17" customFormat="1" ht="9" customHeight="1">
      <c r="A34" s="48" t="s">
        <v>121</v>
      </c>
      <c r="B34" s="30">
        <v>2.5530000000000004</v>
      </c>
      <c r="C34" s="30">
        <v>1.7560000000000002</v>
      </c>
      <c r="D34" s="30">
        <v>1.262</v>
      </c>
      <c r="E34" s="30">
        <v>0.45200000000000001</v>
      </c>
      <c r="F34" s="30">
        <v>0.58299999999999996</v>
      </c>
      <c r="G34" s="30">
        <v>0.20899999999999999</v>
      </c>
      <c r="H34" s="30">
        <v>1.7999999999999999E-2</v>
      </c>
      <c r="I34" s="30" t="s">
        <v>360</v>
      </c>
      <c r="J34" s="30" t="s">
        <v>360</v>
      </c>
      <c r="K34" s="30">
        <v>0.24</v>
      </c>
      <c r="L34" s="30" t="s">
        <v>360</v>
      </c>
      <c r="M34" s="30">
        <v>5.1999999999999998E-2</v>
      </c>
      <c r="N34" s="2"/>
    </row>
    <row r="35" spans="1:69" s="17" customFormat="1" ht="9" customHeight="1">
      <c r="A35" s="45" t="s">
        <v>63</v>
      </c>
      <c r="B35" s="30">
        <v>35.448999999999998</v>
      </c>
      <c r="C35" s="30">
        <v>25.690999999999999</v>
      </c>
      <c r="D35" s="30">
        <v>19.803999999999998</v>
      </c>
      <c r="E35" s="30">
        <v>10.45</v>
      </c>
      <c r="F35" s="30">
        <v>6.7199999999999989</v>
      </c>
      <c r="G35" s="30">
        <v>2.149</v>
      </c>
      <c r="H35" s="30">
        <v>0.48500000000000004</v>
      </c>
      <c r="I35" s="30" t="s">
        <v>360</v>
      </c>
      <c r="J35" s="30" t="s">
        <v>360</v>
      </c>
      <c r="K35" s="30">
        <v>3.1019999999999999</v>
      </c>
      <c r="L35" s="30" t="s">
        <v>360</v>
      </c>
      <c r="M35" s="30">
        <v>0.61099999999999999</v>
      </c>
      <c r="N35" s="41"/>
    </row>
    <row r="36" spans="1:69" s="17" customFormat="1" ht="9" customHeight="1">
      <c r="A36" s="48" t="s">
        <v>122</v>
      </c>
      <c r="B36" s="30">
        <v>10.523</v>
      </c>
      <c r="C36" s="30">
        <v>7.7569999999999997</v>
      </c>
      <c r="D36" s="30">
        <v>6.0090000000000003</v>
      </c>
      <c r="E36" s="30">
        <v>2.96</v>
      </c>
      <c r="F36" s="30">
        <v>2.0289999999999999</v>
      </c>
      <c r="G36" s="30">
        <v>0.92700000000000005</v>
      </c>
      <c r="H36" s="30">
        <v>9.2999999999999999E-2</v>
      </c>
      <c r="I36" s="30" t="s">
        <v>360</v>
      </c>
      <c r="J36" s="30" t="s">
        <v>360</v>
      </c>
      <c r="K36" s="30">
        <v>0.84299999999999997</v>
      </c>
      <c r="L36" s="30" t="s">
        <v>360</v>
      </c>
      <c r="M36" s="30">
        <v>0.19</v>
      </c>
      <c r="N36" s="41"/>
    </row>
    <row r="37" spans="1:69" s="17" customFormat="1" ht="9" customHeight="1">
      <c r="A37" s="48" t="s">
        <v>123</v>
      </c>
      <c r="B37" s="30">
        <v>7.6890000000000001</v>
      </c>
      <c r="C37" s="30">
        <v>4.9240000000000004</v>
      </c>
      <c r="D37" s="30">
        <v>3.3939999999999997</v>
      </c>
      <c r="E37" s="30">
        <v>1.2789999999999999</v>
      </c>
      <c r="F37" s="30">
        <v>1.502</v>
      </c>
      <c r="G37" s="30">
        <v>0.41899999999999998</v>
      </c>
      <c r="H37" s="30">
        <v>0.19400000000000001</v>
      </c>
      <c r="I37" s="30" t="s">
        <v>360</v>
      </c>
      <c r="J37" s="30" t="s">
        <v>360</v>
      </c>
      <c r="K37" s="30">
        <v>0.92100000000000004</v>
      </c>
      <c r="L37" s="30" t="s">
        <v>360</v>
      </c>
      <c r="M37" s="30">
        <v>0.17399999999999999</v>
      </c>
    </row>
    <row r="38" spans="1:69" s="17" customFormat="1" ht="9" customHeight="1">
      <c r="A38" s="48" t="s">
        <v>124</v>
      </c>
      <c r="B38" s="30">
        <v>14.997</v>
      </c>
      <c r="C38" s="30">
        <v>11.549999999999999</v>
      </c>
      <c r="D38" s="30">
        <v>9.2609999999999992</v>
      </c>
      <c r="E38" s="30">
        <v>5.8330000000000002</v>
      </c>
      <c r="F38" s="30">
        <v>2.6019999999999999</v>
      </c>
      <c r="G38" s="30">
        <v>0.64200000000000002</v>
      </c>
      <c r="H38" s="30">
        <v>0.184</v>
      </c>
      <c r="I38" s="30" t="s">
        <v>360</v>
      </c>
      <c r="J38" s="30" t="s">
        <v>360</v>
      </c>
      <c r="K38" s="30">
        <v>1.1479999999999999</v>
      </c>
      <c r="L38" s="30" t="s">
        <v>360</v>
      </c>
      <c r="M38" s="30">
        <v>0.217</v>
      </c>
    </row>
    <row r="39" spans="1:69" s="17" customFormat="1" ht="9" customHeight="1">
      <c r="A39" s="48" t="s">
        <v>125</v>
      </c>
      <c r="B39" s="30">
        <v>2.2399999999999998</v>
      </c>
      <c r="C39" s="30">
        <v>1.46</v>
      </c>
      <c r="D39" s="30">
        <v>1.1399999999999999</v>
      </c>
      <c r="E39" s="30">
        <v>0.378</v>
      </c>
      <c r="F39" s="30">
        <v>0.58699999999999997</v>
      </c>
      <c r="G39" s="30">
        <v>0.161</v>
      </c>
      <c r="H39" s="30">
        <v>1.4E-2</v>
      </c>
      <c r="I39" s="30" t="s">
        <v>360</v>
      </c>
      <c r="J39" s="30" t="s">
        <v>360</v>
      </c>
      <c r="K39" s="30">
        <v>0.19</v>
      </c>
      <c r="L39" s="30" t="s">
        <v>360</v>
      </c>
      <c r="M39" s="30">
        <v>0.03</v>
      </c>
    </row>
    <row r="40" spans="1:69" s="17" customFormat="1" ht="9" customHeight="1">
      <c r="A40" s="45" t="s">
        <v>68</v>
      </c>
      <c r="B40" s="30">
        <v>9.0569999999999986</v>
      </c>
      <c r="C40" s="30">
        <v>7.5099999999999989</v>
      </c>
      <c r="D40" s="30">
        <v>5.58</v>
      </c>
      <c r="E40" s="30">
        <v>2.468</v>
      </c>
      <c r="F40" s="30">
        <v>2.5030000000000001</v>
      </c>
      <c r="G40" s="30">
        <v>0.53900000000000003</v>
      </c>
      <c r="H40" s="30">
        <v>7.0000000000000007E-2</v>
      </c>
      <c r="I40" s="30" t="s">
        <v>360</v>
      </c>
      <c r="J40" s="30" t="s">
        <v>360</v>
      </c>
      <c r="K40" s="30">
        <v>1.0509999999999999</v>
      </c>
      <c r="L40" s="30" t="s">
        <v>360</v>
      </c>
      <c r="M40" s="30">
        <v>0.14399999999999999</v>
      </c>
    </row>
    <row r="41" spans="1:69" s="17" customFormat="1" ht="9" customHeight="1">
      <c r="A41" s="48" t="s">
        <v>145</v>
      </c>
      <c r="B41" s="30">
        <v>1.56</v>
      </c>
      <c r="C41" s="30">
        <v>1.242</v>
      </c>
      <c r="D41" s="30">
        <v>0.83700000000000008</v>
      </c>
      <c r="E41" s="30">
        <v>0.35799999999999998</v>
      </c>
      <c r="F41" s="30">
        <v>0.42</v>
      </c>
      <c r="G41" s="30">
        <v>5.1999999999999998E-2</v>
      </c>
      <c r="H41" s="30">
        <v>7.0000000000000001E-3</v>
      </c>
      <c r="I41" s="30" t="s">
        <v>360</v>
      </c>
      <c r="J41" s="30" t="s">
        <v>360</v>
      </c>
      <c r="K41" s="30">
        <v>0.14499999999999999</v>
      </c>
      <c r="L41" s="30" t="s">
        <v>360</v>
      </c>
      <c r="M41" s="30">
        <v>2.1999999999999999E-2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 s="17" customFormat="1" ht="9" customHeight="1">
      <c r="A42" s="48" t="s">
        <v>345</v>
      </c>
      <c r="B42" s="30">
        <v>0.39200000000000002</v>
      </c>
      <c r="C42" s="30">
        <v>0.27100000000000002</v>
      </c>
      <c r="D42" s="30">
        <v>0.187</v>
      </c>
      <c r="E42" s="30">
        <v>7.3999999999999996E-2</v>
      </c>
      <c r="F42" s="30">
        <v>9.1999999999999998E-2</v>
      </c>
      <c r="G42" s="30">
        <v>1.4999999999999999E-2</v>
      </c>
      <c r="H42" s="30">
        <v>6.0000000000000001E-3</v>
      </c>
      <c r="I42" s="30" t="s">
        <v>360</v>
      </c>
      <c r="J42" s="30" t="s">
        <v>360</v>
      </c>
      <c r="K42" s="30">
        <v>4.2000000000000003E-2</v>
      </c>
      <c r="L42" s="30" t="s">
        <v>360</v>
      </c>
      <c r="M42" s="30">
        <v>3.0000000000000001E-3</v>
      </c>
    </row>
    <row r="43" spans="1:69" s="17" customFormat="1" ht="9" customHeight="1">
      <c r="A43" s="48" t="s">
        <v>146</v>
      </c>
      <c r="B43" s="30">
        <v>2.4530000000000003</v>
      </c>
      <c r="C43" s="30">
        <v>2.0430000000000001</v>
      </c>
      <c r="D43" s="30">
        <v>1.635</v>
      </c>
      <c r="E43" s="30">
        <v>0.58399999999999996</v>
      </c>
      <c r="F43" s="30">
        <v>0.90400000000000003</v>
      </c>
      <c r="G43" s="30">
        <v>0.114</v>
      </c>
      <c r="H43" s="30">
        <v>3.3000000000000002E-2</v>
      </c>
      <c r="I43" s="30" t="s">
        <v>360</v>
      </c>
      <c r="J43" s="30" t="s">
        <v>360</v>
      </c>
      <c r="K43" s="30">
        <v>0.20499999999999999</v>
      </c>
      <c r="L43" s="30" t="s">
        <v>360</v>
      </c>
      <c r="M43" s="30">
        <v>5.6000000000000001E-2</v>
      </c>
    </row>
    <row r="44" spans="1:69" s="17" customFormat="1" ht="9" customHeight="1">
      <c r="A44" s="48" t="s">
        <v>148</v>
      </c>
      <c r="B44" s="30">
        <v>1.3689999999999998</v>
      </c>
      <c r="C44" s="30">
        <v>1.1919999999999997</v>
      </c>
      <c r="D44" s="30">
        <v>1.0169999999999999</v>
      </c>
      <c r="E44" s="30">
        <v>0.61099999999999999</v>
      </c>
      <c r="F44" s="30">
        <v>0.32400000000000001</v>
      </c>
      <c r="G44" s="30">
        <v>7.9000000000000001E-2</v>
      </c>
      <c r="H44" s="30">
        <v>3.0000000000000001E-3</v>
      </c>
      <c r="I44" s="30" t="s">
        <v>360</v>
      </c>
      <c r="J44" s="30" t="s">
        <v>360</v>
      </c>
      <c r="K44" s="30">
        <v>9.6000000000000002E-2</v>
      </c>
      <c r="L44" s="30" t="s">
        <v>360</v>
      </c>
      <c r="M44" s="30">
        <v>8.9999999999999993E-3</v>
      </c>
    </row>
    <row r="45" spans="1:69" s="17" customFormat="1" ht="9" customHeight="1">
      <c r="A45" s="48" t="s">
        <v>149</v>
      </c>
      <c r="B45" s="30">
        <v>3.282999999999999</v>
      </c>
      <c r="C45" s="30">
        <v>2.7619999999999991</v>
      </c>
      <c r="D45" s="30">
        <v>1.9039999999999999</v>
      </c>
      <c r="E45" s="30">
        <v>0.84099999999999997</v>
      </c>
      <c r="F45" s="30">
        <v>0.76300000000000001</v>
      </c>
      <c r="G45" s="30">
        <v>0.27900000000000003</v>
      </c>
      <c r="H45" s="30">
        <v>2.1000000000000001E-2</v>
      </c>
      <c r="I45" s="30" t="s">
        <v>360</v>
      </c>
      <c r="J45" s="30" t="s">
        <v>360</v>
      </c>
      <c r="K45" s="30">
        <v>0.56299999999999994</v>
      </c>
      <c r="L45" s="30" t="s">
        <v>360</v>
      </c>
      <c r="M45" s="30">
        <v>5.3999999999999999E-2</v>
      </c>
      <c r="P45" s="29"/>
      <c r="Q45" s="29"/>
      <c r="R45" s="29"/>
      <c r="S45" s="29"/>
      <c r="T45" s="29"/>
      <c r="U45" s="29"/>
      <c r="V45" s="29"/>
      <c r="W45" s="51"/>
    </row>
    <row r="46" spans="1:69" s="17" customFormat="1" ht="9" customHeight="1">
      <c r="A46" s="45" t="s">
        <v>69</v>
      </c>
      <c r="B46" s="30">
        <v>2.8699999999999997</v>
      </c>
      <c r="C46" s="30">
        <v>1.9519999999999997</v>
      </c>
      <c r="D46" s="30">
        <v>1.5249999999999999</v>
      </c>
      <c r="E46" s="30">
        <v>0.63400000000000001</v>
      </c>
      <c r="F46" s="30">
        <v>0.73899999999999999</v>
      </c>
      <c r="G46" s="30">
        <v>0.12</v>
      </c>
      <c r="H46" s="30">
        <v>3.2000000000000001E-2</v>
      </c>
      <c r="I46" s="30" t="s">
        <v>360</v>
      </c>
      <c r="J46" s="30" t="s">
        <v>360</v>
      </c>
      <c r="K46" s="30">
        <v>0.21800000000000003</v>
      </c>
      <c r="L46" s="30" t="s">
        <v>360</v>
      </c>
      <c r="M46" s="30">
        <v>2.5000000000000001E-2</v>
      </c>
      <c r="O46" s="41"/>
    </row>
    <row r="47" spans="1:69" s="17" customFormat="1" ht="9" customHeight="1">
      <c r="A47" s="48" t="s">
        <v>147</v>
      </c>
      <c r="B47" s="30">
        <v>2.5190000000000001</v>
      </c>
      <c r="C47" s="30">
        <v>1.681</v>
      </c>
      <c r="D47" s="30">
        <v>1.3050000000000002</v>
      </c>
      <c r="E47" s="30">
        <v>0.54700000000000004</v>
      </c>
      <c r="F47" s="30">
        <v>0.63600000000000001</v>
      </c>
      <c r="G47" s="30">
        <v>9.1999999999999998E-2</v>
      </c>
      <c r="H47" s="30">
        <v>0.03</v>
      </c>
      <c r="I47" s="30" t="s">
        <v>360</v>
      </c>
      <c r="J47" s="30" t="s">
        <v>360</v>
      </c>
      <c r="K47" s="30">
        <v>0.20100000000000001</v>
      </c>
      <c r="L47" s="30" t="s">
        <v>360</v>
      </c>
      <c r="M47" s="30">
        <v>1.7000000000000001E-2</v>
      </c>
    </row>
    <row r="48" spans="1:69" s="17" customFormat="1" ht="9" customHeight="1">
      <c r="A48" s="48" t="s">
        <v>150</v>
      </c>
      <c r="B48" s="30">
        <v>0.35100000000000003</v>
      </c>
      <c r="C48" s="30">
        <v>0.27100000000000002</v>
      </c>
      <c r="D48" s="30">
        <v>0.22</v>
      </c>
      <c r="E48" s="30">
        <v>8.6999999999999994E-2</v>
      </c>
      <c r="F48" s="30">
        <v>0.10299999999999999</v>
      </c>
      <c r="G48" s="30">
        <v>2.8000000000000001E-2</v>
      </c>
      <c r="H48" s="30">
        <v>2E-3</v>
      </c>
      <c r="I48" s="30" t="s">
        <v>360</v>
      </c>
      <c r="J48" s="30" t="s">
        <v>360</v>
      </c>
      <c r="K48" s="30">
        <v>1.7000000000000001E-2</v>
      </c>
      <c r="L48" s="30" t="s">
        <v>360</v>
      </c>
      <c r="M48" s="30">
        <v>8.0000000000000002E-3</v>
      </c>
    </row>
    <row r="49" spans="1:13" s="17" customFormat="1" ht="3.75" customHeight="1"/>
    <row r="50" spans="1:13" s="17" customFormat="1" ht="12" customHeight="1">
      <c r="A50" s="323" t="s">
        <v>99</v>
      </c>
      <c r="B50" s="326" t="s">
        <v>114</v>
      </c>
      <c r="C50" s="319" t="s">
        <v>342</v>
      </c>
      <c r="D50" s="321"/>
      <c r="E50" s="319" t="s">
        <v>115</v>
      </c>
      <c r="F50" s="321"/>
      <c r="G50" s="330" t="s">
        <v>45</v>
      </c>
      <c r="H50" s="331"/>
      <c r="I50" s="331"/>
      <c r="J50" s="332"/>
      <c r="K50" s="319" t="s">
        <v>46</v>
      </c>
      <c r="L50" s="321"/>
      <c r="M50" s="333" t="s">
        <v>50</v>
      </c>
    </row>
    <row r="51" spans="1:13" s="17" customFormat="1" ht="9.75" customHeight="1">
      <c r="A51" s="324"/>
      <c r="B51" s="309"/>
      <c r="C51" s="298"/>
      <c r="D51" s="297"/>
      <c r="E51" s="298"/>
      <c r="F51" s="297"/>
      <c r="G51" s="305" t="s">
        <v>47</v>
      </c>
      <c r="H51" s="303" t="s">
        <v>48</v>
      </c>
      <c r="I51" s="305" t="s">
        <v>70</v>
      </c>
      <c r="J51" s="305" t="s">
        <v>49</v>
      </c>
      <c r="K51" s="298"/>
      <c r="L51" s="297"/>
      <c r="M51" s="334"/>
    </row>
    <row r="52" spans="1:13" s="17" customFormat="1" ht="9.75" customHeight="1">
      <c r="A52" s="325"/>
      <c r="B52" s="327"/>
      <c r="C52" s="328"/>
      <c r="D52" s="329"/>
      <c r="E52" s="328"/>
      <c r="F52" s="329"/>
      <c r="G52" s="336"/>
      <c r="H52" s="337"/>
      <c r="I52" s="336"/>
      <c r="J52" s="336"/>
      <c r="K52" s="328"/>
      <c r="L52" s="329"/>
      <c r="M52" s="335"/>
    </row>
    <row r="53" spans="1:13" s="17" customFormat="1" ht="3.75" customHeight="1">
      <c r="A53" s="7"/>
      <c r="B53" s="52"/>
      <c r="C53" s="7"/>
      <c r="D53" s="107"/>
      <c r="E53" s="7"/>
      <c r="F53" s="44"/>
      <c r="G53" s="44"/>
      <c r="H53" s="44"/>
      <c r="I53" s="44"/>
      <c r="J53" s="2"/>
      <c r="K53" s="107"/>
      <c r="L53" s="2"/>
      <c r="M53" s="44"/>
    </row>
    <row r="54" spans="1:13" s="17" customFormat="1" ht="9" customHeight="1">
      <c r="A54" s="117" t="s">
        <v>126</v>
      </c>
      <c r="B54" s="159" t="s">
        <v>360</v>
      </c>
      <c r="C54" s="136"/>
      <c r="D54" s="159" t="s">
        <v>360</v>
      </c>
      <c r="E54" s="136"/>
      <c r="F54" s="132">
        <v>37.488</v>
      </c>
      <c r="G54" s="159" t="s">
        <v>360</v>
      </c>
      <c r="H54" s="159" t="s">
        <v>360</v>
      </c>
      <c r="I54" s="132">
        <v>21.062000000000005</v>
      </c>
      <c r="J54" s="132">
        <v>0</v>
      </c>
      <c r="K54" s="133"/>
      <c r="L54" s="132">
        <v>2.5379999999999989</v>
      </c>
      <c r="M54" s="159">
        <v>231.18899999999996</v>
      </c>
    </row>
    <row r="55" spans="1:13" s="17" customFormat="1" ht="9" customHeight="1">
      <c r="A55" s="6" t="s">
        <v>41</v>
      </c>
      <c r="B55" s="30" t="s">
        <v>360</v>
      </c>
      <c r="C55" s="137"/>
      <c r="D55" s="30" t="s">
        <v>360</v>
      </c>
      <c r="E55" s="137"/>
      <c r="F55" s="134">
        <v>5.0609999999999999</v>
      </c>
      <c r="G55" s="30" t="s">
        <v>360</v>
      </c>
      <c r="H55" s="30" t="s">
        <v>360</v>
      </c>
      <c r="I55" s="134">
        <v>3.2890000000000001</v>
      </c>
      <c r="J55" s="134">
        <v>0</v>
      </c>
      <c r="K55" s="135"/>
      <c r="L55" s="134">
        <v>0.27100000000000002</v>
      </c>
      <c r="M55" s="30">
        <v>49.484999999999999</v>
      </c>
    </row>
    <row r="56" spans="1:13" s="17" customFormat="1" ht="9" customHeight="1">
      <c r="A56" s="6" t="s">
        <v>51</v>
      </c>
      <c r="B56" s="30" t="s">
        <v>360</v>
      </c>
      <c r="C56" s="137"/>
      <c r="D56" s="30" t="s">
        <v>360</v>
      </c>
      <c r="E56" s="137"/>
      <c r="F56" s="134">
        <v>32.427</v>
      </c>
      <c r="G56" s="30" t="s">
        <v>360</v>
      </c>
      <c r="H56" s="30" t="s">
        <v>360</v>
      </c>
      <c r="I56" s="134">
        <v>17.773000000000003</v>
      </c>
      <c r="J56" s="134">
        <v>0</v>
      </c>
      <c r="K56" s="135"/>
      <c r="L56" s="134">
        <v>2.266999999999999</v>
      </c>
      <c r="M56" s="30">
        <v>181.70399999999995</v>
      </c>
    </row>
    <row r="57" spans="1:13" s="17" customFormat="1" ht="9" customHeight="1">
      <c r="A57" s="45" t="s">
        <v>52</v>
      </c>
      <c r="B57" s="30" t="s">
        <v>360</v>
      </c>
      <c r="C57" s="137"/>
      <c r="D57" s="30" t="s">
        <v>360</v>
      </c>
      <c r="E57" s="137"/>
      <c r="F57" s="134">
        <v>31.674000000000003</v>
      </c>
      <c r="G57" s="30" t="s">
        <v>360</v>
      </c>
      <c r="H57" s="30" t="s">
        <v>360</v>
      </c>
      <c r="I57" s="134">
        <v>17.345000000000002</v>
      </c>
      <c r="J57" s="134">
        <v>0</v>
      </c>
      <c r="K57" s="135"/>
      <c r="L57" s="134">
        <v>2.2039999999999997</v>
      </c>
      <c r="M57" s="30">
        <v>169.35999999999996</v>
      </c>
    </row>
    <row r="58" spans="1:13" s="17" customFormat="1" ht="9" customHeight="1">
      <c r="A58" s="20" t="s">
        <v>116</v>
      </c>
      <c r="B58" s="30" t="s">
        <v>360</v>
      </c>
      <c r="C58" s="137"/>
      <c r="D58" s="30" t="s">
        <v>360</v>
      </c>
      <c r="E58" s="137"/>
      <c r="F58" s="134">
        <v>29.908000000000001</v>
      </c>
      <c r="G58" s="30" t="s">
        <v>360</v>
      </c>
      <c r="H58" s="30" t="s">
        <v>360</v>
      </c>
      <c r="I58" s="134">
        <v>16.506</v>
      </c>
      <c r="J58" s="134">
        <v>0</v>
      </c>
      <c r="K58" s="135"/>
      <c r="L58" s="134">
        <v>2.0369999999999999</v>
      </c>
      <c r="M58" s="30">
        <v>157.46499999999997</v>
      </c>
    </row>
    <row r="59" spans="1:13" s="17" customFormat="1" ht="9" customHeight="1">
      <c r="A59" s="46" t="s">
        <v>15</v>
      </c>
      <c r="B59" s="30" t="s">
        <v>360</v>
      </c>
      <c r="C59" s="137"/>
      <c r="D59" s="30" t="s">
        <v>360</v>
      </c>
      <c r="E59" s="137"/>
      <c r="F59" s="134">
        <v>14.168999999999999</v>
      </c>
      <c r="G59" s="30" t="s">
        <v>360</v>
      </c>
      <c r="H59" s="30" t="s">
        <v>360</v>
      </c>
      <c r="I59" s="134">
        <v>9.5579999999999998</v>
      </c>
      <c r="J59" s="134">
        <v>0</v>
      </c>
      <c r="K59" s="135"/>
      <c r="L59" s="134">
        <v>0.54800000000000004</v>
      </c>
      <c r="M59" s="30">
        <v>40.252000000000002</v>
      </c>
    </row>
    <row r="60" spans="1:13" s="17" customFormat="1" ht="9" customHeight="1">
      <c r="A60" s="46" t="s">
        <v>53</v>
      </c>
      <c r="B60" s="30" t="s">
        <v>360</v>
      </c>
      <c r="C60" s="137"/>
      <c r="D60" s="30" t="s">
        <v>360</v>
      </c>
      <c r="E60" s="137"/>
      <c r="F60" s="134">
        <v>0.56800000000000006</v>
      </c>
      <c r="G60" s="30" t="s">
        <v>360</v>
      </c>
      <c r="H60" s="30" t="s">
        <v>360</v>
      </c>
      <c r="I60" s="134">
        <v>0.32</v>
      </c>
      <c r="J60" s="134">
        <v>0</v>
      </c>
      <c r="K60" s="135"/>
      <c r="L60" s="134">
        <v>4.9000000000000002E-2</v>
      </c>
      <c r="M60" s="30">
        <v>2.3149999999999999</v>
      </c>
    </row>
    <row r="61" spans="1:13" s="17" customFormat="1" ht="9" customHeight="1">
      <c r="A61" s="46" t="s">
        <v>54</v>
      </c>
      <c r="B61" s="30" t="s">
        <v>360</v>
      </c>
      <c r="C61" s="137"/>
      <c r="D61" s="30" t="s">
        <v>360</v>
      </c>
      <c r="E61" s="137"/>
      <c r="F61" s="134">
        <v>1.196</v>
      </c>
      <c r="G61" s="30" t="s">
        <v>360</v>
      </c>
      <c r="H61" s="30" t="s">
        <v>360</v>
      </c>
      <c r="I61" s="134">
        <v>0.63600000000000001</v>
      </c>
      <c r="J61" s="134">
        <v>0</v>
      </c>
      <c r="K61" s="135"/>
      <c r="L61" s="134">
        <v>7.2999999999999995E-2</v>
      </c>
      <c r="M61" s="30">
        <v>4.1550000000000002</v>
      </c>
    </row>
    <row r="62" spans="1:13" s="17" customFormat="1" ht="9" customHeight="1">
      <c r="A62" s="46" t="s">
        <v>343</v>
      </c>
      <c r="B62" s="30" t="s">
        <v>360</v>
      </c>
      <c r="C62" s="137"/>
      <c r="D62" s="30" t="s">
        <v>360</v>
      </c>
      <c r="E62" s="137"/>
      <c r="F62" s="134">
        <v>0.36599999999999999</v>
      </c>
      <c r="G62" s="30" t="s">
        <v>360</v>
      </c>
      <c r="H62" s="30" t="s">
        <v>360</v>
      </c>
      <c r="I62" s="134">
        <v>0.13500000000000001</v>
      </c>
      <c r="J62" s="134">
        <v>0</v>
      </c>
      <c r="K62" s="135"/>
      <c r="L62" s="134">
        <v>4.3999999999999997E-2</v>
      </c>
      <c r="M62" s="30">
        <v>5.48</v>
      </c>
    </row>
    <row r="63" spans="1:13" s="17" customFormat="1" ht="9" customHeight="1">
      <c r="A63" s="46" t="s">
        <v>55</v>
      </c>
      <c r="B63" s="30" t="s">
        <v>360</v>
      </c>
      <c r="C63" s="137"/>
      <c r="D63" s="30" t="s">
        <v>360</v>
      </c>
      <c r="E63" s="137"/>
      <c r="F63" s="134">
        <v>0.4</v>
      </c>
      <c r="G63" s="30" t="s">
        <v>360</v>
      </c>
      <c r="H63" s="30" t="s">
        <v>360</v>
      </c>
      <c r="I63" s="134">
        <v>0.245</v>
      </c>
      <c r="J63" s="134">
        <v>0</v>
      </c>
      <c r="K63" s="135"/>
      <c r="L63" s="134">
        <v>3.4000000000000002E-2</v>
      </c>
      <c r="M63" s="30">
        <v>3.0019999999999998</v>
      </c>
    </row>
    <row r="64" spans="1:13" s="17" customFormat="1" ht="9" customHeight="1">
      <c r="A64" s="46" t="s">
        <v>18</v>
      </c>
      <c r="B64" s="30" t="s">
        <v>360</v>
      </c>
      <c r="C64" s="137"/>
      <c r="D64" s="30" t="s">
        <v>360</v>
      </c>
      <c r="E64" s="137"/>
      <c r="F64" s="134">
        <v>0.47299999999999998</v>
      </c>
      <c r="G64" s="30" t="s">
        <v>360</v>
      </c>
      <c r="H64" s="30" t="s">
        <v>360</v>
      </c>
      <c r="I64" s="134">
        <v>0.16600000000000001</v>
      </c>
      <c r="J64" s="134">
        <v>0</v>
      </c>
      <c r="K64" s="135"/>
      <c r="L64" s="134">
        <v>9.4E-2</v>
      </c>
      <c r="M64" s="30">
        <v>8.1479999999999997</v>
      </c>
    </row>
    <row r="65" spans="1:13" s="17" customFormat="1" ht="9" customHeight="1">
      <c r="A65" s="46" t="s">
        <v>76</v>
      </c>
      <c r="B65" s="30" t="s">
        <v>360</v>
      </c>
      <c r="C65" s="137"/>
      <c r="D65" s="30" t="s">
        <v>360</v>
      </c>
      <c r="E65" s="137"/>
      <c r="F65" s="134">
        <v>9.9000000000000005E-2</v>
      </c>
      <c r="G65" s="30" t="s">
        <v>360</v>
      </c>
      <c r="H65" s="30" t="s">
        <v>360</v>
      </c>
      <c r="I65" s="134">
        <v>5.7000000000000002E-2</v>
      </c>
      <c r="J65" s="134">
        <v>0</v>
      </c>
      <c r="K65" s="135"/>
      <c r="L65" s="134">
        <v>1E-3</v>
      </c>
      <c r="M65" s="30">
        <v>2.9990000000000001</v>
      </c>
    </row>
    <row r="66" spans="1:13" s="17" customFormat="1" ht="9" customHeight="1">
      <c r="A66" s="46" t="s">
        <v>17</v>
      </c>
      <c r="B66" s="30" t="s">
        <v>360</v>
      </c>
      <c r="C66" s="137"/>
      <c r="D66" s="30" t="s">
        <v>360</v>
      </c>
      <c r="E66" s="137"/>
      <c r="F66" s="134">
        <v>6.9129999999999994</v>
      </c>
      <c r="G66" s="30" t="s">
        <v>360</v>
      </c>
      <c r="H66" s="30" t="s">
        <v>360</v>
      </c>
      <c r="I66" s="134">
        <v>2.8650000000000002</v>
      </c>
      <c r="J66" s="134">
        <v>0</v>
      </c>
      <c r="K66" s="135"/>
      <c r="L66" s="134">
        <v>0.73299999999999998</v>
      </c>
      <c r="M66" s="30">
        <v>39.557000000000002</v>
      </c>
    </row>
    <row r="67" spans="1:13" s="17" customFormat="1" ht="9" customHeight="1">
      <c r="A67" s="46" t="s">
        <v>56</v>
      </c>
      <c r="B67" s="30" t="s">
        <v>360</v>
      </c>
      <c r="C67" s="137"/>
      <c r="D67" s="30" t="s">
        <v>360</v>
      </c>
      <c r="E67" s="137"/>
      <c r="F67" s="134">
        <v>6.5000000000000002E-2</v>
      </c>
      <c r="G67" s="30" t="s">
        <v>360</v>
      </c>
      <c r="H67" s="30" t="s">
        <v>360</v>
      </c>
      <c r="I67" s="134">
        <v>3.2000000000000001E-2</v>
      </c>
      <c r="J67" s="134">
        <v>0</v>
      </c>
      <c r="K67" s="135"/>
      <c r="L67" s="134">
        <v>0</v>
      </c>
      <c r="M67" s="30">
        <v>0.68100000000000005</v>
      </c>
    </row>
    <row r="68" spans="1:13" s="17" customFormat="1" ht="9" customHeight="1">
      <c r="A68" s="46" t="s">
        <v>16</v>
      </c>
      <c r="B68" s="30" t="s">
        <v>360</v>
      </c>
      <c r="C68" s="137"/>
      <c r="D68" s="30" t="s">
        <v>360</v>
      </c>
      <c r="E68" s="137"/>
      <c r="F68" s="134">
        <v>0.4</v>
      </c>
      <c r="G68" s="30" t="s">
        <v>360</v>
      </c>
      <c r="H68" s="30" t="s">
        <v>360</v>
      </c>
      <c r="I68" s="134">
        <v>0.13900000000000001</v>
      </c>
      <c r="J68" s="134">
        <v>0</v>
      </c>
      <c r="K68" s="135"/>
      <c r="L68" s="134">
        <v>0.08</v>
      </c>
      <c r="M68" s="30">
        <v>3.5139999999999998</v>
      </c>
    </row>
    <row r="69" spans="1:13" s="17" customFormat="1" ht="9" customHeight="1">
      <c r="A69" s="46" t="s">
        <v>57</v>
      </c>
      <c r="B69" s="30" t="s">
        <v>360</v>
      </c>
      <c r="C69" s="137"/>
      <c r="D69" s="30" t="s">
        <v>360</v>
      </c>
      <c r="E69" s="137"/>
      <c r="F69" s="134">
        <v>2.9570000000000003</v>
      </c>
      <c r="G69" s="30" t="s">
        <v>360</v>
      </c>
      <c r="H69" s="30" t="s">
        <v>360</v>
      </c>
      <c r="I69" s="134">
        <v>1.2250000000000001</v>
      </c>
      <c r="J69" s="134">
        <v>0</v>
      </c>
      <c r="K69" s="135"/>
      <c r="L69" s="134">
        <v>8.7999999999999995E-2</v>
      </c>
      <c r="M69" s="30">
        <v>6.3529999999999998</v>
      </c>
    </row>
    <row r="70" spans="1:13" s="17" customFormat="1" ht="9" customHeight="1">
      <c r="A70" s="46" t="s">
        <v>58</v>
      </c>
      <c r="B70" s="30" t="s">
        <v>360</v>
      </c>
      <c r="C70" s="137"/>
      <c r="D70" s="30" t="s">
        <v>360</v>
      </c>
      <c r="E70" s="137"/>
      <c r="F70" s="134">
        <v>0.23299999999999998</v>
      </c>
      <c r="G70" s="30" t="s">
        <v>360</v>
      </c>
      <c r="H70" s="30" t="s">
        <v>360</v>
      </c>
      <c r="I70" s="134">
        <v>9.6000000000000002E-2</v>
      </c>
      <c r="J70" s="134">
        <v>0</v>
      </c>
      <c r="K70" s="135"/>
      <c r="L70" s="134">
        <v>4.5999999999999999E-2</v>
      </c>
      <c r="M70" s="30">
        <v>6.3140000000000001</v>
      </c>
    </row>
    <row r="71" spans="1:13" s="17" customFormat="1" ht="9" customHeight="1">
      <c r="A71" s="46" t="s">
        <v>14</v>
      </c>
      <c r="B71" s="30" t="s">
        <v>360</v>
      </c>
      <c r="C71" s="137"/>
      <c r="D71" s="30" t="s">
        <v>360</v>
      </c>
      <c r="E71" s="137"/>
      <c r="F71" s="134">
        <v>1.381</v>
      </c>
      <c r="G71" s="30" t="s">
        <v>360</v>
      </c>
      <c r="H71" s="30" t="s">
        <v>360</v>
      </c>
      <c r="I71" s="134">
        <v>0.60399999999999998</v>
      </c>
      <c r="J71" s="134">
        <v>0</v>
      </c>
      <c r="K71" s="135"/>
      <c r="L71" s="134">
        <v>0.16400000000000001</v>
      </c>
      <c r="M71" s="30">
        <v>25.417000000000002</v>
      </c>
    </row>
    <row r="72" spans="1:13" s="17" customFormat="1" ht="9" customHeight="1">
      <c r="A72" s="46" t="s">
        <v>344</v>
      </c>
      <c r="B72" s="30" t="s">
        <v>360</v>
      </c>
      <c r="C72" s="137"/>
      <c r="D72" s="30" t="s">
        <v>360</v>
      </c>
      <c r="E72" s="137"/>
      <c r="F72" s="134">
        <v>2.9000000000000001E-2</v>
      </c>
      <c r="G72" s="30" t="s">
        <v>360</v>
      </c>
      <c r="H72" s="30" t="s">
        <v>360</v>
      </c>
      <c r="I72" s="134">
        <v>1.4E-2</v>
      </c>
      <c r="J72" s="134">
        <v>0</v>
      </c>
      <c r="K72" s="135"/>
      <c r="L72" s="134">
        <v>4.0000000000000001E-3</v>
      </c>
      <c r="M72" s="30">
        <v>0.98499999999999999</v>
      </c>
    </row>
    <row r="73" spans="1:13" s="17" customFormat="1" ht="9" customHeight="1">
      <c r="A73" s="46" t="s">
        <v>59</v>
      </c>
      <c r="B73" s="30" t="s">
        <v>360</v>
      </c>
      <c r="C73" s="137"/>
      <c r="D73" s="30" t="s">
        <v>360</v>
      </c>
      <c r="E73" s="137"/>
      <c r="F73" s="134">
        <v>0.31900000000000006</v>
      </c>
      <c r="G73" s="30" t="s">
        <v>360</v>
      </c>
      <c r="H73" s="30" t="s">
        <v>360</v>
      </c>
      <c r="I73" s="134">
        <v>0.222</v>
      </c>
      <c r="J73" s="134">
        <v>0</v>
      </c>
      <c r="K73" s="135"/>
      <c r="L73" s="134">
        <v>2.1000000000000001E-2</v>
      </c>
      <c r="M73" s="30">
        <v>3.3490000000000002</v>
      </c>
    </row>
    <row r="74" spans="1:13" s="17" customFormat="1" ht="9" customHeight="1">
      <c r="A74" s="46" t="s">
        <v>60</v>
      </c>
      <c r="B74" s="30" t="s">
        <v>360</v>
      </c>
      <c r="C74" s="137"/>
      <c r="D74" s="30" t="s">
        <v>360</v>
      </c>
      <c r="E74" s="137"/>
      <c r="F74" s="134">
        <v>0.34</v>
      </c>
      <c r="G74" s="30" t="s">
        <v>360</v>
      </c>
      <c r="H74" s="30" t="s">
        <v>360</v>
      </c>
      <c r="I74" s="134">
        <v>0.192</v>
      </c>
      <c r="J74" s="134">
        <v>0</v>
      </c>
      <c r="K74" s="135"/>
      <c r="L74" s="134">
        <v>5.8000000000000003E-2</v>
      </c>
      <c r="M74" s="30">
        <v>4.944</v>
      </c>
    </row>
    <row r="75" spans="1:13" s="17" customFormat="1" ht="9" customHeight="1">
      <c r="A75" s="48" t="s">
        <v>144</v>
      </c>
      <c r="B75" s="30" t="s">
        <v>360</v>
      </c>
      <c r="C75" s="137"/>
      <c r="D75" s="30" t="s">
        <v>360</v>
      </c>
      <c r="E75" s="137"/>
      <c r="F75" s="134">
        <v>0.11299999999999999</v>
      </c>
      <c r="G75" s="30" t="s">
        <v>360</v>
      </c>
      <c r="H75" s="30" t="s">
        <v>360</v>
      </c>
      <c r="I75" s="134">
        <v>5.8999999999999997E-2</v>
      </c>
      <c r="J75" s="134">
        <v>0</v>
      </c>
      <c r="K75" s="135"/>
      <c r="L75" s="134">
        <v>0.01</v>
      </c>
      <c r="M75" s="30">
        <v>1.6839999999999999</v>
      </c>
    </row>
    <row r="76" spans="1:13" s="17" customFormat="1" ht="9" customHeight="1">
      <c r="A76" s="48" t="s">
        <v>117</v>
      </c>
      <c r="B76" s="30" t="s">
        <v>360</v>
      </c>
      <c r="C76" s="137"/>
      <c r="D76" s="30" t="s">
        <v>360</v>
      </c>
      <c r="E76" s="137"/>
      <c r="F76" s="134">
        <v>0.16799999999999998</v>
      </c>
      <c r="G76" s="30" t="s">
        <v>360</v>
      </c>
      <c r="H76" s="30" t="s">
        <v>360</v>
      </c>
      <c r="I76" s="134">
        <v>5.6000000000000001E-2</v>
      </c>
      <c r="J76" s="134">
        <v>0</v>
      </c>
      <c r="K76" s="135"/>
      <c r="L76" s="134">
        <v>2.5000000000000001E-2</v>
      </c>
      <c r="M76" s="30">
        <v>3.4319999999999999</v>
      </c>
    </row>
    <row r="77" spans="1:13" s="17" customFormat="1" ht="9" customHeight="1">
      <c r="A77" s="20" t="s">
        <v>118</v>
      </c>
      <c r="B77" s="30" t="s">
        <v>360</v>
      </c>
      <c r="C77" s="137"/>
      <c r="D77" s="30" t="s">
        <v>360</v>
      </c>
      <c r="E77" s="137"/>
      <c r="F77" s="134">
        <v>1.4279999999999999</v>
      </c>
      <c r="G77" s="30" t="s">
        <v>360</v>
      </c>
      <c r="H77" s="30" t="s">
        <v>360</v>
      </c>
      <c r="I77" s="134">
        <v>0.70099999999999996</v>
      </c>
      <c r="J77" s="134">
        <v>0</v>
      </c>
      <c r="K77" s="135"/>
      <c r="L77" s="134">
        <v>0.12</v>
      </c>
      <c r="M77" s="30">
        <v>5.5140000000000002</v>
      </c>
    </row>
    <row r="78" spans="1:13" s="17" customFormat="1" ht="9" customHeight="1">
      <c r="A78" s="20" t="s">
        <v>119</v>
      </c>
      <c r="B78" s="30" t="s">
        <v>360</v>
      </c>
      <c r="C78" s="137"/>
      <c r="D78" s="30" t="s">
        <v>360</v>
      </c>
      <c r="E78" s="137"/>
      <c r="F78" s="134">
        <v>5.6999999999999995E-2</v>
      </c>
      <c r="G78" s="30" t="s">
        <v>360</v>
      </c>
      <c r="H78" s="30" t="s">
        <v>360</v>
      </c>
      <c r="I78" s="134">
        <v>2.3E-2</v>
      </c>
      <c r="J78" s="134">
        <v>0</v>
      </c>
      <c r="K78" s="135"/>
      <c r="L78" s="134">
        <v>1.2E-2</v>
      </c>
      <c r="M78" s="30">
        <v>1.2649999999999999</v>
      </c>
    </row>
    <row r="79" spans="1:13" ht="9" customHeight="1">
      <c r="A79" s="45" t="s">
        <v>62</v>
      </c>
      <c r="B79" s="30" t="s">
        <v>360</v>
      </c>
      <c r="C79" s="137"/>
      <c r="D79" s="30" t="s">
        <v>360</v>
      </c>
      <c r="E79" s="137"/>
      <c r="F79" s="134">
        <v>2.6000000000000002E-2</v>
      </c>
      <c r="G79" s="30" t="s">
        <v>360</v>
      </c>
      <c r="H79" s="30" t="s">
        <v>360</v>
      </c>
      <c r="I79" s="134">
        <v>1.2E-2</v>
      </c>
      <c r="J79" s="134">
        <v>0</v>
      </c>
      <c r="K79" s="135"/>
      <c r="L79" s="134">
        <v>2E-3</v>
      </c>
      <c r="M79" s="30">
        <v>0.84799999999999998</v>
      </c>
    </row>
    <row r="80" spans="1:13" ht="9" customHeight="1">
      <c r="A80" s="48" t="s">
        <v>120</v>
      </c>
      <c r="B80" s="30" t="s">
        <v>360</v>
      </c>
      <c r="C80" s="137"/>
      <c r="D80" s="30" t="s">
        <v>360</v>
      </c>
      <c r="E80" s="137"/>
      <c r="F80" s="134">
        <v>4.0000000000000001E-3</v>
      </c>
      <c r="G80" s="30" t="s">
        <v>360</v>
      </c>
      <c r="H80" s="30" t="s">
        <v>360</v>
      </c>
      <c r="I80" s="134">
        <v>4.0000000000000001E-3</v>
      </c>
      <c r="J80" s="134">
        <v>0</v>
      </c>
      <c r="K80" s="135"/>
      <c r="L80" s="134">
        <v>0</v>
      </c>
      <c r="M80" s="30">
        <v>7.2999999999999995E-2</v>
      </c>
    </row>
    <row r="81" spans="1:13" ht="9" customHeight="1">
      <c r="A81" s="48" t="s">
        <v>121</v>
      </c>
      <c r="B81" s="30" t="s">
        <v>360</v>
      </c>
      <c r="C81" s="137"/>
      <c r="D81" s="30" t="s">
        <v>360</v>
      </c>
      <c r="E81" s="137"/>
      <c r="F81" s="134">
        <v>2.1999999999999999E-2</v>
      </c>
      <c r="G81" s="30" t="s">
        <v>360</v>
      </c>
      <c r="H81" s="30" t="s">
        <v>360</v>
      </c>
      <c r="I81" s="134">
        <v>8.0000000000000002E-3</v>
      </c>
      <c r="J81" s="134">
        <v>0</v>
      </c>
      <c r="K81" s="135"/>
      <c r="L81" s="134">
        <v>2E-3</v>
      </c>
      <c r="M81" s="30">
        <v>0.77500000000000002</v>
      </c>
    </row>
    <row r="82" spans="1:13" ht="9" customHeight="1">
      <c r="A82" s="45" t="s">
        <v>63</v>
      </c>
      <c r="B82" s="30" t="s">
        <v>360</v>
      </c>
      <c r="C82" s="137"/>
      <c r="D82" s="30" t="s">
        <v>360</v>
      </c>
      <c r="E82" s="137"/>
      <c r="F82" s="134">
        <v>0.498</v>
      </c>
      <c r="G82" s="30" t="s">
        <v>360</v>
      </c>
      <c r="H82" s="30" t="s">
        <v>360</v>
      </c>
      <c r="I82" s="134">
        <v>0.255</v>
      </c>
      <c r="J82" s="134">
        <v>0</v>
      </c>
      <c r="K82" s="135"/>
      <c r="L82" s="134">
        <v>5.4000000000000006E-2</v>
      </c>
      <c r="M82" s="30">
        <v>9.26</v>
      </c>
    </row>
    <row r="83" spans="1:13" ht="9" customHeight="1">
      <c r="A83" s="48" t="s">
        <v>122</v>
      </c>
      <c r="B83" s="30" t="s">
        <v>360</v>
      </c>
      <c r="C83" s="137"/>
      <c r="D83" s="30" t="s">
        <v>360</v>
      </c>
      <c r="E83" s="137"/>
      <c r="F83" s="134">
        <v>3.3000000000000002E-2</v>
      </c>
      <c r="G83" s="30" t="s">
        <v>360</v>
      </c>
      <c r="H83" s="30" t="s">
        <v>360</v>
      </c>
      <c r="I83" s="134">
        <v>2.8000000000000001E-2</v>
      </c>
      <c r="J83" s="134">
        <v>0</v>
      </c>
      <c r="K83" s="135"/>
      <c r="L83" s="134">
        <v>0</v>
      </c>
      <c r="M83" s="30">
        <v>2.7330000000000001</v>
      </c>
    </row>
    <row r="84" spans="1:13" ht="9" customHeight="1">
      <c r="A84" s="48" t="s">
        <v>123</v>
      </c>
      <c r="B84" s="30" t="s">
        <v>360</v>
      </c>
      <c r="C84" s="137"/>
      <c r="D84" s="30" t="s">
        <v>360</v>
      </c>
      <c r="E84" s="137"/>
      <c r="F84" s="134">
        <v>0.20899999999999999</v>
      </c>
      <c r="G84" s="30" t="s">
        <v>360</v>
      </c>
      <c r="H84" s="30" t="s">
        <v>360</v>
      </c>
      <c r="I84" s="134">
        <v>9.1999999999999998E-2</v>
      </c>
      <c r="J84" s="134">
        <v>0</v>
      </c>
      <c r="K84" s="135"/>
      <c r="L84" s="134">
        <v>2.3E-2</v>
      </c>
      <c r="M84" s="30">
        <v>2.556</v>
      </c>
    </row>
    <row r="85" spans="1:13" ht="9" customHeight="1">
      <c r="A85" s="48" t="s">
        <v>124</v>
      </c>
      <c r="B85" s="30" t="s">
        <v>360</v>
      </c>
      <c r="C85" s="137"/>
      <c r="D85" s="30" t="s">
        <v>360</v>
      </c>
      <c r="E85" s="137"/>
      <c r="F85" s="134">
        <v>0.23300000000000001</v>
      </c>
      <c r="G85" s="30" t="s">
        <v>360</v>
      </c>
      <c r="H85" s="30" t="s">
        <v>360</v>
      </c>
      <c r="I85" s="134">
        <v>0.114</v>
      </c>
      <c r="J85" s="134">
        <v>0</v>
      </c>
      <c r="K85" s="135"/>
      <c r="L85" s="134">
        <v>2.9000000000000001E-2</v>
      </c>
      <c r="M85" s="30">
        <v>3.214</v>
      </c>
    </row>
    <row r="86" spans="1:13" ht="9" customHeight="1">
      <c r="A86" s="48" t="s">
        <v>125</v>
      </c>
      <c r="B86" s="30" t="s">
        <v>360</v>
      </c>
      <c r="C86" s="137"/>
      <c r="D86" s="30" t="s">
        <v>360</v>
      </c>
      <c r="E86" s="137"/>
      <c r="F86" s="134">
        <v>2.3E-2</v>
      </c>
      <c r="G86" s="30" t="s">
        <v>360</v>
      </c>
      <c r="H86" s="30" t="s">
        <v>360</v>
      </c>
      <c r="I86" s="134">
        <v>2.1000000000000001E-2</v>
      </c>
      <c r="J86" s="134">
        <v>0</v>
      </c>
      <c r="K86" s="135"/>
      <c r="L86" s="134">
        <v>2E-3</v>
      </c>
      <c r="M86" s="30">
        <v>0.75700000000000001</v>
      </c>
    </row>
    <row r="87" spans="1:13" ht="9" customHeight="1">
      <c r="A87" s="45" t="s">
        <v>68</v>
      </c>
      <c r="B87" s="30" t="s">
        <v>360</v>
      </c>
      <c r="C87" s="137"/>
      <c r="D87" s="30" t="s">
        <v>360</v>
      </c>
      <c r="E87" s="137"/>
      <c r="F87" s="134">
        <v>0.126</v>
      </c>
      <c r="G87" s="30" t="s">
        <v>360</v>
      </c>
      <c r="H87" s="30" t="s">
        <v>360</v>
      </c>
      <c r="I87" s="134">
        <v>7.5999999999999998E-2</v>
      </c>
      <c r="J87" s="134">
        <v>0</v>
      </c>
      <c r="K87" s="135"/>
      <c r="L87" s="134">
        <v>2E-3</v>
      </c>
      <c r="M87" s="30">
        <v>1.421</v>
      </c>
    </row>
    <row r="88" spans="1:13" ht="9" customHeight="1">
      <c r="A88" s="48" t="s">
        <v>145</v>
      </c>
      <c r="B88" s="30" t="s">
        <v>360</v>
      </c>
      <c r="C88" s="137"/>
      <c r="D88" s="30" t="s">
        <v>360</v>
      </c>
      <c r="E88" s="137"/>
      <c r="F88" s="134">
        <v>6.0000000000000001E-3</v>
      </c>
      <c r="G88" s="30" t="s">
        <v>360</v>
      </c>
      <c r="H88" s="30" t="s">
        <v>360</v>
      </c>
      <c r="I88" s="134">
        <v>3.0000000000000001E-3</v>
      </c>
      <c r="J88" s="134">
        <v>0</v>
      </c>
      <c r="K88" s="135"/>
      <c r="L88" s="134">
        <v>1E-3</v>
      </c>
      <c r="M88" s="30">
        <v>0.312</v>
      </c>
    </row>
    <row r="89" spans="1:13" ht="9" customHeight="1">
      <c r="A89" s="48" t="s">
        <v>345</v>
      </c>
      <c r="B89" s="30" t="s">
        <v>360</v>
      </c>
      <c r="C89" s="137"/>
      <c r="D89" s="30" t="s">
        <v>360</v>
      </c>
      <c r="E89" s="137"/>
      <c r="F89" s="134">
        <v>8.0000000000000002E-3</v>
      </c>
      <c r="G89" s="30" t="s">
        <v>360</v>
      </c>
      <c r="H89" s="30" t="s">
        <v>360</v>
      </c>
      <c r="I89" s="134">
        <v>3.0000000000000001E-3</v>
      </c>
      <c r="J89" s="134">
        <v>0</v>
      </c>
      <c r="K89" s="135"/>
      <c r="L89" s="134">
        <v>1E-3</v>
      </c>
      <c r="M89" s="30">
        <v>0.113</v>
      </c>
    </row>
    <row r="90" spans="1:13" ht="9" customHeight="1">
      <c r="A90" s="48" t="s">
        <v>146</v>
      </c>
      <c r="B90" s="30" t="s">
        <v>360</v>
      </c>
      <c r="C90" s="137"/>
      <c r="D90" s="30" t="s">
        <v>360</v>
      </c>
      <c r="E90" s="137"/>
      <c r="F90" s="134">
        <v>7.2000000000000008E-2</v>
      </c>
      <c r="G90" s="30" t="s">
        <v>360</v>
      </c>
      <c r="H90" s="30" t="s">
        <v>360</v>
      </c>
      <c r="I90" s="134">
        <v>3.9E-2</v>
      </c>
      <c r="J90" s="134">
        <v>0</v>
      </c>
      <c r="K90" s="135"/>
      <c r="L90" s="134">
        <v>0</v>
      </c>
      <c r="M90" s="30">
        <v>0.33800000000000002</v>
      </c>
    </row>
    <row r="91" spans="1:13" ht="9" customHeight="1">
      <c r="A91" s="48" t="s">
        <v>148</v>
      </c>
      <c r="B91" s="30" t="s">
        <v>360</v>
      </c>
      <c r="C91" s="137"/>
      <c r="D91" s="30" t="s">
        <v>360</v>
      </c>
      <c r="E91" s="137"/>
      <c r="F91" s="134">
        <v>9.9999999999999985E-3</v>
      </c>
      <c r="G91" s="30" t="s">
        <v>360</v>
      </c>
      <c r="H91" s="30" t="s">
        <v>360</v>
      </c>
      <c r="I91" s="134">
        <v>8.9999999999999993E-3</v>
      </c>
      <c r="J91" s="134">
        <v>0</v>
      </c>
      <c r="K91" s="135"/>
      <c r="L91" s="134">
        <v>0</v>
      </c>
      <c r="M91" s="30">
        <v>0.16700000000000001</v>
      </c>
    </row>
    <row r="92" spans="1:13" ht="9" customHeight="1">
      <c r="A92" s="48" t="s">
        <v>149</v>
      </c>
      <c r="B92" s="30" t="s">
        <v>360</v>
      </c>
      <c r="C92" s="137"/>
      <c r="D92" s="30" t="s">
        <v>360</v>
      </c>
      <c r="E92" s="137"/>
      <c r="F92" s="134">
        <v>0.03</v>
      </c>
      <c r="G92" s="30" t="s">
        <v>360</v>
      </c>
      <c r="H92" s="30" t="s">
        <v>360</v>
      </c>
      <c r="I92" s="134">
        <v>2.1999999999999999E-2</v>
      </c>
      <c r="J92" s="134">
        <v>0</v>
      </c>
      <c r="K92" s="135"/>
      <c r="L92" s="134">
        <v>0</v>
      </c>
      <c r="M92" s="30">
        <v>0.49099999999999999</v>
      </c>
    </row>
    <row r="93" spans="1:13" ht="9" customHeight="1">
      <c r="A93" s="45" t="s">
        <v>69</v>
      </c>
      <c r="B93" s="30" t="s">
        <v>360</v>
      </c>
      <c r="C93" s="137"/>
      <c r="D93" s="30" t="s">
        <v>360</v>
      </c>
      <c r="E93" s="137"/>
      <c r="F93" s="134">
        <v>0.10299999999999999</v>
      </c>
      <c r="G93" s="30" t="s">
        <v>360</v>
      </c>
      <c r="H93" s="30" t="s">
        <v>360</v>
      </c>
      <c r="I93" s="134">
        <v>8.4999999999999992E-2</v>
      </c>
      <c r="J93" s="134">
        <v>0</v>
      </c>
      <c r="K93" s="135"/>
      <c r="L93" s="134">
        <v>5.0000000000000001E-3</v>
      </c>
      <c r="M93" s="30">
        <v>0.81499999999999995</v>
      </c>
    </row>
    <row r="94" spans="1:13" ht="9" customHeight="1">
      <c r="A94" s="48" t="s">
        <v>147</v>
      </c>
      <c r="B94" s="30" t="s">
        <v>360</v>
      </c>
      <c r="C94" s="137"/>
      <c r="D94" s="30" t="s">
        <v>360</v>
      </c>
      <c r="E94" s="137"/>
      <c r="F94" s="134">
        <v>0.09</v>
      </c>
      <c r="G94" s="30" t="s">
        <v>360</v>
      </c>
      <c r="H94" s="30" t="s">
        <v>360</v>
      </c>
      <c r="I94" s="134">
        <v>7.4999999999999997E-2</v>
      </c>
      <c r="J94" s="134">
        <v>0</v>
      </c>
      <c r="K94" s="135"/>
      <c r="L94" s="134">
        <v>4.0000000000000001E-3</v>
      </c>
      <c r="M94" s="30">
        <v>0.748</v>
      </c>
    </row>
    <row r="95" spans="1:13" ht="9" customHeight="1">
      <c r="A95" s="48" t="s">
        <v>150</v>
      </c>
      <c r="B95" s="30" t="s">
        <v>360</v>
      </c>
      <c r="C95" s="137"/>
      <c r="D95" s="30" t="s">
        <v>360</v>
      </c>
      <c r="E95" s="137"/>
      <c r="F95" s="134">
        <v>1.3000000000000001E-2</v>
      </c>
      <c r="G95" s="30" t="s">
        <v>360</v>
      </c>
      <c r="H95" s="30" t="s">
        <v>360</v>
      </c>
      <c r="I95" s="134">
        <v>0.01</v>
      </c>
      <c r="J95" s="134">
        <v>0</v>
      </c>
      <c r="K95" s="135"/>
      <c r="L95" s="134">
        <v>1E-3</v>
      </c>
      <c r="M95" s="30">
        <v>6.7000000000000004E-2</v>
      </c>
    </row>
    <row r="96" spans="1:13" ht="3.75" customHeight="1" thickBot="1">
      <c r="A96" s="49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</row>
    <row r="97" spans="1:13" ht="9" customHeight="1" thickTop="1">
      <c r="A97" s="17" t="s">
        <v>394</v>
      </c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</row>
  </sheetData>
  <mergeCells count="18">
    <mergeCell ref="K50:L52"/>
    <mergeCell ref="M50:M52"/>
    <mergeCell ref="G51:G52"/>
    <mergeCell ref="H51:H52"/>
    <mergeCell ref="I51:I52"/>
    <mergeCell ref="J51:J52"/>
    <mergeCell ref="A50:A52"/>
    <mergeCell ref="B50:B52"/>
    <mergeCell ref="C50:D52"/>
    <mergeCell ref="E50:F52"/>
    <mergeCell ref="G50:J50"/>
    <mergeCell ref="A1:M1"/>
    <mergeCell ref="A3:A5"/>
    <mergeCell ref="B3:B5"/>
    <mergeCell ref="C3:C5"/>
    <mergeCell ref="D3:H4"/>
    <mergeCell ref="I3:L4"/>
    <mergeCell ref="M3:M5"/>
  </mergeCells>
  <hyperlinks>
    <hyperlink ref="O1" location="' Indice'!A1" display="&lt;&lt;"/>
  </hyperlinks>
  <printOptions horizontalCentered="1"/>
  <pageMargins left="0.78740157480314965" right="0.78740157480314965" top="0.78740157480314965" bottom="0.78740157480314965" header="0" footer="0"/>
  <pageSetup paperSize="9" scale="84" orientation="portrait" horizontalDpi="300" verticalDpi="300" r:id="rId1"/>
  <headerFooter scaleWithDoc="0"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97"/>
  <sheetViews>
    <sheetView showGridLines="0" zoomScaleNormal="100" zoomScaleSheetLayoutView="100" workbookViewId="0">
      <selection sqref="A1:M1"/>
    </sheetView>
  </sheetViews>
  <sheetFormatPr defaultColWidth="8" defaultRowHeight="9" customHeight="1"/>
  <cols>
    <col min="1" max="1" width="17.7109375" style="17" customWidth="1"/>
    <col min="2" max="2" width="10.42578125" style="17" customWidth="1"/>
    <col min="3" max="3" width="8" style="17" customWidth="1"/>
    <col min="4" max="4" width="7.28515625" style="17" customWidth="1"/>
    <col min="5" max="5" width="6.7109375" style="17" customWidth="1"/>
    <col min="6" max="6" width="7.140625" style="17" customWidth="1"/>
    <col min="7" max="7" width="6.5703125" style="17" customWidth="1"/>
    <col min="8" max="8" width="6.7109375" style="17" customWidth="1"/>
    <col min="9" max="9" width="6.42578125" style="17" customWidth="1"/>
    <col min="10" max="10" width="6" style="17" customWidth="1"/>
    <col min="11" max="11" width="6.42578125" style="17" customWidth="1"/>
    <col min="12" max="12" width="6.5703125" style="17" bestFit="1" customWidth="1"/>
    <col min="13" max="13" width="9.42578125" style="17" customWidth="1"/>
    <col min="14" max="14" width="1" style="17" customWidth="1"/>
    <col min="15" max="15" width="7" style="17" customWidth="1"/>
    <col min="16" max="16384" width="8" style="1"/>
  </cols>
  <sheetData>
    <row r="1" spans="1:50" s="23" customFormat="1" ht="20.25" customHeight="1">
      <c r="A1" s="294" t="s">
        <v>194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35"/>
      <c r="O1" s="249" t="s">
        <v>203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</row>
    <row r="2" spans="1:50" s="17" customFormat="1" ht="9" customHeight="1">
      <c r="A2" s="10">
        <v>2018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50" s="232" customFormat="1" ht="9.75" customHeight="1">
      <c r="A3" s="314" t="s">
        <v>99</v>
      </c>
      <c r="B3" s="317" t="s">
        <v>112</v>
      </c>
      <c r="C3" s="317" t="s">
        <v>34</v>
      </c>
      <c r="D3" s="319" t="s">
        <v>35</v>
      </c>
      <c r="E3" s="320"/>
      <c r="F3" s="320"/>
      <c r="G3" s="320"/>
      <c r="H3" s="321"/>
      <c r="I3" s="319" t="s">
        <v>43</v>
      </c>
      <c r="J3" s="320"/>
      <c r="K3" s="320"/>
      <c r="L3" s="321"/>
      <c r="M3" s="319" t="s">
        <v>113</v>
      </c>
      <c r="N3" s="17"/>
      <c r="O3" s="17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1"/>
      <c r="AE3" s="231"/>
      <c r="AF3" s="231"/>
      <c r="AG3" s="231"/>
      <c r="AH3" s="231"/>
      <c r="AI3" s="231"/>
      <c r="AJ3" s="231"/>
      <c r="AK3" s="231"/>
      <c r="AL3" s="231"/>
      <c r="AM3" s="231"/>
    </row>
    <row r="4" spans="1:50" s="232" customFormat="1" ht="9.75" customHeight="1">
      <c r="A4" s="315"/>
      <c r="B4" s="291"/>
      <c r="C4" s="291"/>
      <c r="D4" s="300"/>
      <c r="E4" s="301"/>
      <c r="F4" s="301"/>
      <c r="G4" s="301"/>
      <c r="H4" s="302"/>
      <c r="I4" s="300"/>
      <c r="J4" s="301"/>
      <c r="K4" s="301"/>
      <c r="L4" s="302"/>
      <c r="M4" s="298"/>
      <c r="N4" s="17"/>
      <c r="O4" s="2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31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</row>
    <row r="5" spans="1:50" s="232" customFormat="1" ht="14.25" customHeight="1">
      <c r="A5" s="316"/>
      <c r="B5" s="318"/>
      <c r="C5" s="318"/>
      <c r="D5" s="216" t="s">
        <v>3</v>
      </c>
      <c r="E5" s="216" t="s">
        <v>37</v>
      </c>
      <c r="F5" s="216" t="s">
        <v>38</v>
      </c>
      <c r="G5" s="216" t="s">
        <v>39</v>
      </c>
      <c r="H5" s="216" t="s">
        <v>40</v>
      </c>
      <c r="I5" s="216" t="s">
        <v>3</v>
      </c>
      <c r="J5" s="216" t="s">
        <v>37</v>
      </c>
      <c r="K5" s="216" t="s">
        <v>38</v>
      </c>
      <c r="L5" s="216" t="s">
        <v>44</v>
      </c>
      <c r="M5" s="322"/>
      <c r="N5" s="17"/>
      <c r="O5" s="2"/>
    </row>
    <row r="6" spans="1:50" s="2" customFormat="1" ht="3.75" customHeight="1">
      <c r="A6" s="43"/>
      <c r="B6" s="44"/>
      <c r="C6" s="44"/>
      <c r="D6" s="44"/>
      <c r="E6" s="44"/>
      <c r="F6" s="44"/>
      <c r="G6" s="44"/>
      <c r="H6" s="44"/>
      <c r="I6" s="7"/>
      <c r="J6" s="7"/>
      <c r="K6" s="7"/>
      <c r="L6" s="7"/>
      <c r="M6" s="44"/>
      <c r="N6" s="17"/>
      <c r="O6" s="17"/>
    </row>
    <row r="7" spans="1:50" s="17" customFormat="1" ht="9" customHeight="1">
      <c r="A7" s="117" t="s">
        <v>41</v>
      </c>
      <c r="B7" s="159">
        <v>67662.103000000003</v>
      </c>
      <c r="C7" s="159">
        <v>56561.305</v>
      </c>
      <c r="D7" s="159">
        <v>40469.825000000004</v>
      </c>
      <c r="E7" s="159">
        <v>7543.2830000000013</v>
      </c>
      <c r="F7" s="159">
        <v>19867.016000000003</v>
      </c>
      <c r="G7" s="159">
        <v>9127.5560000000005</v>
      </c>
      <c r="H7" s="159">
        <v>3931.9700000000003</v>
      </c>
      <c r="I7" s="159">
        <v>7770.7479999999987</v>
      </c>
      <c r="J7" s="159">
        <v>746.65600000000006</v>
      </c>
      <c r="K7" s="159">
        <v>5508.0079999999998</v>
      </c>
      <c r="L7" s="159">
        <v>1516.0840000000001</v>
      </c>
      <c r="M7" s="159">
        <v>4842.1720000000005</v>
      </c>
      <c r="P7" s="29"/>
    </row>
    <row r="8" spans="1:50" s="17" customFormat="1" ht="9" customHeight="1">
      <c r="A8" s="6" t="s">
        <v>41</v>
      </c>
      <c r="B8" s="30">
        <v>19889.675999999999</v>
      </c>
      <c r="C8" s="30">
        <v>16046.972000000002</v>
      </c>
      <c r="D8" s="30">
        <v>12231.277</v>
      </c>
      <c r="E8" s="30">
        <v>1382.787</v>
      </c>
      <c r="F8" s="30">
        <v>5559.2749999999996</v>
      </c>
      <c r="G8" s="30">
        <v>3496.0160000000001</v>
      </c>
      <c r="H8" s="30">
        <v>1793.1990000000001</v>
      </c>
      <c r="I8" s="30">
        <v>1820.299</v>
      </c>
      <c r="J8" s="30">
        <v>165.97</v>
      </c>
      <c r="K8" s="30">
        <v>1228.27</v>
      </c>
      <c r="L8" s="30">
        <v>426.05900000000003</v>
      </c>
      <c r="M8" s="30">
        <v>1269.8330000000001</v>
      </c>
    </row>
    <row r="9" spans="1:50" s="17" customFormat="1" ht="9" customHeight="1">
      <c r="A9" s="6" t="s">
        <v>51</v>
      </c>
      <c r="B9" s="30">
        <v>47772.427000000003</v>
      </c>
      <c r="C9" s="30">
        <v>40514.332999999999</v>
      </c>
      <c r="D9" s="30">
        <v>28238.548000000003</v>
      </c>
      <c r="E9" s="30">
        <v>6160.496000000001</v>
      </c>
      <c r="F9" s="30">
        <v>14307.741000000002</v>
      </c>
      <c r="G9" s="30">
        <v>5631.54</v>
      </c>
      <c r="H9" s="30">
        <v>2138.7710000000002</v>
      </c>
      <c r="I9" s="30">
        <v>5950.4489999999987</v>
      </c>
      <c r="J9" s="30">
        <v>580.68600000000004</v>
      </c>
      <c r="K9" s="30">
        <v>4279.7379999999994</v>
      </c>
      <c r="L9" s="30">
        <v>1090.0250000000001</v>
      </c>
      <c r="M9" s="30">
        <v>3572.3390000000009</v>
      </c>
    </row>
    <row r="10" spans="1:50" s="17" customFormat="1" ht="9" customHeight="1">
      <c r="A10" s="45" t="s">
        <v>52</v>
      </c>
      <c r="B10" s="30">
        <v>38806.350000000006</v>
      </c>
      <c r="C10" s="30">
        <v>33065.391000000011</v>
      </c>
      <c r="D10" s="30">
        <v>21738.456000000006</v>
      </c>
      <c r="E10" s="30">
        <v>4618.1180000000004</v>
      </c>
      <c r="F10" s="30">
        <v>11236.867000000002</v>
      </c>
      <c r="G10" s="30">
        <v>4332.5200000000004</v>
      </c>
      <c r="H10" s="30">
        <v>1550.951</v>
      </c>
      <c r="I10" s="30">
        <v>5507.027</v>
      </c>
      <c r="J10" s="30">
        <v>511.57400000000007</v>
      </c>
      <c r="K10" s="30">
        <v>3955.4719999999998</v>
      </c>
      <c r="L10" s="30">
        <v>1039.981</v>
      </c>
      <c r="M10" s="30">
        <v>3323.7740000000008</v>
      </c>
    </row>
    <row r="11" spans="1:50" s="17" customFormat="1" ht="9" customHeight="1">
      <c r="A11" s="20" t="s">
        <v>116</v>
      </c>
      <c r="B11" s="30">
        <v>36696.225000000006</v>
      </c>
      <c r="C11" s="30">
        <v>31343.757999999998</v>
      </c>
      <c r="D11" s="30">
        <v>20450.371999999999</v>
      </c>
      <c r="E11" s="30">
        <v>4293.9530000000004</v>
      </c>
      <c r="F11" s="30">
        <v>10621.987000000001</v>
      </c>
      <c r="G11" s="30">
        <v>4076.7049999999995</v>
      </c>
      <c r="H11" s="30">
        <v>1457.7269999999999</v>
      </c>
      <c r="I11" s="30">
        <v>5270.7159999999994</v>
      </c>
      <c r="J11" s="30">
        <v>482.47800000000001</v>
      </c>
      <c r="K11" s="30">
        <v>3773.1309999999999</v>
      </c>
      <c r="L11" s="30">
        <v>1015.107</v>
      </c>
      <c r="M11" s="30">
        <v>3225.3920000000003</v>
      </c>
    </row>
    <row r="12" spans="1:50" s="17" customFormat="1" ht="9" customHeight="1">
      <c r="A12" s="46" t="s">
        <v>15</v>
      </c>
      <c r="B12" s="30">
        <v>6450.1679999999997</v>
      </c>
      <c r="C12" s="30">
        <v>5327.1289999999999</v>
      </c>
      <c r="D12" s="30">
        <v>3850.174</v>
      </c>
      <c r="E12" s="30">
        <v>681.98400000000004</v>
      </c>
      <c r="F12" s="30">
        <v>2552.172</v>
      </c>
      <c r="G12" s="30">
        <v>462.96</v>
      </c>
      <c r="H12" s="30">
        <v>153.05799999999999</v>
      </c>
      <c r="I12" s="30">
        <v>707.11800000000005</v>
      </c>
      <c r="J12" s="30">
        <v>46.043999999999997</v>
      </c>
      <c r="K12" s="30">
        <v>584.48400000000004</v>
      </c>
      <c r="L12" s="30">
        <v>76.59</v>
      </c>
      <c r="M12" s="30">
        <v>369.14400000000001</v>
      </c>
    </row>
    <row r="13" spans="1:50" s="17" customFormat="1" ht="9" customHeight="1">
      <c r="A13" s="46" t="s">
        <v>53</v>
      </c>
      <c r="B13" s="30">
        <v>442.18300000000005</v>
      </c>
      <c r="C13" s="30">
        <v>364.07300000000004</v>
      </c>
      <c r="D13" s="30">
        <v>282.94299999999998</v>
      </c>
      <c r="E13" s="30">
        <v>52.987000000000002</v>
      </c>
      <c r="F13" s="30">
        <v>169.71199999999999</v>
      </c>
      <c r="G13" s="30">
        <v>45.496000000000002</v>
      </c>
      <c r="H13" s="30">
        <v>14.747999999999999</v>
      </c>
      <c r="I13" s="30">
        <v>38.104999999999997</v>
      </c>
      <c r="J13" s="30">
        <v>3.3180000000000001</v>
      </c>
      <c r="K13" s="30">
        <v>31.75</v>
      </c>
      <c r="L13" s="30">
        <v>3.0369999999999999</v>
      </c>
      <c r="M13" s="30">
        <v>20.317</v>
      </c>
    </row>
    <row r="14" spans="1:50" s="17" customFormat="1" ht="9" customHeight="1">
      <c r="A14" s="46" t="s">
        <v>54</v>
      </c>
      <c r="B14" s="30">
        <v>1059.0640000000001</v>
      </c>
      <c r="C14" s="30">
        <v>849.56899999999996</v>
      </c>
      <c r="D14" s="30">
        <v>633.33100000000002</v>
      </c>
      <c r="E14" s="30">
        <v>122.306</v>
      </c>
      <c r="F14" s="30">
        <v>346.774</v>
      </c>
      <c r="G14" s="30">
        <v>122.44</v>
      </c>
      <c r="H14" s="30">
        <v>41.811</v>
      </c>
      <c r="I14" s="30">
        <v>105.723</v>
      </c>
      <c r="J14" s="30">
        <v>13.436999999999999</v>
      </c>
      <c r="K14" s="30">
        <v>80.576999999999998</v>
      </c>
      <c r="L14" s="30">
        <v>11.709</v>
      </c>
      <c r="M14" s="30">
        <v>49.691000000000003</v>
      </c>
    </row>
    <row r="15" spans="1:50" s="17" customFormat="1" ht="9" customHeight="1">
      <c r="A15" s="46" t="s">
        <v>343</v>
      </c>
      <c r="B15" s="30">
        <v>226.792</v>
      </c>
      <c r="C15" s="30">
        <v>164.291</v>
      </c>
      <c r="D15" s="30">
        <v>111.005</v>
      </c>
      <c r="E15" s="30">
        <v>13.775</v>
      </c>
      <c r="F15" s="30">
        <v>52.683999999999997</v>
      </c>
      <c r="G15" s="30">
        <v>33.253999999999998</v>
      </c>
      <c r="H15" s="30">
        <v>11.292</v>
      </c>
      <c r="I15" s="30">
        <v>37.737000000000002</v>
      </c>
      <c r="J15" s="30">
        <v>1.4339999999999999</v>
      </c>
      <c r="K15" s="30">
        <v>20.446000000000002</v>
      </c>
      <c r="L15" s="30">
        <v>15.856999999999999</v>
      </c>
      <c r="M15" s="30">
        <v>10.56</v>
      </c>
    </row>
    <row r="16" spans="1:50" s="17" customFormat="1" ht="9" customHeight="1">
      <c r="A16" s="46" t="s">
        <v>55</v>
      </c>
      <c r="B16" s="30">
        <v>587.54200000000003</v>
      </c>
      <c r="C16" s="30">
        <v>518.00300000000004</v>
      </c>
      <c r="D16" s="30">
        <v>333.32600000000002</v>
      </c>
      <c r="E16" s="30">
        <v>56.494999999999997</v>
      </c>
      <c r="F16" s="30">
        <v>207.32599999999999</v>
      </c>
      <c r="G16" s="30">
        <v>55.558999999999997</v>
      </c>
      <c r="H16" s="30">
        <v>13.946</v>
      </c>
      <c r="I16" s="30">
        <v>121.75699999999999</v>
      </c>
      <c r="J16" s="30">
        <v>4.3739999999999997</v>
      </c>
      <c r="K16" s="30">
        <v>92.120999999999995</v>
      </c>
      <c r="L16" s="30">
        <v>25.262</v>
      </c>
      <c r="M16" s="30">
        <v>43.945</v>
      </c>
    </row>
    <row r="17" spans="1:14" s="17" customFormat="1" ht="9" customHeight="1">
      <c r="A17" s="46" t="s">
        <v>18</v>
      </c>
      <c r="B17" s="30">
        <v>4881.6849999999995</v>
      </c>
      <c r="C17" s="30">
        <v>4125.3339999999998</v>
      </c>
      <c r="D17" s="30">
        <v>3278.7870000000003</v>
      </c>
      <c r="E17" s="30">
        <v>368.51600000000002</v>
      </c>
      <c r="F17" s="30">
        <v>1478.951</v>
      </c>
      <c r="G17" s="30">
        <v>1038.1959999999999</v>
      </c>
      <c r="H17" s="30">
        <v>393.12400000000002</v>
      </c>
      <c r="I17" s="30">
        <v>414.41300000000001</v>
      </c>
      <c r="J17" s="30">
        <v>41.741999999999997</v>
      </c>
      <c r="K17" s="30">
        <v>270.66199999999998</v>
      </c>
      <c r="L17" s="30">
        <v>102.009</v>
      </c>
      <c r="M17" s="30">
        <v>272.58100000000002</v>
      </c>
    </row>
    <row r="18" spans="1:14" s="17" customFormat="1" ht="9" customHeight="1">
      <c r="A18" s="46" t="s">
        <v>76</v>
      </c>
      <c r="B18" s="30">
        <v>426.10200000000003</v>
      </c>
      <c r="C18" s="30">
        <v>370.77300000000002</v>
      </c>
      <c r="D18" s="30">
        <v>223.06199999999998</v>
      </c>
      <c r="E18" s="30">
        <v>45.091999999999999</v>
      </c>
      <c r="F18" s="30">
        <v>131.13</v>
      </c>
      <c r="G18" s="30">
        <v>36.381999999999998</v>
      </c>
      <c r="H18" s="30">
        <v>10.458</v>
      </c>
      <c r="I18" s="30">
        <v>95.363000000000014</v>
      </c>
      <c r="J18" s="30">
        <v>11.581</v>
      </c>
      <c r="K18" s="30">
        <v>77.001000000000005</v>
      </c>
      <c r="L18" s="30">
        <v>6.7809999999999997</v>
      </c>
      <c r="M18" s="30">
        <v>42.067999999999998</v>
      </c>
      <c r="N18" s="2"/>
    </row>
    <row r="19" spans="1:14" s="17" customFormat="1" ht="9" customHeight="1">
      <c r="A19" s="46" t="s">
        <v>17</v>
      </c>
      <c r="B19" s="30">
        <v>4701.7790000000005</v>
      </c>
      <c r="C19" s="30">
        <v>3795.9210000000003</v>
      </c>
      <c r="D19" s="30">
        <v>2947.1240000000003</v>
      </c>
      <c r="E19" s="30">
        <v>519.99</v>
      </c>
      <c r="F19" s="30">
        <v>1345.5930000000001</v>
      </c>
      <c r="G19" s="30">
        <v>772.41099999999994</v>
      </c>
      <c r="H19" s="30">
        <v>309.13</v>
      </c>
      <c r="I19" s="30">
        <v>445.32</v>
      </c>
      <c r="J19" s="30">
        <v>41.598999999999997</v>
      </c>
      <c r="K19" s="30">
        <v>296.94200000000001</v>
      </c>
      <c r="L19" s="30">
        <v>106.779</v>
      </c>
      <c r="M19" s="30">
        <v>227.25800000000001</v>
      </c>
      <c r="N19" s="2"/>
    </row>
    <row r="20" spans="1:14" s="17" customFormat="1" ht="9" customHeight="1">
      <c r="A20" s="46" t="s">
        <v>56</v>
      </c>
      <c r="B20" s="30">
        <v>1636.6970000000001</v>
      </c>
      <c r="C20" s="30">
        <v>1519.5330000000001</v>
      </c>
      <c r="D20" s="30">
        <v>569.00700000000006</v>
      </c>
      <c r="E20" s="30">
        <v>163.291</v>
      </c>
      <c r="F20" s="30">
        <v>286.60300000000001</v>
      </c>
      <c r="G20" s="30">
        <v>93.307000000000002</v>
      </c>
      <c r="H20" s="30">
        <v>25.806000000000001</v>
      </c>
      <c r="I20" s="30">
        <v>406.22500000000002</v>
      </c>
      <c r="J20" s="30">
        <v>23.481000000000002</v>
      </c>
      <c r="K20" s="30">
        <v>324.40300000000002</v>
      </c>
      <c r="L20" s="30">
        <v>58.341000000000001</v>
      </c>
      <c r="M20" s="30">
        <v>332.07100000000003</v>
      </c>
      <c r="N20" s="2"/>
    </row>
    <row r="21" spans="1:14" s="17" customFormat="1" ht="9" customHeight="1">
      <c r="A21" s="46" t="s">
        <v>16</v>
      </c>
      <c r="B21" s="30">
        <v>1601.2809999999997</v>
      </c>
      <c r="C21" s="30">
        <v>1243.0099999999998</v>
      </c>
      <c r="D21" s="30">
        <v>1080.039</v>
      </c>
      <c r="E21" s="30">
        <v>113.045</v>
      </c>
      <c r="F21" s="30">
        <v>497.23</v>
      </c>
      <c r="G21" s="30">
        <v>336.60599999999999</v>
      </c>
      <c r="H21" s="30">
        <v>133.15799999999999</v>
      </c>
      <c r="I21" s="30">
        <v>69.38900000000001</v>
      </c>
      <c r="J21" s="30">
        <v>6.032</v>
      </c>
      <c r="K21" s="30">
        <v>51.6</v>
      </c>
      <c r="L21" s="30">
        <v>11.757</v>
      </c>
      <c r="M21" s="30">
        <v>59.646000000000001</v>
      </c>
      <c r="N21" s="2"/>
    </row>
    <row r="22" spans="1:14" s="17" customFormat="1" ht="9" customHeight="1">
      <c r="A22" s="46" t="s">
        <v>57</v>
      </c>
      <c r="B22" s="30">
        <v>2551.3710000000001</v>
      </c>
      <c r="C22" s="30">
        <v>2120.0570000000002</v>
      </c>
      <c r="D22" s="30">
        <v>1000.532</v>
      </c>
      <c r="E22" s="30">
        <v>155.59800000000001</v>
      </c>
      <c r="F22" s="30">
        <v>518.30399999999997</v>
      </c>
      <c r="G22" s="30">
        <v>257.48599999999999</v>
      </c>
      <c r="H22" s="30">
        <v>69.144000000000005</v>
      </c>
      <c r="I22" s="30">
        <v>461.404</v>
      </c>
      <c r="J22" s="30">
        <v>15.372</v>
      </c>
      <c r="K22" s="30">
        <v>332.93</v>
      </c>
      <c r="L22" s="30">
        <v>113.102</v>
      </c>
      <c r="M22" s="30">
        <v>396.24099999999999</v>
      </c>
    </row>
    <row r="23" spans="1:14" s="17" customFormat="1" ht="9" customHeight="1">
      <c r="A23" s="46" t="s">
        <v>58</v>
      </c>
      <c r="B23" s="30">
        <v>960.98599999999999</v>
      </c>
      <c r="C23" s="30">
        <v>799.96500000000015</v>
      </c>
      <c r="D23" s="30">
        <v>546.22700000000009</v>
      </c>
      <c r="E23" s="30">
        <v>78.153000000000006</v>
      </c>
      <c r="F23" s="30">
        <v>264.75900000000001</v>
      </c>
      <c r="G23" s="30">
        <v>147.43199999999999</v>
      </c>
      <c r="H23" s="30">
        <v>55.883000000000003</v>
      </c>
      <c r="I23" s="30">
        <v>176.49599999999998</v>
      </c>
      <c r="J23" s="30">
        <v>2.9870000000000001</v>
      </c>
      <c r="K23" s="30">
        <v>92.153000000000006</v>
      </c>
      <c r="L23" s="30">
        <v>81.355999999999995</v>
      </c>
      <c r="M23" s="30">
        <v>56.895000000000003</v>
      </c>
    </row>
    <row r="24" spans="1:14" s="17" customFormat="1" ht="9" customHeight="1">
      <c r="A24" s="46" t="s">
        <v>14</v>
      </c>
      <c r="B24" s="30">
        <v>9329.7489999999998</v>
      </c>
      <c r="C24" s="30">
        <v>8594.0630000000001</v>
      </c>
      <c r="D24" s="30">
        <v>4448.6240000000007</v>
      </c>
      <c r="E24" s="30">
        <v>1695.7729999999999</v>
      </c>
      <c r="F24" s="30">
        <v>2196.8760000000002</v>
      </c>
      <c r="G24" s="30">
        <v>419.45299999999997</v>
      </c>
      <c r="H24" s="30">
        <v>136.52199999999999</v>
      </c>
      <c r="I24" s="30">
        <v>1960.1349999999998</v>
      </c>
      <c r="J24" s="30">
        <v>253.541</v>
      </c>
      <c r="K24" s="30">
        <v>1340.9829999999999</v>
      </c>
      <c r="L24" s="30">
        <v>365.61099999999999</v>
      </c>
      <c r="M24" s="30">
        <v>1233.413</v>
      </c>
    </row>
    <row r="25" spans="1:14" s="17" customFormat="1" ht="9" customHeight="1">
      <c r="A25" s="46" t="s">
        <v>344</v>
      </c>
      <c r="B25" s="30">
        <v>240.096</v>
      </c>
      <c r="C25" s="30">
        <v>194.32599999999999</v>
      </c>
      <c r="D25" s="30">
        <v>163.876</v>
      </c>
      <c r="E25" s="30">
        <v>22.207999999999998</v>
      </c>
      <c r="F25" s="30">
        <v>70.278999999999996</v>
      </c>
      <c r="G25" s="30">
        <v>47.994</v>
      </c>
      <c r="H25" s="30">
        <v>23.395</v>
      </c>
      <c r="I25" s="30">
        <v>17.7</v>
      </c>
      <c r="J25" s="30">
        <v>1.0369999999999999</v>
      </c>
      <c r="K25" s="30">
        <v>14.513999999999999</v>
      </c>
      <c r="L25" s="30">
        <v>2.149</v>
      </c>
      <c r="M25" s="30">
        <v>7.4180000000000001</v>
      </c>
    </row>
    <row r="26" spans="1:14" s="17" customFormat="1" ht="9" customHeight="1">
      <c r="A26" s="46" t="s">
        <v>59</v>
      </c>
      <c r="B26" s="30">
        <v>770.72699999999998</v>
      </c>
      <c r="C26" s="30">
        <v>675.18399999999997</v>
      </c>
      <c r="D26" s="30">
        <v>429.86800000000005</v>
      </c>
      <c r="E26" s="30">
        <v>105.99</v>
      </c>
      <c r="F26" s="30">
        <v>235.327</v>
      </c>
      <c r="G26" s="30">
        <v>71.700999999999993</v>
      </c>
      <c r="H26" s="30">
        <v>16.850000000000001</v>
      </c>
      <c r="I26" s="30">
        <v>142.64099999999999</v>
      </c>
      <c r="J26" s="30">
        <v>10.923</v>
      </c>
      <c r="K26" s="30">
        <v>107.33199999999999</v>
      </c>
      <c r="L26" s="30">
        <v>24.385999999999999</v>
      </c>
      <c r="M26" s="30">
        <v>67.817999999999998</v>
      </c>
    </row>
    <row r="27" spans="1:14" s="17" customFormat="1" ht="9" customHeight="1">
      <c r="A27" s="46" t="s">
        <v>60</v>
      </c>
      <c r="B27" s="30">
        <v>830.00299999999993</v>
      </c>
      <c r="C27" s="30">
        <v>682.52699999999993</v>
      </c>
      <c r="D27" s="30">
        <v>552.447</v>
      </c>
      <c r="E27" s="30">
        <v>98.75</v>
      </c>
      <c r="F27" s="30">
        <v>268.267</v>
      </c>
      <c r="G27" s="30">
        <v>136.02799999999999</v>
      </c>
      <c r="H27" s="30">
        <v>49.402000000000001</v>
      </c>
      <c r="I27" s="30">
        <v>71.19</v>
      </c>
      <c r="J27" s="30">
        <v>5.5759999999999996</v>
      </c>
      <c r="K27" s="30">
        <v>55.232999999999997</v>
      </c>
      <c r="L27" s="30">
        <v>10.381</v>
      </c>
      <c r="M27" s="30">
        <v>36.326000000000001</v>
      </c>
    </row>
    <row r="28" spans="1:14" s="17" customFormat="1" ht="9" customHeight="1">
      <c r="A28" s="48" t="s">
        <v>144</v>
      </c>
      <c r="B28" s="30">
        <v>388.94200000000006</v>
      </c>
      <c r="C28" s="30">
        <v>337.15200000000004</v>
      </c>
      <c r="D28" s="30">
        <v>200.59200000000001</v>
      </c>
      <c r="E28" s="30">
        <v>58.621000000000002</v>
      </c>
      <c r="F28" s="30">
        <v>96.411000000000001</v>
      </c>
      <c r="G28" s="30">
        <v>36.512999999999998</v>
      </c>
      <c r="H28" s="30">
        <v>9.0470000000000006</v>
      </c>
      <c r="I28" s="30">
        <v>92.146999999999991</v>
      </c>
      <c r="J28" s="30">
        <v>8.8360000000000003</v>
      </c>
      <c r="K28" s="30">
        <v>75.588999999999999</v>
      </c>
      <c r="L28" s="30">
        <v>7.7220000000000004</v>
      </c>
      <c r="M28" s="30">
        <v>27.486999999999998</v>
      </c>
    </row>
    <row r="29" spans="1:14" s="17" customFormat="1" ht="9" customHeight="1">
      <c r="A29" s="48" t="s">
        <v>117</v>
      </c>
      <c r="B29" s="30">
        <v>474.81999999999994</v>
      </c>
      <c r="C29" s="30">
        <v>366.01399999999995</v>
      </c>
      <c r="D29" s="30">
        <v>297.77699999999999</v>
      </c>
      <c r="E29" s="30">
        <v>70.12</v>
      </c>
      <c r="F29" s="30">
        <v>136.53899999999999</v>
      </c>
      <c r="G29" s="30">
        <v>69.436999999999998</v>
      </c>
      <c r="H29" s="30">
        <v>21.681000000000001</v>
      </c>
      <c r="I29" s="30">
        <v>37.423999999999999</v>
      </c>
      <c r="J29" s="30">
        <v>5.0190000000000001</v>
      </c>
      <c r="K29" s="30">
        <v>27.713000000000001</v>
      </c>
      <c r="L29" s="30">
        <v>4.6920000000000002</v>
      </c>
      <c r="M29" s="30">
        <v>18.152000000000001</v>
      </c>
    </row>
    <row r="30" spans="1:14" s="17" customFormat="1" ht="9" customHeight="1">
      <c r="A30" s="20" t="s">
        <v>118</v>
      </c>
      <c r="B30" s="30">
        <v>900.82599999999979</v>
      </c>
      <c r="C30" s="30">
        <v>737.39199999999983</v>
      </c>
      <c r="D30" s="30">
        <v>550.48399999999992</v>
      </c>
      <c r="E30" s="30">
        <v>145.34899999999999</v>
      </c>
      <c r="F30" s="30">
        <v>275.33999999999997</v>
      </c>
      <c r="G30" s="30">
        <v>91.221000000000004</v>
      </c>
      <c r="H30" s="30">
        <v>38.573999999999998</v>
      </c>
      <c r="I30" s="30">
        <v>85.006</v>
      </c>
      <c r="J30" s="30">
        <v>12.766</v>
      </c>
      <c r="K30" s="30">
        <v>63.298000000000002</v>
      </c>
      <c r="L30" s="30">
        <v>8.9420000000000002</v>
      </c>
      <c r="M30" s="30">
        <v>39.567999999999998</v>
      </c>
    </row>
    <row r="31" spans="1:14" s="17" customFormat="1" ht="9" customHeight="1">
      <c r="A31" s="20" t="s">
        <v>119</v>
      </c>
      <c r="B31" s="30">
        <v>345.53700000000003</v>
      </c>
      <c r="C31" s="30">
        <v>281.07500000000005</v>
      </c>
      <c r="D31" s="30">
        <v>239.23100000000002</v>
      </c>
      <c r="E31" s="30">
        <v>50.075000000000003</v>
      </c>
      <c r="F31" s="30">
        <v>106.59</v>
      </c>
      <c r="G31" s="30">
        <v>58.643999999999998</v>
      </c>
      <c r="H31" s="30">
        <v>23.922000000000001</v>
      </c>
      <c r="I31" s="30">
        <v>21.734000000000002</v>
      </c>
      <c r="J31" s="30">
        <v>2.4750000000000001</v>
      </c>
      <c r="K31" s="30">
        <v>15.741</v>
      </c>
      <c r="L31" s="30">
        <v>3.5179999999999998</v>
      </c>
      <c r="M31" s="30">
        <v>13.175000000000001</v>
      </c>
    </row>
    <row r="32" spans="1:14" s="17" customFormat="1" ht="9" customHeight="1">
      <c r="A32" s="45" t="s">
        <v>62</v>
      </c>
      <c r="B32" s="30">
        <v>546.23400000000004</v>
      </c>
      <c r="C32" s="30">
        <v>446.10199999999998</v>
      </c>
      <c r="D32" s="30">
        <v>384.93299999999999</v>
      </c>
      <c r="E32" s="30">
        <v>89.031000000000006</v>
      </c>
      <c r="F32" s="30">
        <v>174.46699999999998</v>
      </c>
      <c r="G32" s="30">
        <v>76.271000000000001</v>
      </c>
      <c r="H32" s="30">
        <v>45.164000000000001</v>
      </c>
      <c r="I32" s="30">
        <v>31.628999999999998</v>
      </c>
      <c r="J32" s="30">
        <v>4.7989999999999995</v>
      </c>
      <c r="K32" s="30">
        <v>22.41</v>
      </c>
      <c r="L32" s="30">
        <v>4.42</v>
      </c>
      <c r="M32" s="30">
        <v>21.779</v>
      </c>
    </row>
    <row r="33" spans="1:38" s="17" customFormat="1" ht="9" customHeight="1">
      <c r="A33" s="48" t="s">
        <v>120</v>
      </c>
      <c r="B33" s="30">
        <v>201.57799999999997</v>
      </c>
      <c r="C33" s="30">
        <v>167.84799999999998</v>
      </c>
      <c r="D33" s="30">
        <v>154.834</v>
      </c>
      <c r="E33" s="30">
        <v>37.222000000000001</v>
      </c>
      <c r="F33" s="30">
        <v>71.278999999999996</v>
      </c>
      <c r="G33" s="30">
        <v>25.794</v>
      </c>
      <c r="H33" s="30">
        <v>20.539000000000001</v>
      </c>
      <c r="I33" s="30">
        <v>7.548</v>
      </c>
      <c r="J33" s="30">
        <v>1.194</v>
      </c>
      <c r="K33" s="30">
        <v>5.9039999999999999</v>
      </c>
      <c r="L33" s="30">
        <v>0.45</v>
      </c>
      <c r="M33" s="30">
        <v>4.649</v>
      </c>
    </row>
    <row r="34" spans="1:38" s="17" customFormat="1" ht="9" customHeight="1">
      <c r="A34" s="48" t="s">
        <v>121</v>
      </c>
      <c r="B34" s="30">
        <v>344.65600000000001</v>
      </c>
      <c r="C34" s="30">
        <v>278.25400000000002</v>
      </c>
      <c r="D34" s="30">
        <v>230.09900000000002</v>
      </c>
      <c r="E34" s="30">
        <v>51.808999999999997</v>
      </c>
      <c r="F34" s="30">
        <v>103.188</v>
      </c>
      <c r="G34" s="30">
        <v>50.476999999999997</v>
      </c>
      <c r="H34" s="30">
        <v>24.625</v>
      </c>
      <c r="I34" s="30">
        <v>24.081</v>
      </c>
      <c r="J34" s="30">
        <v>3.605</v>
      </c>
      <c r="K34" s="30">
        <v>16.506</v>
      </c>
      <c r="L34" s="30">
        <v>3.97</v>
      </c>
      <c r="M34" s="30">
        <v>17.13</v>
      </c>
      <c r="N34" s="2"/>
    </row>
    <row r="35" spans="1:38" s="17" customFormat="1" ht="9" customHeight="1">
      <c r="A35" s="45" t="s">
        <v>63</v>
      </c>
      <c r="B35" s="30">
        <v>6215.1859999999997</v>
      </c>
      <c r="C35" s="30">
        <v>5181.3019999999997</v>
      </c>
      <c r="D35" s="30">
        <v>4493.9340000000002</v>
      </c>
      <c r="E35" s="30">
        <v>1084.4769999999999</v>
      </c>
      <c r="F35" s="30">
        <v>2043.7889999999998</v>
      </c>
      <c r="G35" s="30">
        <v>912.24400000000003</v>
      </c>
      <c r="H35" s="30">
        <v>453.42400000000004</v>
      </c>
      <c r="I35" s="30">
        <v>323.86699999999996</v>
      </c>
      <c r="J35" s="30">
        <v>48.292999999999999</v>
      </c>
      <c r="K35" s="30">
        <v>235.73299999999998</v>
      </c>
      <c r="L35" s="30">
        <v>39.841000000000001</v>
      </c>
      <c r="M35" s="30">
        <v>184.61</v>
      </c>
      <c r="N35" s="41"/>
    </row>
    <row r="36" spans="1:38" s="17" customFormat="1" ht="9" customHeight="1">
      <c r="A36" s="48" t="s">
        <v>122</v>
      </c>
      <c r="B36" s="30">
        <v>2586.9930000000004</v>
      </c>
      <c r="C36" s="30">
        <v>2175.3959999999997</v>
      </c>
      <c r="D36" s="30">
        <v>1975.5049999999999</v>
      </c>
      <c r="E36" s="30">
        <v>283.24599999999998</v>
      </c>
      <c r="F36" s="30">
        <v>868.27099999999996</v>
      </c>
      <c r="G36" s="30">
        <v>517.48900000000003</v>
      </c>
      <c r="H36" s="30">
        <v>306.49900000000002</v>
      </c>
      <c r="I36" s="30">
        <v>102.08599999999998</v>
      </c>
      <c r="J36" s="30">
        <v>12.010999999999999</v>
      </c>
      <c r="K36" s="30">
        <v>81.980999999999995</v>
      </c>
      <c r="L36" s="30">
        <v>8.0939999999999994</v>
      </c>
      <c r="M36" s="30">
        <v>54.790999999999997</v>
      </c>
      <c r="N36" s="41"/>
    </row>
    <row r="37" spans="1:38" s="17" customFormat="1" ht="9" customHeight="1">
      <c r="A37" s="48" t="s">
        <v>123</v>
      </c>
      <c r="B37" s="30">
        <v>905.90800000000013</v>
      </c>
      <c r="C37" s="30">
        <v>733.76400000000012</v>
      </c>
      <c r="D37" s="30">
        <v>525.57600000000002</v>
      </c>
      <c r="E37" s="30">
        <v>119.306</v>
      </c>
      <c r="F37" s="30">
        <v>275.79000000000002</v>
      </c>
      <c r="G37" s="30">
        <v>92.721000000000004</v>
      </c>
      <c r="H37" s="30">
        <v>37.759</v>
      </c>
      <c r="I37" s="30">
        <v>95.206000000000003</v>
      </c>
      <c r="J37" s="30">
        <v>6.7640000000000002</v>
      </c>
      <c r="K37" s="30">
        <v>71.474000000000004</v>
      </c>
      <c r="L37" s="30">
        <v>16.968</v>
      </c>
      <c r="M37" s="30">
        <v>71.825000000000003</v>
      </c>
    </row>
    <row r="38" spans="1:38" s="17" customFormat="1" ht="9" customHeight="1">
      <c r="A38" s="48" t="s">
        <v>124</v>
      </c>
      <c r="B38" s="30">
        <v>2244.5990000000002</v>
      </c>
      <c r="C38" s="30">
        <v>1888.6320000000001</v>
      </c>
      <c r="D38" s="30">
        <v>1644.6129999999998</v>
      </c>
      <c r="E38" s="30">
        <v>619.93200000000002</v>
      </c>
      <c r="F38" s="30">
        <v>735.04499999999996</v>
      </c>
      <c r="G38" s="30">
        <v>216.482</v>
      </c>
      <c r="H38" s="30">
        <v>73.153999999999996</v>
      </c>
      <c r="I38" s="30">
        <v>110.342</v>
      </c>
      <c r="J38" s="30">
        <v>27.646999999999998</v>
      </c>
      <c r="K38" s="30">
        <v>69.728999999999999</v>
      </c>
      <c r="L38" s="30">
        <v>12.965999999999999</v>
      </c>
      <c r="M38" s="30">
        <v>47.381</v>
      </c>
    </row>
    <row r="39" spans="1:38" s="17" customFormat="1" ht="9" customHeight="1">
      <c r="A39" s="48" t="s">
        <v>125</v>
      </c>
      <c r="B39" s="30">
        <v>477.68600000000004</v>
      </c>
      <c r="C39" s="30">
        <v>383.51</v>
      </c>
      <c r="D39" s="30">
        <v>348.24</v>
      </c>
      <c r="E39" s="30">
        <v>61.993000000000002</v>
      </c>
      <c r="F39" s="30">
        <v>164.68299999999999</v>
      </c>
      <c r="G39" s="30">
        <v>85.552000000000007</v>
      </c>
      <c r="H39" s="30">
        <v>36.012</v>
      </c>
      <c r="I39" s="30">
        <v>16.233000000000001</v>
      </c>
      <c r="J39" s="30">
        <v>1.871</v>
      </c>
      <c r="K39" s="30">
        <v>12.548999999999999</v>
      </c>
      <c r="L39" s="30">
        <v>1.8129999999999999</v>
      </c>
      <c r="M39" s="30">
        <v>10.613</v>
      </c>
    </row>
    <row r="40" spans="1:38" s="17" customFormat="1" ht="9" customHeight="1">
      <c r="A40" s="45" t="s">
        <v>68</v>
      </c>
      <c r="B40" s="30">
        <v>1824.7250000000001</v>
      </c>
      <c r="C40" s="30">
        <v>1559.8410000000003</v>
      </c>
      <c r="D40" s="30">
        <v>1402.2010000000002</v>
      </c>
      <c r="E40" s="30">
        <v>307.19400000000002</v>
      </c>
      <c r="F40" s="30">
        <v>752.03300000000002</v>
      </c>
      <c r="G40" s="30">
        <v>269.245</v>
      </c>
      <c r="H40" s="30">
        <v>73.728999999999999</v>
      </c>
      <c r="I40" s="30">
        <v>71.064999999999998</v>
      </c>
      <c r="J40" s="30">
        <v>13.379999999999999</v>
      </c>
      <c r="K40" s="30">
        <v>53.341999999999999</v>
      </c>
      <c r="L40" s="30">
        <v>4.343</v>
      </c>
      <c r="M40" s="30">
        <v>31.889000000000003</v>
      </c>
    </row>
    <row r="41" spans="1:38" s="17" customFormat="1" ht="9" customHeight="1">
      <c r="A41" s="48" t="s">
        <v>145</v>
      </c>
      <c r="B41" s="30">
        <v>518.91899999999998</v>
      </c>
      <c r="C41" s="30">
        <v>464.90000000000003</v>
      </c>
      <c r="D41" s="30">
        <v>415.88400000000001</v>
      </c>
      <c r="E41" s="30">
        <v>80.061000000000007</v>
      </c>
      <c r="F41" s="30">
        <v>246.33500000000001</v>
      </c>
      <c r="G41" s="30">
        <v>66.899000000000001</v>
      </c>
      <c r="H41" s="30">
        <v>22.588999999999999</v>
      </c>
      <c r="I41" s="30">
        <v>17.414999999999999</v>
      </c>
      <c r="J41" s="30">
        <v>3.2650000000000001</v>
      </c>
      <c r="K41" s="30">
        <v>13.255000000000001</v>
      </c>
      <c r="L41" s="30">
        <v>0.89500000000000002</v>
      </c>
      <c r="M41" s="30">
        <v>10.71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 s="17" customFormat="1" ht="9" customHeight="1">
      <c r="A42" s="48" t="s">
        <v>345</v>
      </c>
      <c r="B42" s="30">
        <v>260.62099999999998</v>
      </c>
      <c r="C42" s="30">
        <v>191.29599999999996</v>
      </c>
      <c r="D42" s="30">
        <v>182.76599999999999</v>
      </c>
      <c r="E42" s="30">
        <v>14.022</v>
      </c>
      <c r="F42" s="30">
        <v>95.903999999999996</v>
      </c>
      <c r="G42" s="30">
        <v>61.548999999999999</v>
      </c>
      <c r="H42" s="30">
        <v>11.291</v>
      </c>
      <c r="I42" s="30">
        <v>3.7090000000000001</v>
      </c>
      <c r="J42" s="30">
        <v>0.86899999999999999</v>
      </c>
      <c r="K42" s="30">
        <v>2.65</v>
      </c>
      <c r="L42" s="30">
        <v>0.19</v>
      </c>
      <c r="M42" s="30">
        <v>2.4220000000000002</v>
      </c>
    </row>
    <row r="43" spans="1:38" s="17" customFormat="1" ht="9" customHeight="1">
      <c r="A43" s="48" t="s">
        <v>146</v>
      </c>
      <c r="B43" s="30">
        <v>242.79999999999998</v>
      </c>
      <c r="C43" s="30">
        <v>207.33099999999999</v>
      </c>
      <c r="D43" s="30">
        <v>185.81199999999998</v>
      </c>
      <c r="E43" s="30">
        <v>33.563000000000002</v>
      </c>
      <c r="F43" s="30">
        <v>116.697</v>
      </c>
      <c r="G43" s="30">
        <v>26.201000000000001</v>
      </c>
      <c r="H43" s="30">
        <v>9.3510000000000009</v>
      </c>
      <c r="I43" s="30">
        <v>10.212999999999999</v>
      </c>
      <c r="J43" s="30">
        <v>1.895</v>
      </c>
      <c r="K43" s="30">
        <v>7.3339999999999996</v>
      </c>
      <c r="L43" s="30">
        <v>0.98399999999999999</v>
      </c>
      <c r="M43" s="30">
        <v>4.9180000000000001</v>
      </c>
    </row>
    <row r="44" spans="1:38" s="17" customFormat="1" ht="9" customHeight="1">
      <c r="A44" s="48" t="s">
        <v>148</v>
      </c>
      <c r="B44" s="30">
        <v>261.11099999999999</v>
      </c>
      <c r="C44" s="30">
        <v>237.48799999999997</v>
      </c>
      <c r="D44" s="30">
        <v>217.54900000000001</v>
      </c>
      <c r="E44" s="30">
        <v>57.250999999999998</v>
      </c>
      <c r="F44" s="30">
        <v>109.29300000000001</v>
      </c>
      <c r="G44" s="30">
        <v>42.326000000000001</v>
      </c>
      <c r="H44" s="30">
        <v>8.6790000000000003</v>
      </c>
      <c r="I44" s="30">
        <v>9.3669999999999991</v>
      </c>
      <c r="J44" s="30">
        <v>0.80800000000000005</v>
      </c>
      <c r="K44" s="30">
        <v>8.2189999999999994</v>
      </c>
      <c r="L44" s="30">
        <v>0.34</v>
      </c>
      <c r="M44" s="30">
        <v>2.2890000000000001</v>
      </c>
    </row>
    <row r="45" spans="1:38" s="17" customFormat="1" ht="9" customHeight="1">
      <c r="A45" s="48" t="s">
        <v>149</v>
      </c>
      <c r="B45" s="30">
        <v>541.274</v>
      </c>
      <c r="C45" s="30">
        <v>458.82600000000002</v>
      </c>
      <c r="D45" s="30">
        <v>400.19</v>
      </c>
      <c r="E45" s="30">
        <v>122.297</v>
      </c>
      <c r="F45" s="30">
        <v>183.804</v>
      </c>
      <c r="G45" s="30">
        <v>72.27</v>
      </c>
      <c r="H45" s="30">
        <v>21.818999999999999</v>
      </c>
      <c r="I45" s="30">
        <v>30.361000000000001</v>
      </c>
      <c r="J45" s="30">
        <v>6.5430000000000001</v>
      </c>
      <c r="K45" s="30">
        <v>21.884</v>
      </c>
      <c r="L45" s="30">
        <v>1.9339999999999999</v>
      </c>
      <c r="M45" s="30">
        <v>11.55</v>
      </c>
      <c r="P45" s="29"/>
    </row>
    <row r="46" spans="1:38" s="17" customFormat="1" ht="9" customHeight="1">
      <c r="A46" s="45" t="s">
        <v>69</v>
      </c>
      <c r="B46" s="30">
        <v>379.93199999999996</v>
      </c>
      <c r="C46" s="30">
        <v>261.697</v>
      </c>
      <c r="D46" s="30">
        <v>219.024</v>
      </c>
      <c r="E46" s="30">
        <v>61.676000000000002</v>
      </c>
      <c r="F46" s="30">
        <v>100.58500000000001</v>
      </c>
      <c r="G46" s="30">
        <v>41.26</v>
      </c>
      <c r="H46" s="30">
        <v>15.503</v>
      </c>
      <c r="I46" s="30">
        <v>16.861000000000001</v>
      </c>
      <c r="J46" s="30">
        <v>2.6399999999999997</v>
      </c>
      <c r="K46" s="30">
        <v>12.781000000000001</v>
      </c>
      <c r="L46" s="30">
        <v>1.4400000000000002</v>
      </c>
      <c r="M46" s="30">
        <v>10.286999999999999</v>
      </c>
      <c r="O46" s="41"/>
    </row>
    <row r="47" spans="1:38" s="17" customFormat="1" ht="9" customHeight="1">
      <c r="A47" s="48" t="s">
        <v>147</v>
      </c>
      <c r="B47" s="30">
        <v>315.95000000000005</v>
      </c>
      <c r="C47" s="30">
        <v>214.06299999999999</v>
      </c>
      <c r="D47" s="30">
        <v>180.327</v>
      </c>
      <c r="E47" s="30">
        <v>50.548000000000002</v>
      </c>
      <c r="F47" s="30">
        <v>82.382000000000005</v>
      </c>
      <c r="G47" s="30">
        <v>34.213000000000001</v>
      </c>
      <c r="H47" s="30">
        <v>13.183999999999999</v>
      </c>
      <c r="I47" s="30">
        <v>14.359</v>
      </c>
      <c r="J47" s="30">
        <v>2.3319999999999999</v>
      </c>
      <c r="K47" s="30">
        <v>10.903</v>
      </c>
      <c r="L47" s="30">
        <v>1.1240000000000001</v>
      </c>
      <c r="M47" s="30">
        <v>8.5679999999999996</v>
      </c>
    </row>
    <row r="48" spans="1:38" s="17" customFormat="1" ht="9" customHeight="1">
      <c r="A48" s="48" t="s">
        <v>150</v>
      </c>
      <c r="B48" s="30">
        <v>63.982000000000006</v>
      </c>
      <c r="C48" s="30">
        <v>47.634000000000007</v>
      </c>
      <c r="D48" s="30">
        <v>38.697000000000003</v>
      </c>
      <c r="E48" s="30">
        <v>11.128</v>
      </c>
      <c r="F48" s="30">
        <v>18.202999999999999</v>
      </c>
      <c r="G48" s="30">
        <v>7.0469999999999997</v>
      </c>
      <c r="H48" s="30">
        <v>2.319</v>
      </c>
      <c r="I48" s="30">
        <v>2.5019999999999998</v>
      </c>
      <c r="J48" s="30">
        <v>0.308</v>
      </c>
      <c r="K48" s="30">
        <v>1.8779999999999999</v>
      </c>
      <c r="L48" s="30">
        <v>0.316</v>
      </c>
      <c r="M48" s="30">
        <v>1.7190000000000001</v>
      </c>
    </row>
    <row r="49" spans="1:13" s="17" customFormat="1" ht="3.75" customHeight="1"/>
    <row r="50" spans="1:13" s="17" customFormat="1" ht="12" customHeight="1">
      <c r="A50" s="323" t="s">
        <v>99</v>
      </c>
      <c r="B50" s="317" t="s">
        <v>114</v>
      </c>
      <c r="C50" s="319" t="s">
        <v>342</v>
      </c>
      <c r="D50" s="321"/>
      <c r="E50" s="319" t="s">
        <v>115</v>
      </c>
      <c r="F50" s="321"/>
      <c r="G50" s="330" t="s">
        <v>45</v>
      </c>
      <c r="H50" s="331"/>
      <c r="I50" s="331"/>
      <c r="J50" s="332"/>
      <c r="K50" s="319" t="s">
        <v>46</v>
      </c>
      <c r="L50" s="321"/>
      <c r="M50" s="338" t="s">
        <v>50</v>
      </c>
    </row>
    <row r="51" spans="1:13" s="17" customFormat="1" ht="9.75" customHeight="1">
      <c r="A51" s="324"/>
      <c r="B51" s="291"/>
      <c r="C51" s="298"/>
      <c r="D51" s="297"/>
      <c r="E51" s="298"/>
      <c r="F51" s="297"/>
      <c r="G51" s="305" t="s">
        <v>47</v>
      </c>
      <c r="H51" s="303" t="s">
        <v>48</v>
      </c>
      <c r="I51" s="305" t="s">
        <v>70</v>
      </c>
      <c r="J51" s="305" t="s">
        <v>49</v>
      </c>
      <c r="K51" s="298"/>
      <c r="L51" s="297"/>
      <c r="M51" s="339"/>
    </row>
    <row r="52" spans="1:13" s="17" customFormat="1" ht="9.75" customHeight="1">
      <c r="A52" s="325"/>
      <c r="B52" s="336"/>
      <c r="C52" s="328"/>
      <c r="D52" s="329"/>
      <c r="E52" s="328"/>
      <c r="F52" s="329"/>
      <c r="G52" s="336"/>
      <c r="H52" s="337"/>
      <c r="I52" s="336"/>
      <c r="J52" s="336"/>
      <c r="K52" s="328"/>
      <c r="L52" s="329"/>
      <c r="M52" s="340"/>
    </row>
    <row r="53" spans="1:13" s="17" customFormat="1" ht="3.75" customHeight="1">
      <c r="A53" s="7"/>
      <c r="B53" s="52"/>
      <c r="C53" s="7"/>
      <c r="D53" s="107"/>
      <c r="E53" s="7"/>
      <c r="F53" s="44"/>
      <c r="G53" s="44"/>
      <c r="H53" s="44"/>
      <c r="I53" s="44"/>
      <c r="J53" s="2"/>
      <c r="K53" s="107"/>
      <c r="L53" s="2"/>
      <c r="M53" s="44"/>
    </row>
    <row r="54" spans="1:13" s="17" customFormat="1" ht="9" customHeight="1">
      <c r="A54" s="117" t="s">
        <v>41</v>
      </c>
      <c r="B54" s="159">
        <v>2638.3700000000003</v>
      </c>
      <c r="C54" s="136"/>
      <c r="D54" s="136">
        <v>840.19</v>
      </c>
      <c r="E54" s="136"/>
      <c r="F54" s="136">
        <v>1790.7630000000001</v>
      </c>
      <c r="G54" s="136">
        <v>286.53199999999998</v>
      </c>
      <c r="H54" s="136">
        <v>772.40900000000011</v>
      </c>
      <c r="I54" s="136">
        <v>438.07899999999995</v>
      </c>
      <c r="J54" s="136">
        <v>69.373999999999995</v>
      </c>
      <c r="K54" s="277"/>
      <c r="L54" s="136">
        <v>224.36900000000003</v>
      </c>
      <c r="M54" s="159">
        <v>9310.0349999999999</v>
      </c>
    </row>
    <row r="55" spans="1:13" s="17" customFormat="1" ht="9" customHeight="1">
      <c r="A55" s="6" t="s">
        <v>41</v>
      </c>
      <c r="B55" s="30">
        <v>524.59900000000005</v>
      </c>
      <c r="C55" s="30"/>
      <c r="D55" s="30">
        <v>200.964</v>
      </c>
      <c r="E55" s="137"/>
      <c r="F55" s="137">
        <v>912.58300000000008</v>
      </c>
      <c r="G55" s="137">
        <v>139.89699999999999</v>
      </c>
      <c r="H55" s="137">
        <v>428.18099999999998</v>
      </c>
      <c r="I55" s="137">
        <v>215.07499999999999</v>
      </c>
      <c r="J55" s="137">
        <v>35.445</v>
      </c>
      <c r="K55" s="278"/>
      <c r="L55" s="137">
        <v>93.984999999999999</v>
      </c>
      <c r="M55" s="30">
        <v>2930.1210000000001</v>
      </c>
    </row>
    <row r="56" spans="1:13" s="17" customFormat="1" ht="9" customHeight="1">
      <c r="A56" s="6" t="s">
        <v>51</v>
      </c>
      <c r="B56" s="30">
        <v>2113.7710000000002</v>
      </c>
      <c r="C56" s="30"/>
      <c r="D56" s="30">
        <v>639.226</v>
      </c>
      <c r="E56" s="137"/>
      <c r="F56" s="137">
        <v>878.18000000000006</v>
      </c>
      <c r="G56" s="137">
        <v>146.63499999999999</v>
      </c>
      <c r="H56" s="137">
        <v>344.22800000000007</v>
      </c>
      <c r="I56" s="137">
        <v>223.00399999999999</v>
      </c>
      <c r="J56" s="137">
        <v>33.928999999999988</v>
      </c>
      <c r="K56" s="278"/>
      <c r="L56" s="137">
        <v>130.38400000000001</v>
      </c>
      <c r="M56" s="30">
        <v>6379.9139999999989</v>
      </c>
    </row>
    <row r="57" spans="1:13" s="17" customFormat="1" ht="9" customHeight="1">
      <c r="A57" s="45" t="s">
        <v>52</v>
      </c>
      <c r="B57" s="30">
        <v>1994.7269999999999</v>
      </c>
      <c r="C57" s="30"/>
      <c r="D57" s="30">
        <v>501.40699999999998</v>
      </c>
      <c r="E57" s="137"/>
      <c r="F57" s="137">
        <v>750.06200000000013</v>
      </c>
      <c r="G57" s="137">
        <v>123.014</v>
      </c>
      <c r="H57" s="137">
        <v>298.69700000000012</v>
      </c>
      <c r="I57" s="137">
        <v>193.411</v>
      </c>
      <c r="J57" s="137">
        <v>28.941999999999993</v>
      </c>
      <c r="K57" s="278"/>
      <c r="L57" s="137">
        <v>105.99800000000002</v>
      </c>
      <c r="M57" s="30">
        <v>4990.8969999999999</v>
      </c>
    </row>
    <row r="58" spans="1:13" s="17" customFormat="1" ht="9" customHeight="1">
      <c r="A58" s="20" t="s">
        <v>116</v>
      </c>
      <c r="B58" s="30">
        <v>1925.4839999999999</v>
      </c>
      <c r="C58" s="30"/>
      <c r="D58" s="30">
        <v>471.79399999999998</v>
      </c>
      <c r="E58" s="137"/>
      <c r="F58" s="137">
        <v>710.23800000000006</v>
      </c>
      <c r="G58" s="137">
        <v>115.99299999999999</v>
      </c>
      <c r="H58" s="137">
        <v>283.41700000000009</v>
      </c>
      <c r="I58" s="137">
        <v>183.00300000000001</v>
      </c>
      <c r="J58" s="137">
        <v>27.593999999999994</v>
      </c>
      <c r="K58" s="278"/>
      <c r="L58" s="137">
        <v>100.23100000000001</v>
      </c>
      <c r="M58" s="30">
        <v>4642.2290000000003</v>
      </c>
    </row>
    <row r="59" spans="1:13" s="17" customFormat="1" ht="9" customHeight="1">
      <c r="A59" s="46" t="s">
        <v>15</v>
      </c>
      <c r="B59" s="30">
        <v>293.76600000000002</v>
      </c>
      <c r="C59" s="30"/>
      <c r="D59" s="30">
        <v>106.92700000000001</v>
      </c>
      <c r="E59" s="137"/>
      <c r="F59" s="137">
        <v>196.97799999999998</v>
      </c>
      <c r="G59" s="137">
        <v>27.082999999999998</v>
      </c>
      <c r="H59" s="137">
        <v>65.396000000000001</v>
      </c>
      <c r="I59" s="137">
        <v>77.959000000000003</v>
      </c>
      <c r="J59" s="137">
        <v>7.3129999999999997</v>
      </c>
      <c r="K59" s="278"/>
      <c r="L59" s="137">
        <v>19.227</v>
      </c>
      <c r="M59" s="30">
        <v>926.06100000000004</v>
      </c>
    </row>
    <row r="60" spans="1:13" s="17" customFormat="1" ht="9" customHeight="1">
      <c r="A60" s="46" t="s">
        <v>53</v>
      </c>
      <c r="B60" s="30">
        <v>14.458</v>
      </c>
      <c r="C60" s="30"/>
      <c r="D60" s="30">
        <v>8.25</v>
      </c>
      <c r="E60" s="137"/>
      <c r="F60" s="137">
        <v>9.9249999999999989</v>
      </c>
      <c r="G60" s="137">
        <v>1.698</v>
      </c>
      <c r="H60" s="137">
        <v>3.7269999999999999</v>
      </c>
      <c r="I60" s="137">
        <v>2.6339999999999999</v>
      </c>
      <c r="J60" s="137">
        <v>0.49099999999999999</v>
      </c>
      <c r="K60" s="278"/>
      <c r="L60" s="137">
        <v>1.375</v>
      </c>
      <c r="M60" s="30">
        <v>68.185000000000002</v>
      </c>
    </row>
    <row r="61" spans="1:13" s="17" customFormat="1" ht="9" customHeight="1">
      <c r="A61" s="46" t="s">
        <v>54</v>
      </c>
      <c r="B61" s="30">
        <v>39.186</v>
      </c>
      <c r="C61" s="30"/>
      <c r="D61" s="30">
        <v>21.638000000000002</v>
      </c>
      <c r="E61" s="137"/>
      <c r="F61" s="137">
        <v>56.293999999999997</v>
      </c>
      <c r="G61" s="137">
        <v>8.4870000000000001</v>
      </c>
      <c r="H61" s="137">
        <v>22.417999999999999</v>
      </c>
      <c r="I61" s="137">
        <v>16.276</v>
      </c>
      <c r="J61" s="137">
        <v>1.5609999999999999</v>
      </c>
      <c r="K61" s="278"/>
      <c r="L61" s="137">
        <v>7.5519999999999996</v>
      </c>
      <c r="M61" s="30">
        <v>153.20099999999999</v>
      </c>
    </row>
    <row r="62" spans="1:13" s="17" customFormat="1" ht="9" customHeight="1">
      <c r="A62" s="46" t="s">
        <v>343</v>
      </c>
      <c r="B62" s="30">
        <v>4.0250000000000004</v>
      </c>
      <c r="C62" s="30"/>
      <c r="D62" s="30">
        <v>0.96399999999999997</v>
      </c>
      <c r="E62" s="137"/>
      <c r="F62" s="137">
        <v>3.8740000000000001</v>
      </c>
      <c r="G62" s="137">
        <v>0.58299999999999996</v>
      </c>
      <c r="H62" s="137">
        <v>1.9690000000000001</v>
      </c>
      <c r="I62" s="137">
        <v>0.66600000000000004</v>
      </c>
      <c r="J62" s="137">
        <v>0.13700000000000001</v>
      </c>
      <c r="K62" s="278"/>
      <c r="L62" s="137">
        <v>0.51900000000000002</v>
      </c>
      <c r="M62" s="30">
        <v>58.627000000000002</v>
      </c>
    </row>
    <row r="63" spans="1:13" s="17" customFormat="1" ht="9" customHeight="1">
      <c r="A63" s="46" t="s">
        <v>55</v>
      </c>
      <c r="B63" s="30">
        <v>12.765000000000001</v>
      </c>
      <c r="C63" s="30"/>
      <c r="D63" s="30">
        <v>6.21</v>
      </c>
      <c r="E63" s="137"/>
      <c r="F63" s="137">
        <v>10.107999999999999</v>
      </c>
      <c r="G63" s="137">
        <v>1.8440000000000001</v>
      </c>
      <c r="H63" s="137">
        <v>3.3839999999999999</v>
      </c>
      <c r="I63" s="137">
        <v>3.0209999999999999</v>
      </c>
      <c r="J63" s="137">
        <v>0.25</v>
      </c>
      <c r="K63" s="278"/>
      <c r="L63" s="137">
        <v>1.609</v>
      </c>
      <c r="M63" s="30">
        <v>59.430999999999997</v>
      </c>
    </row>
    <row r="64" spans="1:13" s="17" customFormat="1" ht="9" customHeight="1">
      <c r="A64" s="46" t="s">
        <v>18</v>
      </c>
      <c r="B64" s="30">
        <v>115.086</v>
      </c>
      <c r="C64" s="30"/>
      <c r="D64" s="30">
        <v>44.466999999999999</v>
      </c>
      <c r="E64" s="137"/>
      <c r="F64" s="137">
        <v>101.89700000000001</v>
      </c>
      <c r="G64" s="137">
        <v>18.355</v>
      </c>
      <c r="H64" s="137">
        <v>44.3</v>
      </c>
      <c r="I64" s="137">
        <v>18.613</v>
      </c>
      <c r="J64" s="137">
        <v>3.798</v>
      </c>
      <c r="K64" s="278"/>
      <c r="L64" s="137">
        <v>16.831</v>
      </c>
      <c r="M64" s="30">
        <v>654.45399999999995</v>
      </c>
    </row>
    <row r="65" spans="1:13" s="17" customFormat="1" ht="9" customHeight="1">
      <c r="A65" s="46" t="s">
        <v>76</v>
      </c>
      <c r="B65" s="30">
        <v>7.0359999999999996</v>
      </c>
      <c r="C65" s="30"/>
      <c r="D65" s="30">
        <v>3.2440000000000002</v>
      </c>
      <c r="E65" s="137"/>
      <c r="F65" s="137">
        <v>3.2530000000000001</v>
      </c>
      <c r="G65" s="137">
        <v>0.58399999999999996</v>
      </c>
      <c r="H65" s="137">
        <v>1.4379999999999999</v>
      </c>
      <c r="I65" s="137">
        <v>0.65300000000000002</v>
      </c>
      <c r="J65" s="137">
        <v>0.152</v>
      </c>
      <c r="K65" s="278"/>
      <c r="L65" s="137">
        <v>0.42599999999999999</v>
      </c>
      <c r="M65" s="30">
        <v>52.076000000000001</v>
      </c>
    </row>
    <row r="66" spans="1:13" s="17" customFormat="1" ht="9" customHeight="1">
      <c r="A66" s="46" t="s">
        <v>17</v>
      </c>
      <c r="B66" s="30">
        <v>113.99299999999999</v>
      </c>
      <c r="C66" s="30"/>
      <c r="D66" s="30">
        <v>62.225999999999999</v>
      </c>
      <c r="E66" s="137"/>
      <c r="F66" s="137">
        <v>118.011</v>
      </c>
      <c r="G66" s="137">
        <v>22.123999999999999</v>
      </c>
      <c r="H66" s="137">
        <v>46.875</v>
      </c>
      <c r="I66" s="137">
        <v>26.321999999999999</v>
      </c>
      <c r="J66" s="137">
        <v>4.9180000000000001</v>
      </c>
      <c r="K66" s="278"/>
      <c r="L66" s="137">
        <v>17.771999999999998</v>
      </c>
      <c r="M66" s="30">
        <v>787.84699999999998</v>
      </c>
    </row>
    <row r="67" spans="1:13" s="17" customFormat="1" ht="9" customHeight="1">
      <c r="A67" s="46" t="s">
        <v>56</v>
      </c>
      <c r="B67" s="30">
        <v>204.83199999999999</v>
      </c>
      <c r="C67" s="30"/>
      <c r="D67" s="30">
        <v>7.3979999999999997</v>
      </c>
      <c r="E67" s="137"/>
      <c r="F67" s="137">
        <v>5.2389999999999999</v>
      </c>
      <c r="G67" s="137">
        <v>0.753</v>
      </c>
      <c r="H67" s="137">
        <v>1.7809999999999999</v>
      </c>
      <c r="I67" s="137">
        <v>1.476</v>
      </c>
      <c r="J67" s="137">
        <v>0.16200000000000001</v>
      </c>
      <c r="K67" s="278"/>
      <c r="L67" s="137">
        <v>1.0669999999999999</v>
      </c>
      <c r="M67" s="30">
        <v>111.925</v>
      </c>
    </row>
    <row r="68" spans="1:13" s="17" customFormat="1" ht="9" customHeight="1">
      <c r="A68" s="46" t="s">
        <v>16</v>
      </c>
      <c r="B68" s="30">
        <v>21.745000000000001</v>
      </c>
      <c r="C68" s="30"/>
      <c r="D68" s="30">
        <v>12.191000000000001</v>
      </c>
      <c r="E68" s="137"/>
      <c r="F68" s="137">
        <v>19.077000000000002</v>
      </c>
      <c r="G68" s="137">
        <v>3.4790000000000001</v>
      </c>
      <c r="H68" s="137">
        <v>7.0250000000000004</v>
      </c>
      <c r="I68" s="137">
        <v>3.3980000000000001</v>
      </c>
      <c r="J68" s="137">
        <v>1.0860000000000001</v>
      </c>
      <c r="K68" s="278"/>
      <c r="L68" s="137">
        <v>4.0890000000000004</v>
      </c>
      <c r="M68" s="30">
        <v>339.19400000000002</v>
      </c>
    </row>
    <row r="69" spans="1:13" s="17" customFormat="1" ht="9" customHeight="1">
      <c r="A69" s="46" t="s">
        <v>57</v>
      </c>
      <c r="B69" s="30">
        <v>230.00399999999999</v>
      </c>
      <c r="C69" s="30"/>
      <c r="D69" s="30">
        <v>31.876000000000001</v>
      </c>
      <c r="E69" s="137"/>
      <c r="F69" s="137">
        <v>81.381</v>
      </c>
      <c r="G69" s="137">
        <v>13.961</v>
      </c>
      <c r="H69" s="137">
        <v>41.323</v>
      </c>
      <c r="I69" s="137">
        <v>13.327999999999999</v>
      </c>
      <c r="J69" s="137">
        <v>2.5920000000000001</v>
      </c>
      <c r="K69" s="278"/>
      <c r="L69" s="137">
        <v>10.177</v>
      </c>
      <c r="M69" s="30">
        <v>349.93299999999999</v>
      </c>
    </row>
    <row r="70" spans="1:13" s="17" customFormat="1" ht="9" customHeight="1">
      <c r="A70" s="46" t="s">
        <v>58</v>
      </c>
      <c r="B70" s="30">
        <v>16.951000000000001</v>
      </c>
      <c r="C70" s="30"/>
      <c r="D70" s="30">
        <v>3.3959999999999999</v>
      </c>
      <c r="E70" s="137"/>
      <c r="F70" s="137">
        <v>7.3719999999999999</v>
      </c>
      <c r="G70" s="137">
        <v>1.516</v>
      </c>
      <c r="H70" s="137">
        <v>3.2050000000000001</v>
      </c>
      <c r="I70" s="137">
        <v>1.175</v>
      </c>
      <c r="J70" s="137">
        <v>0.44500000000000001</v>
      </c>
      <c r="K70" s="278"/>
      <c r="L70" s="137">
        <v>1.0309999999999999</v>
      </c>
      <c r="M70" s="30">
        <v>153.649</v>
      </c>
    </row>
    <row r="71" spans="1:13" s="17" customFormat="1" ht="9" customHeight="1">
      <c r="A71" s="46" t="s">
        <v>14</v>
      </c>
      <c r="B71" s="30">
        <v>803.60699999999997</v>
      </c>
      <c r="C71" s="30"/>
      <c r="D71" s="30">
        <v>148.28399999999999</v>
      </c>
      <c r="E71" s="137"/>
      <c r="F71" s="137">
        <v>76.715999999999994</v>
      </c>
      <c r="G71" s="137">
        <v>12.177</v>
      </c>
      <c r="H71" s="137">
        <v>32.249000000000002</v>
      </c>
      <c r="I71" s="137">
        <v>13.026</v>
      </c>
      <c r="J71" s="137">
        <v>4.25</v>
      </c>
      <c r="K71" s="278"/>
      <c r="L71" s="137">
        <v>15.013999999999999</v>
      </c>
      <c r="M71" s="30">
        <v>658.97</v>
      </c>
    </row>
    <row r="72" spans="1:13" s="17" customFormat="1" ht="9" customHeight="1">
      <c r="A72" s="46" t="s">
        <v>344</v>
      </c>
      <c r="B72" s="30">
        <v>2.915</v>
      </c>
      <c r="C72" s="30"/>
      <c r="D72" s="30">
        <v>2.4169999999999998</v>
      </c>
      <c r="E72" s="137"/>
      <c r="F72" s="137">
        <v>1.298</v>
      </c>
      <c r="G72" s="137">
        <v>0.246</v>
      </c>
      <c r="H72" s="137">
        <v>0.61699999999999999</v>
      </c>
      <c r="I72" s="137">
        <v>0.27700000000000002</v>
      </c>
      <c r="J72" s="137">
        <v>3.5000000000000003E-2</v>
      </c>
      <c r="K72" s="278"/>
      <c r="L72" s="137">
        <v>0.123</v>
      </c>
      <c r="M72" s="30">
        <v>44.472000000000001</v>
      </c>
    </row>
    <row r="73" spans="1:13" s="17" customFormat="1" ht="9" customHeight="1">
      <c r="A73" s="46" t="s">
        <v>59</v>
      </c>
      <c r="B73" s="30">
        <v>28.375</v>
      </c>
      <c r="C73" s="30"/>
      <c r="D73" s="30">
        <v>6.4820000000000002</v>
      </c>
      <c r="E73" s="137"/>
      <c r="F73" s="137">
        <v>7.1390000000000002</v>
      </c>
      <c r="G73" s="137">
        <v>1.4359999999999999</v>
      </c>
      <c r="H73" s="137">
        <v>2.7010000000000001</v>
      </c>
      <c r="I73" s="137">
        <v>1.8180000000000001</v>
      </c>
      <c r="J73" s="137">
        <v>0.152</v>
      </c>
      <c r="K73" s="278"/>
      <c r="L73" s="137">
        <v>1.032</v>
      </c>
      <c r="M73" s="30">
        <v>88.403999999999996</v>
      </c>
    </row>
    <row r="74" spans="1:13" s="17" customFormat="1" ht="9" customHeight="1">
      <c r="A74" s="46" t="s">
        <v>60</v>
      </c>
      <c r="B74" s="30">
        <v>16.739999999999998</v>
      </c>
      <c r="C74" s="30"/>
      <c r="D74" s="30">
        <v>5.8239999999999998</v>
      </c>
      <c r="E74" s="137"/>
      <c r="F74" s="137">
        <v>11.676000000000002</v>
      </c>
      <c r="G74" s="137">
        <v>1.667</v>
      </c>
      <c r="H74" s="137">
        <v>5.0090000000000003</v>
      </c>
      <c r="I74" s="137">
        <v>2.3610000000000002</v>
      </c>
      <c r="J74" s="137">
        <v>0.252</v>
      </c>
      <c r="K74" s="278"/>
      <c r="L74" s="137">
        <v>2.387</v>
      </c>
      <c r="M74" s="30">
        <v>135.80000000000001</v>
      </c>
    </row>
    <row r="75" spans="1:13" s="17" customFormat="1" ht="9" customHeight="1">
      <c r="A75" s="48" t="s">
        <v>144</v>
      </c>
      <c r="B75" s="30">
        <v>11.866</v>
      </c>
      <c r="C75" s="30"/>
      <c r="D75" s="30">
        <v>5.0599999999999996</v>
      </c>
      <c r="E75" s="137"/>
      <c r="F75" s="137">
        <v>4.29</v>
      </c>
      <c r="G75" s="137">
        <v>0.82799999999999996</v>
      </c>
      <c r="H75" s="137">
        <v>1.7</v>
      </c>
      <c r="I75" s="137">
        <v>1.0429999999999999</v>
      </c>
      <c r="J75" s="137">
        <v>7.1999999999999995E-2</v>
      </c>
      <c r="K75" s="278"/>
      <c r="L75" s="137">
        <v>0.64700000000000002</v>
      </c>
      <c r="M75" s="30">
        <v>47.5</v>
      </c>
    </row>
    <row r="76" spans="1:13" s="17" customFormat="1" ht="9" customHeight="1">
      <c r="A76" s="48" t="s">
        <v>117</v>
      </c>
      <c r="B76" s="30">
        <v>9.4930000000000003</v>
      </c>
      <c r="C76" s="30"/>
      <c r="D76" s="30">
        <v>3.1680000000000001</v>
      </c>
      <c r="E76" s="137"/>
      <c r="F76" s="137">
        <v>5.3339999999999996</v>
      </c>
      <c r="G76" s="137">
        <v>0.75700000000000001</v>
      </c>
      <c r="H76" s="137">
        <v>2.476</v>
      </c>
      <c r="I76" s="137">
        <v>0.95799999999999996</v>
      </c>
      <c r="J76" s="137">
        <v>0.154</v>
      </c>
      <c r="K76" s="278"/>
      <c r="L76" s="137">
        <v>0.98899999999999999</v>
      </c>
      <c r="M76" s="30">
        <v>103.47199999999999</v>
      </c>
    </row>
    <row r="77" spans="1:13" s="17" customFormat="1" ht="9" customHeight="1">
      <c r="A77" s="20" t="s">
        <v>118</v>
      </c>
      <c r="B77" s="30">
        <v>43.069000000000003</v>
      </c>
      <c r="C77" s="30"/>
      <c r="D77" s="30">
        <v>19.265000000000001</v>
      </c>
      <c r="E77" s="137"/>
      <c r="F77" s="137">
        <v>26.889000000000003</v>
      </c>
      <c r="G77" s="137">
        <v>4.9660000000000002</v>
      </c>
      <c r="H77" s="137">
        <v>10.326000000000001</v>
      </c>
      <c r="I77" s="137">
        <v>6.7430000000000003</v>
      </c>
      <c r="J77" s="137">
        <v>1.089</v>
      </c>
      <c r="K77" s="278"/>
      <c r="L77" s="137">
        <v>3.7650000000000001</v>
      </c>
      <c r="M77" s="30">
        <v>136.54499999999999</v>
      </c>
    </row>
    <row r="78" spans="1:13" s="17" customFormat="1" ht="9" customHeight="1">
      <c r="A78" s="20" t="s">
        <v>119</v>
      </c>
      <c r="B78" s="30">
        <v>4.8150000000000004</v>
      </c>
      <c r="C78" s="30"/>
      <c r="D78" s="30">
        <v>2.12</v>
      </c>
      <c r="E78" s="137"/>
      <c r="F78" s="137">
        <v>3.3109999999999999</v>
      </c>
      <c r="G78" s="137">
        <v>0.47</v>
      </c>
      <c r="H78" s="137">
        <v>0.77800000000000002</v>
      </c>
      <c r="I78" s="137">
        <v>1.6639999999999999</v>
      </c>
      <c r="J78" s="137">
        <v>3.3000000000000002E-2</v>
      </c>
      <c r="K78" s="278"/>
      <c r="L78" s="137">
        <v>0.36599999999999999</v>
      </c>
      <c r="M78" s="30">
        <v>61.151000000000003</v>
      </c>
    </row>
    <row r="79" spans="1:13" ht="9" customHeight="1">
      <c r="A79" s="45" t="s">
        <v>62</v>
      </c>
      <c r="B79" s="30">
        <v>5.4590000000000005</v>
      </c>
      <c r="C79" s="30"/>
      <c r="D79" s="30">
        <v>2.302</v>
      </c>
      <c r="E79" s="137"/>
      <c r="F79" s="137">
        <v>2.8080000000000007</v>
      </c>
      <c r="G79" s="137">
        <v>0.57199999999999995</v>
      </c>
      <c r="H79" s="137">
        <v>1.0150000000000001</v>
      </c>
      <c r="I79" s="137">
        <v>0.76</v>
      </c>
      <c r="J79" s="137">
        <v>9.1999999999999998E-2</v>
      </c>
      <c r="K79" s="278"/>
      <c r="L79" s="137">
        <v>0.36899999999999999</v>
      </c>
      <c r="M79" s="30">
        <v>97.324000000000012</v>
      </c>
    </row>
    <row r="80" spans="1:13" ht="9" customHeight="1">
      <c r="A80" s="48" t="s">
        <v>120</v>
      </c>
      <c r="B80" s="30">
        <v>0.59899999999999998</v>
      </c>
      <c r="C80" s="30"/>
      <c r="D80" s="30">
        <v>0.218</v>
      </c>
      <c r="E80" s="137"/>
      <c r="F80" s="137">
        <v>0.39</v>
      </c>
      <c r="G80" s="137">
        <v>7.0999999999999994E-2</v>
      </c>
      <c r="H80" s="137">
        <v>0.13200000000000001</v>
      </c>
      <c r="I80" s="137">
        <v>0.14699999999999999</v>
      </c>
      <c r="J80" s="137">
        <v>6.0000000000000001E-3</v>
      </c>
      <c r="K80" s="278"/>
      <c r="L80" s="137">
        <v>3.4000000000000002E-2</v>
      </c>
      <c r="M80" s="30">
        <v>33.340000000000003</v>
      </c>
    </row>
    <row r="81" spans="1:13" ht="9" customHeight="1">
      <c r="A81" s="48" t="s">
        <v>121</v>
      </c>
      <c r="B81" s="30">
        <v>4.8600000000000003</v>
      </c>
      <c r="C81" s="30"/>
      <c r="D81" s="30">
        <v>2.0840000000000001</v>
      </c>
      <c r="E81" s="137"/>
      <c r="F81" s="137">
        <v>2.4179999999999997</v>
      </c>
      <c r="G81" s="137">
        <v>0.501</v>
      </c>
      <c r="H81" s="137">
        <v>0.88300000000000001</v>
      </c>
      <c r="I81" s="137">
        <v>0.61299999999999999</v>
      </c>
      <c r="J81" s="137">
        <v>8.5999999999999993E-2</v>
      </c>
      <c r="K81" s="278"/>
      <c r="L81" s="137">
        <v>0.33500000000000002</v>
      </c>
      <c r="M81" s="30">
        <v>63.984000000000002</v>
      </c>
    </row>
    <row r="82" spans="1:13" ht="9" customHeight="1">
      <c r="A82" s="45" t="s">
        <v>63</v>
      </c>
      <c r="B82" s="30">
        <v>72.444999999999993</v>
      </c>
      <c r="C82" s="30"/>
      <c r="D82" s="30">
        <v>106.446</v>
      </c>
      <c r="E82" s="137"/>
      <c r="F82" s="137">
        <v>98.188000000000017</v>
      </c>
      <c r="G82" s="137">
        <v>16.927000000000003</v>
      </c>
      <c r="H82" s="137">
        <v>35.644000000000005</v>
      </c>
      <c r="I82" s="137">
        <v>22.792999999999999</v>
      </c>
      <c r="J82" s="137">
        <v>4.266</v>
      </c>
      <c r="K82" s="278"/>
      <c r="L82" s="137">
        <v>18.558</v>
      </c>
      <c r="M82" s="30">
        <v>935.69599999999991</v>
      </c>
    </row>
    <row r="83" spans="1:13" ht="9" customHeight="1">
      <c r="A83" s="48" t="s">
        <v>122</v>
      </c>
      <c r="B83" s="30">
        <v>13.452999999999999</v>
      </c>
      <c r="C83" s="30"/>
      <c r="D83" s="30">
        <v>29.561</v>
      </c>
      <c r="E83" s="137"/>
      <c r="F83" s="137">
        <v>28.722999999999999</v>
      </c>
      <c r="G83" s="137">
        <v>3.6120000000000001</v>
      </c>
      <c r="H83" s="137">
        <v>9.76</v>
      </c>
      <c r="I83" s="137">
        <v>8.9830000000000005</v>
      </c>
      <c r="J83" s="137">
        <v>0.82199999999999995</v>
      </c>
      <c r="K83" s="278"/>
      <c r="L83" s="137">
        <v>5.5460000000000003</v>
      </c>
      <c r="M83" s="30">
        <v>382.87400000000002</v>
      </c>
    </row>
    <row r="84" spans="1:13" ht="9" customHeight="1">
      <c r="A84" s="48" t="s">
        <v>123</v>
      </c>
      <c r="B84" s="30">
        <v>26.922000000000001</v>
      </c>
      <c r="C84" s="30"/>
      <c r="D84" s="30">
        <v>14.234999999999999</v>
      </c>
      <c r="E84" s="137"/>
      <c r="F84" s="137">
        <v>18.98</v>
      </c>
      <c r="G84" s="137">
        <v>3.7029999999999998</v>
      </c>
      <c r="H84" s="137">
        <v>7.1989999999999998</v>
      </c>
      <c r="I84" s="137">
        <v>3.1960000000000002</v>
      </c>
      <c r="J84" s="137">
        <v>1.0289999999999999</v>
      </c>
      <c r="K84" s="278"/>
      <c r="L84" s="137">
        <v>3.8530000000000002</v>
      </c>
      <c r="M84" s="30">
        <v>153.16399999999999</v>
      </c>
    </row>
    <row r="85" spans="1:13" ht="9" customHeight="1">
      <c r="A85" s="48" t="s">
        <v>124</v>
      </c>
      <c r="B85" s="30">
        <v>27.960999999999999</v>
      </c>
      <c r="C85" s="30"/>
      <c r="D85" s="30">
        <v>58.335000000000001</v>
      </c>
      <c r="E85" s="137"/>
      <c r="F85" s="137">
        <v>47.983000000000004</v>
      </c>
      <c r="G85" s="137">
        <v>9.1660000000000004</v>
      </c>
      <c r="H85" s="137">
        <v>17.887</v>
      </c>
      <c r="I85" s="137">
        <v>9.99</v>
      </c>
      <c r="J85" s="137">
        <v>2.3620000000000001</v>
      </c>
      <c r="K85" s="278"/>
      <c r="L85" s="137">
        <v>8.5779999999999994</v>
      </c>
      <c r="M85" s="30">
        <v>307.98399999999998</v>
      </c>
    </row>
    <row r="86" spans="1:13" ht="9" customHeight="1">
      <c r="A86" s="48" t="s">
        <v>125</v>
      </c>
      <c r="B86" s="30">
        <v>4.109</v>
      </c>
      <c r="C86" s="30"/>
      <c r="D86" s="30">
        <v>4.3150000000000004</v>
      </c>
      <c r="E86" s="137"/>
      <c r="F86" s="137">
        <v>2.5019999999999998</v>
      </c>
      <c r="G86" s="137">
        <v>0.44600000000000001</v>
      </c>
      <c r="H86" s="137">
        <v>0.79800000000000004</v>
      </c>
      <c r="I86" s="137">
        <v>0.624</v>
      </c>
      <c r="J86" s="137">
        <v>5.2999999999999999E-2</v>
      </c>
      <c r="K86" s="278"/>
      <c r="L86" s="137">
        <v>0.58099999999999996</v>
      </c>
      <c r="M86" s="30">
        <v>91.674000000000007</v>
      </c>
    </row>
    <row r="87" spans="1:13" ht="9" customHeight="1">
      <c r="A87" s="45" t="s">
        <v>68</v>
      </c>
      <c r="B87" s="30">
        <v>35.012</v>
      </c>
      <c r="C87" s="30"/>
      <c r="D87" s="30">
        <v>19.673999999999999</v>
      </c>
      <c r="E87" s="137"/>
      <c r="F87" s="137">
        <v>18.645</v>
      </c>
      <c r="G87" s="137">
        <v>4.2910000000000004</v>
      </c>
      <c r="H87" s="137">
        <v>6.0200000000000005</v>
      </c>
      <c r="I87" s="137">
        <v>4.3780000000000001</v>
      </c>
      <c r="J87" s="137">
        <v>0.46299999999999997</v>
      </c>
      <c r="K87" s="278"/>
      <c r="L87" s="137">
        <v>3.4929999999999999</v>
      </c>
      <c r="M87" s="30">
        <v>246.23899999999998</v>
      </c>
    </row>
    <row r="88" spans="1:13" ht="9" customHeight="1">
      <c r="A88" s="48" t="s">
        <v>145</v>
      </c>
      <c r="B88" s="30">
        <v>18.021000000000001</v>
      </c>
      <c r="C88" s="30"/>
      <c r="D88" s="30">
        <v>2.87</v>
      </c>
      <c r="E88" s="137"/>
      <c r="F88" s="137">
        <v>4.649</v>
      </c>
      <c r="G88" s="137">
        <v>1.288</v>
      </c>
      <c r="H88" s="137">
        <v>0.83499999999999996</v>
      </c>
      <c r="I88" s="137">
        <v>1.966</v>
      </c>
      <c r="J88" s="137">
        <v>6.0999999999999999E-2</v>
      </c>
      <c r="K88" s="278"/>
      <c r="L88" s="137">
        <v>0.499</v>
      </c>
      <c r="M88" s="30">
        <v>49.37</v>
      </c>
    </row>
    <row r="89" spans="1:13" ht="9" customHeight="1">
      <c r="A89" s="48" t="s">
        <v>345</v>
      </c>
      <c r="B89" s="30">
        <v>1.9079999999999999</v>
      </c>
      <c r="C89" s="30"/>
      <c r="D89" s="30">
        <v>0.49099999999999999</v>
      </c>
      <c r="E89" s="137"/>
      <c r="F89" s="137">
        <v>1.0009999999999999</v>
      </c>
      <c r="G89" s="137">
        <v>4.3999999999999997E-2</v>
      </c>
      <c r="H89" s="137">
        <v>0.252</v>
      </c>
      <c r="I89" s="137">
        <v>8.4000000000000005E-2</v>
      </c>
      <c r="J89" s="137">
        <v>1.2E-2</v>
      </c>
      <c r="K89" s="278"/>
      <c r="L89" s="137">
        <v>0.60899999999999999</v>
      </c>
      <c r="M89" s="30">
        <v>68.323999999999998</v>
      </c>
    </row>
    <row r="90" spans="1:13" ht="9" customHeight="1">
      <c r="A90" s="48" t="s">
        <v>146</v>
      </c>
      <c r="B90" s="30">
        <v>2.2440000000000002</v>
      </c>
      <c r="C90" s="30"/>
      <c r="D90" s="30">
        <v>4.1440000000000001</v>
      </c>
      <c r="E90" s="137"/>
      <c r="F90" s="137">
        <v>7.6109999999999989</v>
      </c>
      <c r="G90" s="137">
        <v>1.2849999999999999</v>
      </c>
      <c r="H90" s="137">
        <v>3.4510000000000001</v>
      </c>
      <c r="I90" s="137">
        <v>1.0449999999999999</v>
      </c>
      <c r="J90" s="137">
        <v>0.28899999999999998</v>
      </c>
      <c r="K90" s="278"/>
      <c r="L90" s="137">
        <v>1.5409999999999999</v>
      </c>
      <c r="M90" s="30">
        <v>27.858000000000001</v>
      </c>
    </row>
    <row r="91" spans="1:13" ht="9" customHeight="1">
      <c r="A91" s="48" t="s">
        <v>148</v>
      </c>
      <c r="B91" s="30">
        <v>0.77700000000000002</v>
      </c>
      <c r="C91" s="30"/>
      <c r="D91" s="30">
        <v>7.5060000000000002</v>
      </c>
      <c r="E91" s="137"/>
      <c r="F91" s="137">
        <v>0.98100000000000009</v>
      </c>
      <c r="G91" s="137">
        <v>0.13300000000000001</v>
      </c>
      <c r="H91" s="137">
        <v>0.27500000000000002</v>
      </c>
      <c r="I91" s="137">
        <v>0.24199999999999999</v>
      </c>
      <c r="J91" s="137">
        <v>4.2999999999999997E-2</v>
      </c>
      <c r="K91" s="278"/>
      <c r="L91" s="137">
        <v>0.28799999999999998</v>
      </c>
      <c r="M91" s="30">
        <v>22.641999999999999</v>
      </c>
    </row>
    <row r="92" spans="1:13" ht="9" customHeight="1">
      <c r="A92" s="48" t="s">
        <v>149</v>
      </c>
      <c r="B92" s="30">
        <v>12.061999999999999</v>
      </c>
      <c r="C92" s="30"/>
      <c r="D92" s="30">
        <v>4.6630000000000003</v>
      </c>
      <c r="E92" s="137"/>
      <c r="F92" s="137">
        <v>4.4030000000000005</v>
      </c>
      <c r="G92" s="137">
        <v>1.5409999999999999</v>
      </c>
      <c r="H92" s="137">
        <v>1.2070000000000001</v>
      </c>
      <c r="I92" s="137">
        <v>1.0409999999999999</v>
      </c>
      <c r="J92" s="137">
        <v>5.8000000000000003E-2</v>
      </c>
      <c r="K92" s="278"/>
      <c r="L92" s="137">
        <v>0.55600000000000005</v>
      </c>
      <c r="M92" s="30">
        <v>78.045000000000002</v>
      </c>
    </row>
    <row r="93" spans="1:13" ht="9" customHeight="1">
      <c r="A93" s="45" t="s">
        <v>69</v>
      </c>
      <c r="B93" s="30">
        <v>6.1280000000000001</v>
      </c>
      <c r="C93" s="30"/>
      <c r="D93" s="30">
        <v>9.3970000000000002</v>
      </c>
      <c r="E93" s="137"/>
      <c r="F93" s="137">
        <v>8.4770000000000003</v>
      </c>
      <c r="G93" s="137">
        <v>1.831</v>
      </c>
      <c r="H93" s="137">
        <v>2.8519999999999999</v>
      </c>
      <c r="I93" s="137">
        <v>1.6619999999999999</v>
      </c>
      <c r="J93" s="137">
        <v>0.16599999999999998</v>
      </c>
      <c r="K93" s="278"/>
      <c r="L93" s="137">
        <v>1.966</v>
      </c>
      <c r="M93" s="30">
        <v>109.758</v>
      </c>
    </row>
    <row r="94" spans="1:13" ht="9" customHeight="1">
      <c r="A94" s="48" t="s">
        <v>147</v>
      </c>
      <c r="B94" s="30">
        <v>4.2949999999999999</v>
      </c>
      <c r="C94" s="30"/>
      <c r="D94" s="30">
        <v>6.5140000000000002</v>
      </c>
      <c r="E94" s="137"/>
      <c r="F94" s="137">
        <v>7.2389999999999999</v>
      </c>
      <c r="G94" s="137">
        <v>1.52</v>
      </c>
      <c r="H94" s="137">
        <v>2.4409999999999998</v>
      </c>
      <c r="I94" s="137">
        <v>1.458</v>
      </c>
      <c r="J94" s="137">
        <v>0.12</v>
      </c>
      <c r="K94" s="278"/>
      <c r="L94" s="137">
        <v>1.7</v>
      </c>
      <c r="M94" s="30">
        <v>94.647999999999996</v>
      </c>
    </row>
    <row r="95" spans="1:13" ht="9" customHeight="1">
      <c r="A95" s="48" t="s">
        <v>150</v>
      </c>
      <c r="B95" s="30">
        <v>1.833</v>
      </c>
      <c r="C95" s="30"/>
      <c r="D95" s="30">
        <v>2.883</v>
      </c>
      <c r="E95" s="137"/>
      <c r="F95" s="137">
        <v>1.238</v>
      </c>
      <c r="G95" s="137">
        <v>0.311</v>
      </c>
      <c r="H95" s="137">
        <v>0.41099999999999998</v>
      </c>
      <c r="I95" s="137">
        <v>0.20399999999999999</v>
      </c>
      <c r="J95" s="137">
        <v>4.5999999999999999E-2</v>
      </c>
      <c r="K95" s="278"/>
      <c r="L95" s="137">
        <v>0.26600000000000001</v>
      </c>
      <c r="M95" s="30">
        <v>15.11</v>
      </c>
    </row>
    <row r="96" spans="1:13" ht="3.75" customHeight="1" thickBot="1">
      <c r="A96" s="49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</row>
    <row r="97" spans="1:13" ht="9" customHeight="1" thickTop="1">
      <c r="A97" s="17" t="s">
        <v>394</v>
      </c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</row>
  </sheetData>
  <mergeCells count="18">
    <mergeCell ref="K50:L52"/>
    <mergeCell ref="M50:M52"/>
    <mergeCell ref="G51:G52"/>
    <mergeCell ref="H51:H52"/>
    <mergeCell ref="I51:I52"/>
    <mergeCell ref="J51:J52"/>
    <mergeCell ref="A50:A52"/>
    <mergeCell ref="B50:B52"/>
    <mergeCell ref="C50:D52"/>
    <mergeCell ref="E50:F52"/>
    <mergeCell ref="G50:J50"/>
    <mergeCell ref="A1:M1"/>
    <mergeCell ref="A3:A5"/>
    <mergeCell ref="B3:B5"/>
    <mergeCell ref="C3:C5"/>
    <mergeCell ref="D3:H4"/>
    <mergeCell ref="I3:L4"/>
    <mergeCell ref="M3:M5"/>
  </mergeCells>
  <hyperlinks>
    <hyperlink ref="O1" location="' Indice'!A1" display="&lt;&lt;"/>
  </hyperlinks>
  <printOptions horizontalCentered="1"/>
  <pageMargins left="0.78740157480314965" right="0.78740157480314965" top="0.78740157480314965" bottom="0.78740157480314965" header="0" footer="0"/>
  <pageSetup paperSize="9" scale="82" orientation="portrait" horizontalDpi="300" verticalDpi="300" r:id="rId1"/>
  <headerFooter scaleWithDoc="0"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97"/>
  <sheetViews>
    <sheetView showGridLines="0" zoomScaleNormal="100" zoomScaleSheetLayoutView="100" workbookViewId="0">
      <selection sqref="A1:M1"/>
    </sheetView>
  </sheetViews>
  <sheetFormatPr defaultColWidth="8" defaultRowHeight="9" customHeight="1"/>
  <cols>
    <col min="1" max="1" width="17.7109375" style="17" customWidth="1"/>
    <col min="2" max="2" width="10.42578125" style="17" customWidth="1"/>
    <col min="3" max="3" width="8" style="17" customWidth="1"/>
    <col min="4" max="4" width="7.28515625" style="17" customWidth="1"/>
    <col min="5" max="6" width="6.7109375" style="17" customWidth="1"/>
    <col min="7" max="7" width="6.5703125" style="17" customWidth="1"/>
    <col min="8" max="8" width="6.7109375" style="17" customWidth="1"/>
    <col min="9" max="9" width="5.5703125" style="17" customWidth="1"/>
    <col min="10" max="10" width="6" style="17" customWidth="1"/>
    <col min="11" max="11" width="6.85546875" style="17" customWidth="1"/>
    <col min="12" max="12" width="6.28515625" style="17" bestFit="1" customWidth="1"/>
    <col min="13" max="13" width="9.42578125" style="17" customWidth="1"/>
    <col min="14" max="14" width="1" style="17" customWidth="1"/>
    <col min="15" max="15" width="7" style="17" customWidth="1"/>
    <col min="16" max="16384" width="8" style="1"/>
  </cols>
  <sheetData>
    <row r="1" spans="1:48" s="23" customFormat="1" ht="20.25" customHeight="1">
      <c r="A1" s="294" t="s">
        <v>195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35"/>
      <c r="O1" s="249" t="s">
        <v>203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</row>
    <row r="2" spans="1:48" s="17" customFormat="1" ht="9" customHeight="1">
      <c r="A2" s="10">
        <v>2018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48" s="232" customFormat="1" ht="9.75" customHeight="1">
      <c r="A3" s="314" t="s">
        <v>99</v>
      </c>
      <c r="B3" s="317" t="s">
        <v>112</v>
      </c>
      <c r="C3" s="317" t="s">
        <v>34</v>
      </c>
      <c r="D3" s="319" t="s">
        <v>35</v>
      </c>
      <c r="E3" s="320"/>
      <c r="F3" s="320"/>
      <c r="G3" s="320"/>
      <c r="H3" s="321"/>
      <c r="I3" s="319" t="s">
        <v>43</v>
      </c>
      <c r="J3" s="320"/>
      <c r="K3" s="320"/>
      <c r="L3" s="321"/>
      <c r="M3" s="319" t="s">
        <v>113</v>
      </c>
      <c r="N3" s="17"/>
      <c r="O3" s="17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1"/>
      <c r="AE3" s="231"/>
      <c r="AF3" s="231"/>
      <c r="AG3" s="231"/>
      <c r="AH3" s="231"/>
      <c r="AI3" s="231"/>
      <c r="AJ3" s="231"/>
      <c r="AK3" s="231"/>
    </row>
    <row r="4" spans="1:48" s="232" customFormat="1" ht="9.75" customHeight="1">
      <c r="A4" s="315"/>
      <c r="B4" s="291"/>
      <c r="C4" s="291"/>
      <c r="D4" s="300"/>
      <c r="E4" s="301"/>
      <c r="F4" s="301"/>
      <c r="G4" s="301"/>
      <c r="H4" s="302"/>
      <c r="I4" s="300"/>
      <c r="J4" s="301"/>
      <c r="K4" s="301"/>
      <c r="L4" s="302"/>
      <c r="M4" s="298"/>
      <c r="N4" s="17"/>
      <c r="O4" s="2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31"/>
      <c r="AC4" s="231"/>
      <c r="AD4" s="231"/>
      <c r="AE4" s="231"/>
      <c r="AF4" s="231"/>
      <c r="AG4" s="231"/>
      <c r="AH4" s="231"/>
      <c r="AI4" s="231"/>
      <c r="AJ4" s="231"/>
      <c r="AK4" s="231"/>
    </row>
    <row r="5" spans="1:48" s="232" customFormat="1" ht="14.25" customHeight="1">
      <c r="A5" s="316"/>
      <c r="B5" s="318"/>
      <c r="C5" s="318"/>
      <c r="D5" s="216" t="s">
        <v>3</v>
      </c>
      <c r="E5" s="216" t="s">
        <v>37</v>
      </c>
      <c r="F5" s="216" t="s">
        <v>38</v>
      </c>
      <c r="G5" s="216" t="s">
        <v>39</v>
      </c>
      <c r="H5" s="216" t="s">
        <v>40</v>
      </c>
      <c r="I5" s="216" t="s">
        <v>3</v>
      </c>
      <c r="J5" s="216" t="s">
        <v>37</v>
      </c>
      <c r="K5" s="216" t="s">
        <v>38</v>
      </c>
      <c r="L5" s="216" t="s">
        <v>44</v>
      </c>
      <c r="M5" s="322"/>
      <c r="N5" s="17"/>
      <c r="O5" s="2"/>
    </row>
    <row r="6" spans="1:48" s="2" customFormat="1" ht="3.75" customHeight="1">
      <c r="A6" s="43"/>
      <c r="B6" s="44"/>
      <c r="C6" s="44"/>
      <c r="D6" s="44"/>
      <c r="E6" s="44"/>
      <c r="F6" s="44"/>
      <c r="G6" s="44"/>
      <c r="H6" s="44"/>
      <c r="I6" s="7"/>
      <c r="J6" s="7"/>
      <c r="K6" s="7"/>
      <c r="L6" s="7"/>
      <c r="M6" s="44"/>
      <c r="N6" s="17"/>
      <c r="O6" s="17"/>
    </row>
    <row r="7" spans="1:48" s="17" customFormat="1" ht="9" customHeight="1">
      <c r="A7" s="117" t="s">
        <v>42</v>
      </c>
      <c r="B7" s="159">
        <v>57192.010999999999</v>
      </c>
      <c r="C7" s="159">
        <v>47742.487999999998</v>
      </c>
      <c r="D7" s="159">
        <v>34131.163</v>
      </c>
      <c r="E7" s="159">
        <v>5796.4509999999991</v>
      </c>
      <c r="F7" s="159">
        <v>16114.869000000001</v>
      </c>
      <c r="G7" s="159">
        <v>8472.1640000000007</v>
      </c>
      <c r="H7" s="159">
        <v>3747.6790000000001</v>
      </c>
      <c r="I7" s="159" t="s">
        <v>360</v>
      </c>
      <c r="J7" s="159" t="s">
        <v>360</v>
      </c>
      <c r="K7" s="159">
        <v>4058.6130000000003</v>
      </c>
      <c r="L7" s="159" t="s">
        <v>360</v>
      </c>
      <c r="M7" s="159">
        <v>4592.5350000000008</v>
      </c>
      <c r="P7" s="29"/>
    </row>
    <row r="8" spans="1:48" s="17" customFormat="1" ht="9" customHeight="1">
      <c r="A8" s="6" t="s">
        <v>41</v>
      </c>
      <c r="B8" s="30">
        <v>18056.442000000003</v>
      </c>
      <c r="C8" s="30">
        <v>14498.809000000001</v>
      </c>
      <c r="D8" s="30">
        <v>10948.35</v>
      </c>
      <c r="E8" s="30">
        <v>1166.877</v>
      </c>
      <c r="F8" s="30">
        <v>4802.92</v>
      </c>
      <c r="G8" s="30">
        <v>3270.7220000000002</v>
      </c>
      <c r="H8" s="30">
        <v>1707.8309999999999</v>
      </c>
      <c r="I8" s="30" t="s">
        <v>360</v>
      </c>
      <c r="J8" s="30" t="s">
        <v>360</v>
      </c>
      <c r="K8" s="30">
        <v>1100.048</v>
      </c>
      <c r="L8" s="30" t="s">
        <v>360</v>
      </c>
      <c r="M8" s="30">
        <v>1208.5730000000001</v>
      </c>
    </row>
    <row r="9" spans="1:48" s="17" customFormat="1" ht="9" customHeight="1">
      <c r="A9" s="6" t="s">
        <v>51</v>
      </c>
      <c r="B9" s="30">
        <v>39135.568999999996</v>
      </c>
      <c r="C9" s="30">
        <v>33243.678999999996</v>
      </c>
      <c r="D9" s="30">
        <v>23182.813000000002</v>
      </c>
      <c r="E9" s="30">
        <v>4629.5739999999996</v>
      </c>
      <c r="F9" s="30">
        <v>11311.949000000001</v>
      </c>
      <c r="G9" s="30">
        <v>5201.442</v>
      </c>
      <c r="H9" s="30">
        <v>2039.848</v>
      </c>
      <c r="I9" s="30" t="s">
        <v>360</v>
      </c>
      <c r="J9" s="30" t="s">
        <v>360</v>
      </c>
      <c r="K9" s="30">
        <v>2958.5650000000001</v>
      </c>
      <c r="L9" s="30" t="s">
        <v>360</v>
      </c>
      <c r="M9" s="30">
        <v>3383.9620000000009</v>
      </c>
    </row>
    <row r="10" spans="1:48" s="17" customFormat="1" ht="9" customHeight="1">
      <c r="A10" s="45" t="s">
        <v>52</v>
      </c>
      <c r="B10" s="30">
        <v>30641.846000000001</v>
      </c>
      <c r="C10" s="30">
        <v>26170.419000000002</v>
      </c>
      <c r="D10" s="30">
        <v>16987.616000000002</v>
      </c>
      <c r="E10" s="30">
        <v>3176.7080000000001</v>
      </c>
      <c r="F10" s="30">
        <v>8412.5739999999987</v>
      </c>
      <c r="G10" s="30">
        <v>3937.8249999999998</v>
      </c>
      <c r="H10" s="30">
        <v>1460.5090000000002</v>
      </c>
      <c r="I10" s="30" t="s">
        <v>360</v>
      </c>
      <c r="J10" s="30" t="s">
        <v>360</v>
      </c>
      <c r="K10" s="30">
        <v>2666.7919999999999</v>
      </c>
      <c r="L10" s="30" t="s">
        <v>360</v>
      </c>
      <c r="M10" s="30">
        <v>3152.6760000000008</v>
      </c>
    </row>
    <row r="11" spans="1:48" s="17" customFormat="1" ht="9" customHeight="1">
      <c r="A11" s="20" t="s">
        <v>116</v>
      </c>
      <c r="B11" s="30">
        <v>28949.757000000001</v>
      </c>
      <c r="C11" s="30">
        <v>24781.688999999998</v>
      </c>
      <c r="D11" s="30">
        <v>15909.706999999999</v>
      </c>
      <c r="E11" s="30">
        <v>2939.527</v>
      </c>
      <c r="F11" s="30">
        <v>7900.2</v>
      </c>
      <c r="G11" s="30">
        <v>3697.09</v>
      </c>
      <c r="H11" s="30">
        <v>1372.89</v>
      </c>
      <c r="I11" s="30" t="s">
        <v>360</v>
      </c>
      <c r="J11" s="30" t="s">
        <v>360</v>
      </c>
      <c r="K11" s="30">
        <v>2569.326</v>
      </c>
      <c r="L11" s="30" t="s">
        <v>360</v>
      </c>
      <c r="M11" s="30">
        <v>3063.8280000000004</v>
      </c>
    </row>
    <row r="12" spans="1:48" s="17" customFormat="1" ht="9" customHeight="1">
      <c r="A12" s="46" t="s">
        <v>15</v>
      </c>
      <c r="B12" s="30">
        <v>4077.683</v>
      </c>
      <c r="C12" s="30">
        <v>3352.5679999999998</v>
      </c>
      <c r="D12" s="30">
        <v>2427.2599999999998</v>
      </c>
      <c r="E12" s="30">
        <v>388.02100000000002</v>
      </c>
      <c r="F12" s="30">
        <v>1560.05</v>
      </c>
      <c r="G12" s="30">
        <v>352.22500000000002</v>
      </c>
      <c r="H12" s="30">
        <v>126.964</v>
      </c>
      <c r="I12" s="30" t="s">
        <v>360</v>
      </c>
      <c r="J12" s="30" t="s">
        <v>360</v>
      </c>
      <c r="K12" s="30">
        <v>192.00899999999999</v>
      </c>
      <c r="L12" s="30" t="s">
        <v>360</v>
      </c>
      <c r="M12" s="30">
        <v>315.61099999999999</v>
      </c>
    </row>
    <row r="13" spans="1:48" s="17" customFormat="1" ht="9" customHeight="1">
      <c r="A13" s="46" t="s">
        <v>53</v>
      </c>
      <c r="B13" s="30">
        <v>317.60900000000004</v>
      </c>
      <c r="C13" s="30">
        <v>258.98400000000004</v>
      </c>
      <c r="D13" s="30">
        <v>205.75</v>
      </c>
      <c r="E13" s="30">
        <v>35.338000000000001</v>
      </c>
      <c r="F13" s="30">
        <v>116.973</v>
      </c>
      <c r="G13" s="30">
        <v>40.436</v>
      </c>
      <c r="H13" s="30">
        <v>13.003</v>
      </c>
      <c r="I13" s="30" t="s">
        <v>360</v>
      </c>
      <c r="J13" s="30" t="s">
        <v>360</v>
      </c>
      <c r="K13" s="30">
        <v>13.037000000000001</v>
      </c>
      <c r="L13" s="30" t="s">
        <v>360</v>
      </c>
      <c r="M13" s="30">
        <v>17.509</v>
      </c>
    </row>
    <row r="14" spans="1:48" s="17" customFormat="1" ht="9" customHeight="1">
      <c r="A14" s="46" t="s">
        <v>54</v>
      </c>
      <c r="B14" s="30">
        <v>864.59100000000012</v>
      </c>
      <c r="C14" s="30">
        <v>686.99500000000012</v>
      </c>
      <c r="D14" s="30">
        <v>508.07900000000001</v>
      </c>
      <c r="E14" s="30">
        <v>92.326999999999998</v>
      </c>
      <c r="F14" s="30">
        <v>260.90100000000001</v>
      </c>
      <c r="G14" s="30">
        <v>115.95399999999999</v>
      </c>
      <c r="H14" s="30">
        <v>38.896999999999998</v>
      </c>
      <c r="I14" s="30" t="s">
        <v>360</v>
      </c>
      <c r="J14" s="30" t="s">
        <v>360</v>
      </c>
      <c r="K14" s="30">
        <v>58.784999999999997</v>
      </c>
      <c r="L14" s="30" t="s">
        <v>360</v>
      </c>
      <c r="M14" s="30">
        <v>45.801000000000002</v>
      </c>
    </row>
    <row r="15" spans="1:48" s="17" customFormat="1" ht="9" customHeight="1">
      <c r="A15" s="46" t="s">
        <v>343</v>
      </c>
      <c r="B15" s="30">
        <v>128.666</v>
      </c>
      <c r="C15" s="30">
        <v>98.87</v>
      </c>
      <c r="D15" s="30">
        <v>72.911000000000001</v>
      </c>
      <c r="E15" s="30">
        <v>9.9489999999999998</v>
      </c>
      <c r="F15" s="30">
        <v>32.697000000000003</v>
      </c>
      <c r="G15" s="30">
        <v>20.959</v>
      </c>
      <c r="H15" s="30">
        <v>9.3059999999999992</v>
      </c>
      <c r="I15" s="30" t="s">
        <v>360</v>
      </c>
      <c r="J15" s="30" t="s">
        <v>360</v>
      </c>
      <c r="K15" s="30">
        <v>6.4240000000000004</v>
      </c>
      <c r="L15" s="30" t="s">
        <v>360</v>
      </c>
      <c r="M15" s="30">
        <v>7.6280000000000001</v>
      </c>
    </row>
    <row r="16" spans="1:48" s="17" customFormat="1" ht="9" customHeight="1">
      <c r="A16" s="46" t="s">
        <v>55</v>
      </c>
      <c r="B16" s="30">
        <v>312.64099999999996</v>
      </c>
      <c r="C16" s="30">
        <v>264.05899999999997</v>
      </c>
      <c r="D16" s="30">
        <v>171.268</v>
      </c>
      <c r="E16" s="30">
        <v>33.360999999999997</v>
      </c>
      <c r="F16" s="30">
        <v>82.978999999999999</v>
      </c>
      <c r="G16" s="30">
        <v>42.972999999999999</v>
      </c>
      <c r="H16" s="30">
        <v>11.955</v>
      </c>
      <c r="I16" s="30" t="s">
        <v>360</v>
      </c>
      <c r="J16" s="30" t="s">
        <v>360</v>
      </c>
      <c r="K16" s="30">
        <v>29.72</v>
      </c>
      <c r="L16" s="30" t="s">
        <v>360</v>
      </c>
      <c r="M16" s="30">
        <v>33.049999999999997</v>
      </c>
    </row>
    <row r="17" spans="1:14" s="17" customFormat="1" ht="9" customHeight="1">
      <c r="A17" s="46" t="s">
        <v>18</v>
      </c>
      <c r="B17" s="30">
        <v>4554.4690000000001</v>
      </c>
      <c r="C17" s="30">
        <v>3860.1729999999998</v>
      </c>
      <c r="D17" s="30">
        <v>3063.3489999999997</v>
      </c>
      <c r="E17" s="30">
        <v>314.41199999999998</v>
      </c>
      <c r="F17" s="30">
        <v>1361.278</v>
      </c>
      <c r="G17" s="30">
        <v>999.60400000000004</v>
      </c>
      <c r="H17" s="30">
        <v>388.05500000000001</v>
      </c>
      <c r="I17" s="30" t="s">
        <v>360</v>
      </c>
      <c r="J17" s="30" t="s">
        <v>360</v>
      </c>
      <c r="K17" s="30">
        <v>245.393</v>
      </c>
      <c r="L17" s="30" t="s">
        <v>360</v>
      </c>
      <c r="M17" s="30">
        <v>263.536</v>
      </c>
    </row>
    <row r="18" spans="1:14" s="17" customFormat="1" ht="9" customHeight="1">
      <c r="A18" s="46" t="s">
        <v>76</v>
      </c>
      <c r="B18" s="30">
        <v>227.07399999999998</v>
      </c>
      <c r="C18" s="30">
        <v>192.82499999999999</v>
      </c>
      <c r="D18" s="30">
        <v>116.22399999999999</v>
      </c>
      <c r="E18" s="30">
        <v>20.922000000000001</v>
      </c>
      <c r="F18" s="30">
        <v>56.287999999999997</v>
      </c>
      <c r="G18" s="30">
        <v>29.596</v>
      </c>
      <c r="H18" s="30">
        <v>9.4179999999999993</v>
      </c>
      <c r="I18" s="30" t="s">
        <v>360</v>
      </c>
      <c r="J18" s="30" t="s">
        <v>360</v>
      </c>
      <c r="K18" s="30">
        <v>26.417000000000002</v>
      </c>
      <c r="L18" s="30" t="s">
        <v>360</v>
      </c>
      <c r="M18" s="30">
        <v>35.817</v>
      </c>
      <c r="N18" s="2"/>
    </row>
    <row r="19" spans="1:14" s="17" customFormat="1" ht="9" customHeight="1">
      <c r="A19" s="46" t="s">
        <v>17</v>
      </c>
      <c r="B19" s="30">
        <v>3829.8029999999999</v>
      </c>
      <c r="C19" s="30">
        <v>3143.31</v>
      </c>
      <c r="D19" s="30">
        <v>2473.6660000000002</v>
      </c>
      <c r="E19" s="30">
        <v>387.34100000000001</v>
      </c>
      <c r="F19" s="30">
        <v>1109.52</v>
      </c>
      <c r="G19" s="30">
        <v>686.52499999999998</v>
      </c>
      <c r="H19" s="30">
        <v>290.27999999999997</v>
      </c>
      <c r="I19" s="30" t="s">
        <v>360</v>
      </c>
      <c r="J19" s="30" t="s">
        <v>360</v>
      </c>
      <c r="K19" s="30">
        <v>214.035</v>
      </c>
      <c r="L19" s="30" t="s">
        <v>360</v>
      </c>
      <c r="M19" s="30">
        <v>215.76499999999999</v>
      </c>
      <c r="N19" s="2"/>
    </row>
    <row r="20" spans="1:14" s="17" customFormat="1" ht="9" customHeight="1">
      <c r="A20" s="46" t="s">
        <v>56</v>
      </c>
      <c r="B20" s="30">
        <v>1605.356</v>
      </c>
      <c r="C20" s="30">
        <v>1493.3869999999999</v>
      </c>
      <c r="D20" s="30">
        <v>551.06700000000001</v>
      </c>
      <c r="E20" s="30">
        <v>156.29300000000001</v>
      </c>
      <c r="F20" s="30">
        <v>278.07600000000002</v>
      </c>
      <c r="G20" s="30">
        <v>91.584999999999994</v>
      </c>
      <c r="H20" s="30">
        <v>25.113</v>
      </c>
      <c r="I20" s="30" t="s">
        <v>360</v>
      </c>
      <c r="J20" s="30" t="s">
        <v>360</v>
      </c>
      <c r="K20" s="30">
        <v>319.69400000000002</v>
      </c>
      <c r="L20" s="30" t="s">
        <v>360</v>
      </c>
      <c r="M20" s="30">
        <v>331.541</v>
      </c>
      <c r="N20" s="2"/>
    </row>
    <row r="21" spans="1:14" s="17" customFormat="1" ht="9" customHeight="1">
      <c r="A21" s="46" t="s">
        <v>16</v>
      </c>
      <c r="B21" s="30">
        <v>1460.8269999999998</v>
      </c>
      <c r="C21" s="30">
        <v>1132.8599999999999</v>
      </c>
      <c r="D21" s="30">
        <v>990.45799999999997</v>
      </c>
      <c r="E21" s="30">
        <v>101.914</v>
      </c>
      <c r="F21" s="30">
        <v>432.322</v>
      </c>
      <c r="G21" s="30">
        <v>327.84699999999998</v>
      </c>
      <c r="H21" s="30">
        <v>128.375</v>
      </c>
      <c r="I21" s="30" t="s">
        <v>360</v>
      </c>
      <c r="J21" s="30" t="s">
        <v>360</v>
      </c>
      <c r="K21" s="30">
        <v>42.887999999999998</v>
      </c>
      <c r="L21" s="30" t="s">
        <v>360</v>
      </c>
      <c r="M21" s="30">
        <v>52.896000000000001</v>
      </c>
      <c r="N21" s="2"/>
    </row>
    <row r="22" spans="1:14" s="17" customFormat="1" ht="9" customHeight="1">
      <c r="A22" s="46" t="s">
        <v>57</v>
      </c>
      <c r="B22" s="30">
        <v>2169.9359999999997</v>
      </c>
      <c r="C22" s="30">
        <v>1800</v>
      </c>
      <c r="D22" s="30">
        <v>767.93399999999997</v>
      </c>
      <c r="E22" s="30">
        <v>107.349</v>
      </c>
      <c r="F22" s="30">
        <v>360.35199999999998</v>
      </c>
      <c r="G22" s="30">
        <v>236.37299999999999</v>
      </c>
      <c r="H22" s="30">
        <v>63.86</v>
      </c>
      <c r="I22" s="30" t="s">
        <v>360</v>
      </c>
      <c r="J22" s="30" t="s">
        <v>360</v>
      </c>
      <c r="K22" s="30">
        <v>282.10000000000002</v>
      </c>
      <c r="L22" s="30" t="s">
        <v>360</v>
      </c>
      <c r="M22" s="30">
        <v>380.31700000000001</v>
      </c>
    </row>
    <row r="23" spans="1:14" s="17" customFormat="1" ht="9" customHeight="1">
      <c r="A23" s="46" t="s">
        <v>58</v>
      </c>
      <c r="B23" s="30">
        <v>676.29</v>
      </c>
      <c r="C23" s="30">
        <v>558.29700000000003</v>
      </c>
      <c r="D23" s="30">
        <v>402.52099999999996</v>
      </c>
      <c r="E23" s="30">
        <v>39.76</v>
      </c>
      <c r="F23" s="30">
        <v>167.541</v>
      </c>
      <c r="G23" s="30">
        <v>140.685</v>
      </c>
      <c r="H23" s="30">
        <v>54.534999999999997</v>
      </c>
      <c r="I23" s="30" t="s">
        <v>360</v>
      </c>
      <c r="J23" s="30" t="s">
        <v>360</v>
      </c>
      <c r="K23" s="30">
        <v>51.521999999999998</v>
      </c>
      <c r="L23" s="30" t="s">
        <v>360</v>
      </c>
      <c r="M23" s="30">
        <v>51.031999999999996</v>
      </c>
    </row>
    <row r="24" spans="1:14" s="17" customFormat="1" ht="9" customHeight="1">
      <c r="A24" s="46" t="s">
        <v>14</v>
      </c>
      <c r="B24" s="30">
        <v>7296.8069999999989</v>
      </c>
      <c r="C24" s="30">
        <v>6737.3939999999993</v>
      </c>
      <c r="D24" s="30">
        <v>3252.86</v>
      </c>
      <c r="E24" s="30">
        <v>1090.8810000000001</v>
      </c>
      <c r="F24" s="30">
        <v>1653.5</v>
      </c>
      <c r="G24" s="30">
        <v>380.14499999999998</v>
      </c>
      <c r="H24" s="30">
        <v>128.334</v>
      </c>
      <c r="I24" s="30" t="s">
        <v>360</v>
      </c>
      <c r="J24" s="30" t="s">
        <v>360</v>
      </c>
      <c r="K24" s="30">
        <v>982.53599999999994</v>
      </c>
      <c r="L24" s="30" t="s">
        <v>360</v>
      </c>
      <c r="M24" s="30">
        <v>1208.797</v>
      </c>
    </row>
    <row r="25" spans="1:14" s="17" customFormat="1" ht="9" customHeight="1">
      <c r="A25" s="46" t="s">
        <v>344</v>
      </c>
      <c r="B25" s="30">
        <v>207.27800000000002</v>
      </c>
      <c r="C25" s="30">
        <v>168.25800000000001</v>
      </c>
      <c r="D25" s="30">
        <v>143.989</v>
      </c>
      <c r="E25" s="30">
        <v>16.056000000000001</v>
      </c>
      <c r="F25" s="30">
        <v>59.029000000000003</v>
      </c>
      <c r="G25" s="30">
        <v>45.781999999999996</v>
      </c>
      <c r="H25" s="30">
        <v>23.122</v>
      </c>
      <c r="I25" s="30" t="s">
        <v>360</v>
      </c>
      <c r="J25" s="30" t="s">
        <v>360</v>
      </c>
      <c r="K25" s="30">
        <v>11.565</v>
      </c>
      <c r="L25" s="30" t="s">
        <v>360</v>
      </c>
      <c r="M25" s="30">
        <v>6.8659999999999997</v>
      </c>
    </row>
    <row r="26" spans="1:14" s="17" customFormat="1" ht="9" customHeight="1">
      <c r="A26" s="46" t="s">
        <v>59</v>
      </c>
      <c r="B26" s="30">
        <v>543.19200000000001</v>
      </c>
      <c r="C26" s="30">
        <v>469.892</v>
      </c>
      <c r="D26" s="30">
        <v>295.28100000000001</v>
      </c>
      <c r="E26" s="30">
        <v>69.703999999999994</v>
      </c>
      <c r="F26" s="30">
        <v>150.154</v>
      </c>
      <c r="G26" s="30">
        <v>59.732999999999997</v>
      </c>
      <c r="H26" s="30">
        <v>15.69</v>
      </c>
      <c r="I26" s="30" t="s">
        <v>360</v>
      </c>
      <c r="J26" s="30" t="s">
        <v>360</v>
      </c>
      <c r="K26" s="30">
        <v>60.658000000000001</v>
      </c>
      <c r="L26" s="30" t="s">
        <v>360</v>
      </c>
      <c r="M26" s="30">
        <v>65.117000000000004</v>
      </c>
    </row>
    <row r="27" spans="1:14" s="17" customFormat="1" ht="9" customHeight="1">
      <c r="A27" s="46" t="s">
        <v>60</v>
      </c>
      <c r="B27" s="30">
        <v>677.53499999999985</v>
      </c>
      <c r="C27" s="30">
        <v>563.81699999999989</v>
      </c>
      <c r="D27" s="30">
        <v>467.09</v>
      </c>
      <c r="E27" s="30">
        <v>75.899000000000001</v>
      </c>
      <c r="F27" s="30">
        <v>218.54</v>
      </c>
      <c r="G27" s="30">
        <v>126.66800000000001</v>
      </c>
      <c r="H27" s="30">
        <v>45.982999999999997</v>
      </c>
      <c r="I27" s="30" t="s">
        <v>360</v>
      </c>
      <c r="J27" s="30" t="s">
        <v>360</v>
      </c>
      <c r="K27" s="30">
        <v>32.542999999999999</v>
      </c>
      <c r="L27" s="30" t="s">
        <v>360</v>
      </c>
      <c r="M27" s="30">
        <v>32.545000000000002</v>
      </c>
    </row>
    <row r="28" spans="1:14" s="17" customFormat="1" ht="9" customHeight="1">
      <c r="A28" s="48" t="s">
        <v>144</v>
      </c>
      <c r="B28" s="30">
        <v>274.52499999999998</v>
      </c>
      <c r="C28" s="30">
        <v>235.07899999999998</v>
      </c>
      <c r="D28" s="30">
        <v>148.32599999999999</v>
      </c>
      <c r="E28" s="30">
        <v>30.693000000000001</v>
      </c>
      <c r="F28" s="30">
        <v>76.566000000000003</v>
      </c>
      <c r="G28" s="30">
        <v>32.615000000000002</v>
      </c>
      <c r="H28" s="30">
        <v>8.452</v>
      </c>
      <c r="I28" s="30" t="s">
        <v>360</v>
      </c>
      <c r="J28" s="30" t="s">
        <v>360</v>
      </c>
      <c r="K28" s="30">
        <v>37.590000000000003</v>
      </c>
      <c r="L28" s="30" t="s">
        <v>360</v>
      </c>
      <c r="M28" s="30">
        <v>26.148</v>
      </c>
    </row>
    <row r="29" spans="1:14" s="17" customFormat="1" ht="9" customHeight="1">
      <c r="A29" s="48" t="s">
        <v>117</v>
      </c>
      <c r="B29" s="30">
        <v>399.59699999999998</v>
      </c>
      <c r="C29" s="30">
        <v>313.86899999999997</v>
      </c>
      <c r="D29" s="30">
        <v>263.40600000000001</v>
      </c>
      <c r="E29" s="30">
        <v>53.375</v>
      </c>
      <c r="F29" s="30">
        <v>122.35599999999999</v>
      </c>
      <c r="G29" s="30">
        <v>66.968000000000004</v>
      </c>
      <c r="H29" s="30">
        <v>20.707000000000001</v>
      </c>
      <c r="I29" s="30" t="s">
        <v>360</v>
      </c>
      <c r="J29" s="30" t="s">
        <v>360</v>
      </c>
      <c r="K29" s="30">
        <v>15.602</v>
      </c>
      <c r="L29" s="30" t="s">
        <v>360</v>
      </c>
      <c r="M29" s="30">
        <v>15.962999999999999</v>
      </c>
    </row>
    <row r="30" spans="1:14" s="17" customFormat="1" ht="9" customHeight="1">
      <c r="A30" s="20" t="s">
        <v>118</v>
      </c>
      <c r="B30" s="30">
        <v>703.774</v>
      </c>
      <c r="C30" s="30">
        <v>582.23</v>
      </c>
      <c r="D30" s="30">
        <v>444.10400000000004</v>
      </c>
      <c r="E30" s="30">
        <v>110.852</v>
      </c>
      <c r="F30" s="30">
        <v>214.49100000000001</v>
      </c>
      <c r="G30" s="30">
        <v>83.775000000000006</v>
      </c>
      <c r="H30" s="30">
        <v>34.985999999999997</v>
      </c>
      <c r="I30" s="30" t="s">
        <v>360</v>
      </c>
      <c r="J30" s="30" t="s">
        <v>360</v>
      </c>
      <c r="K30" s="30">
        <v>32.216999999999999</v>
      </c>
      <c r="L30" s="30" t="s">
        <v>360</v>
      </c>
      <c r="M30" s="30">
        <v>34.430999999999997</v>
      </c>
    </row>
    <row r="31" spans="1:14" s="17" customFormat="1" ht="9" customHeight="1">
      <c r="A31" s="20" t="s">
        <v>119</v>
      </c>
      <c r="B31" s="30">
        <v>314.19299999999998</v>
      </c>
      <c r="C31" s="30">
        <v>257.55200000000002</v>
      </c>
      <c r="D31" s="30">
        <v>222.07300000000001</v>
      </c>
      <c r="E31" s="30">
        <v>42.261000000000003</v>
      </c>
      <c r="F31" s="30">
        <v>98.960999999999999</v>
      </c>
      <c r="G31" s="30">
        <v>57.377000000000002</v>
      </c>
      <c r="H31" s="30">
        <v>23.474</v>
      </c>
      <c r="I31" s="30" t="s">
        <v>360</v>
      </c>
      <c r="J31" s="30" t="s">
        <v>360</v>
      </c>
      <c r="K31" s="30">
        <v>12.057</v>
      </c>
      <c r="L31" s="30" t="s">
        <v>360</v>
      </c>
      <c r="M31" s="30">
        <v>12.305999999999999</v>
      </c>
    </row>
    <row r="32" spans="1:14" s="17" customFormat="1" ht="9" customHeight="1">
      <c r="A32" s="45" t="s">
        <v>62</v>
      </c>
      <c r="B32" s="30">
        <v>531.81499999999994</v>
      </c>
      <c r="C32" s="30">
        <v>435.38499999999999</v>
      </c>
      <c r="D32" s="30">
        <v>376.73100000000005</v>
      </c>
      <c r="E32" s="30">
        <v>86.830000000000013</v>
      </c>
      <c r="F32" s="30">
        <v>170.66300000000001</v>
      </c>
      <c r="G32" s="30">
        <v>74.394999999999996</v>
      </c>
      <c r="H32" s="30">
        <v>44.843000000000004</v>
      </c>
      <c r="I32" s="30" t="s">
        <v>360</v>
      </c>
      <c r="J32" s="30" t="s">
        <v>360</v>
      </c>
      <c r="K32" s="30">
        <v>21.221</v>
      </c>
      <c r="L32" s="30" t="s">
        <v>360</v>
      </c>
      <c r="M32" s="30">
        <v>21.437999999999999</v>
      </c>
    </row>
    <row r="33" spans="1:36" s="17" customFormat="1" ht="9" customHeight="1">
      <c r="A33" s="48" t="s">
        <v>120</v>
      </c>
      <c r="B33" s="30">
        <v>200.31299999999999</v>
      </c>
      <c r="C33" s="30">
        <v>167.03899999999999</v>
      </c>
      <c r="D33" s="30">
        <v>154.16500000000002</v>
      </c>
      <c r="E33" s="30">
        <v>37.020000000000003</v>
      </c>
      <c r="F33" s="30">
        <v>70.888000000000005</v>
      </c>
      <c r="G33" s="30">
        <v>25.751999999999999</v>
      </c>
      <c r="H33" s="30">
        <v>20.504999999999999</v>
      </c>
      <c r="I33" s="30" t="s">
        <v>360</v>
      </c>
      <c r="J33" s="30" t="s">
        <v>360</v>
      </c>
      <c r="K33" s="30">
        <v>5.859</v>
      </c>
      <c r="L33" s="30" t="s">
        <v>360</v>
      </c>
      <c r="M33" s="30">
        <v>4.5949999999999998</v>
      </c>
    </row>
    <row r="34" spans="1:36" s="17" customFormat="1" ht="9" customHeight="1">
      <c r="A34" s="48" t="s">
        <v>121</v>
      </c>
      <c r="B34" s="30">
        <v>331.50200000000001</v>
      </c>
      <c r="C34" s="30">
        <v>268.346</v>
      </c>
      <c r="D34" s="30">
        <v>222.566</v>
      </c>
      <c r="E34" s="30">
        <v>49.81</v>
      </c>
      <c r="F34" s="30">
        <v>99.775000000000006</v>
      </c>
      <c r="G34" s="30">
        <v>48.643000000000001</v>
      </c>
      <c r="H34" s="30">
        <v>24.338000000000001</v>
      </c>
      <c r="I34" s="30" t="s">
        <v>360</v>
      </c>
      <c r="J34" s="30" t="s">
        <v>360</v>
      </c>
      <c r="K34" s="30">
        <v>15.362</v>
      </c>
      <c r="L34" s="30" t="s">
        <v>360</v>
      </c>
      <c r="M34" s="30">
        <v>16.843</v>
      </c>
      <c r="N34" s="2"/>
    </row>
    <row r="35" spans="1:36" s="17" customFormat="1" ht="9" customHeight="1">
      <c r="A35" s="45" t="s">
        <v>63</v>
      </c>
      <c r="B35" s="30">
        <v>5820.01</v>
      </c>
      <c r="C35" s="30">
        <v>4864.8920000000007</v>
      </c>
      <c r="D35" s="30">
        <v>4235.8590000000004</v>
      </c>
      <c r="E35" s="30">
        <v>1010.631</v>
      </c>
      <c r="F35" s="30">
        <v>1897.681</v>
      </c>
      <c r="G35" s="30">
        <v>881.38700000000006</v>
      </c>
      <c r="H35" s="30">
        <v>446.15999999999997</v>
      </c>
      <c r="I35" s="30" t="s">
        <v>360</v>
      </c>
      <c r="J35" s="30" t="s">
        <v>360</v>
      </c>
      <c r="K35" s="30">
        <v>209.59800000000001</v>
      </c>
      <c r="L35" s="30" t="s">
        <v>360</v>
      </c>
      <c r="M35" s="30">
        <v>169.249</v>
      </c>
      <c r="N35" s="41"/>
    </row>
    <row r="36" spans="1:36" s="17" customFormat="1" ht="9" customHeight="1">
      <c r="A36" s="48" t="s">
        <v>122</v>
      </c>
      <c r="B36" s="30">
        <v>2539.5040000000004</v>
      </c>
      <c r="C36" s="30">
        <v>2138.8590000000004</v>
      </c>
      <c r="D36" s="30">
        <v>1946.154</v>
      </c>
      <c r="E36" s="30">
        <v>271.62700000000001</v>
      </c>
      <c r="F36" s="30">
        <v>855.73400000000004</v>
      </c>
      <c r="G36" s="30">
        <v>513.05999999999995</v>
      </c>
      <c r="H36" s="30">
        <v>305.733</v>
      </c>
      <c r="I36" s="30" t="s">
        <v>360</v>
      </c>
      <c r="J36" s="30" t="s">
        <v>360</v>
      </c>
      <c r="K36" s="30">
        <v>78.302000000000007</v>
      </c>
      <c r="L36" s="30" t="s">
        <v>360</v>
      </c>
      <c r="M36" s="30">
        <v>53.76</v>
      </c>
      <c r="N36" s="41"/>
    </row>
    <row r="37" spans="1:36" s="17" customFormat="1" ht="9" customHeight="1">
      <c r="A37" s="48" t="s">
        <v>123</v>
      </c>
      <c r="B37" s="30">
        <v>809.6690000000001</v>
      </c>
      <c r="C37" s="30">
        <v>662.34500000000003</v>
      </c>
      <c r="D37" s="30">
        <v>470.98</v>
      </c>
      <c r="E37" s="30">
        <v>106.488</v>
      </c>
      <c r="F37" s="30">
        <v>243.976</v>
      </c>
      <c r="G37" s="30">
        <v>85.551000000000002</v>
      </c>
      <c r="H37" s="30">
        <v>34.965000000000003</v>
      </c>
      <c r="I37" s="30" t="s">
        <v>360</v>
      </c>
      <c r="J37" s="30" t="s">
        <v>360</v>
      </c>
      <c r="K37" s="30">
        <v>62.725000000000001</v>
      </c>
      <c r="L37" s="30" t="s">
        <v>360</v>
      </c>
      <c r="M37" s="30">
        <v>66.709000000000003</v>
      </c>
    </row>
    <row r="38" spans="1:36" s="17" customFormat="1" ht="9" customHeight="1">
      <c r="A38" s="48" t="s">
        <v>124</v>
      </c>
      <c r="B38" s="30">
        <v>2005.0540000000001</v>
      </c>
      <c r="C38" s="30">
        <v>1688.625</v>
      </c>
      <c r="D38" s="30">
        <v>1477.453</v>
      </c>
      <c r="E38" s="30">
        <v>572.30899999999997</v>
      </c>
      <c r="F38" s="30">
        <v>637.60699999999997</v>
      </c>
      <c r="G38" s="30">
        <v>198.012</v>
      </c>
      <c r="H38" s="30">
        <v>69.525000000000006</v>
      </c>
      <c r="I38" s="30" t="s">
        <v>360</v>
      </c>
      <c r="J38" s="30" t="s">
        <v>360</v>
      </c>
      <c r="K38" s="30">
        <v>56.572000000000003</v>
      </c>
      <c r="L38" s="30" t="s">
        <v>360</v>
      </c>
      <c r="M38" s="30">
        <v>38.582000000000001</v>
      </c>
    </row>
    <row r="39" spans="1:36" s="17" customFormat="1" ht="9" customHeight="1">
      <c r="A39" s="48" t="s">
        <v>125</v>
      </c>
      <c r="B39" s="30">
        <v>465.7829999999999</v>
      </c>
      <c r="C39" s="30">
        <v>375.06299999999993</v>
      </c>
      <c r="D39" s="30">
        <v>341.27199999999999</v>
      </c>
      <c r="E39" s="30">
        <v>60.207000000000001</v>
      </c>
      <c r="F39" s="30">
        <v>160.364</v>
      </c>
      <c r="G39" s="30">
        <v>84.763999999999996</v>
      </c>
      <c r="H39" s="30">
        <v>35.936999999999998</v>
      </c>
      <c r="I39" s="30" t="s">
        <v>360</v>
      </c>
      <c r="J39" s="30" t="s">
        <v>360</v>
      </c>
      <c r="K39" s="30">
        <v>11.999000000000001</v>
      </c>
      <c r="L39" s="30" t="s">
        <v>360</v>
      </c>
      <c r="M39" s="30">
        <v>10.198</v>
      </c>
    </row>
    <row r="40" spans="1:36" s="17" customFormat="1" ht="9" customHeight="1">
      <c r="A40" s="45" t="s">
        <v>68</v>
      </c>
      <c r="B40" s="30">
        <v>1778.8549999999998</v>
      </c>
      <c r="C40" s="30">
        <v>1522.4219999999998</v>
      </c>
      <c r="D40" s="30">
        <v>1372.5949999999998</v>
      </c>
      <c r="E40" s="30">
        <v>296.65699999999998</v>
      </c>
      <c r="F40" s="30">
        <v>735.52099999999996</v>
      </c>
      <c r="G40" s="30">
        <v>267.32600000000002</v>
      </c>
      <c r="H40" s="30">
        <v>73.091000000000008</v>
      </c>
      <c r="I40" s="30" t="s">
        <v>360</v>
      </c>
      <c r="J40" s="30" t="s">
        <v>360</v>
      </c>
      <c r="K40" s="30">
        <v>49.295000000000002</v>
      </c>
      <c r="L40" s="30" t="s">
        <v>360</v>
      </c>
      <c r="M40" s="30">
        <v>30.540000000000003</v>
      </c>
    </row>
    <row r="41" spans="1:36" s="17" customFormat="1" ht="9" customHeight="1">
      <c r="A41" s="48" t="s">
        <v>145</v>
      </c>
      <c r="B41" s="30">
        <v>511.5440000000001</v>
      </c>
      <c r="C41" s="30">
        <v>458.93600000000009</v>
      </c>
      <c r="D41" s="30">
        <v>411.21100000000007</v>
      </c>
      <c r="E41" s="30">
        <v>78.242999999999995</v>
      </c>
      <c r="F41" s="30">
        <v>243.84200000000001</v>
      </c>
      <c r="G41" s="30">
        <v>66.61</v>
      </c>
      <c r="H41" s="30">
        <v>22.515999999999998</v>
      </c>
      <c r="I41" s="30" t="s">
        <v>360</v>
      </c>
      <c r="J41" s="30" t="s">
        <v>360</v>
      </c>
      <c r="K41" s="30">
        <v>12.651</v>
      </c>
      <c r="L41" s="30" t="s">
        <v>360</v>
      </c>
      <c r="M41" s="30">
        <v>10.523999999999999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 s="17" customFormat="1" ht="9" customHeight="1">
      <c r="A42" s="48" t="s">
        <v>345</v>
      </c>
      <c r="B42" s="30">
        <v>258.90300000000002</v>
      </c>
      <c r="C42" s="30">
        <v>190.262</v>
      </c>
      <c r="D42" s="30">
        <v>181.95400000000001</v>
      </c>
      <c r="E42" s="30">
        <v>13.744</v>
      </c>
      <c r="F42" s="30">
        <v>95.460999999999999</v>
      </c>
      <c r="G42" s="30">
        <v>61.493000000000002</v>
      </c>
      <c r="H42" s="30">
        <v>11.256</v>
      </c>
      <c r="I42" s="30" t="s">
        <v>360</v>
      </c>
      <c r="J42" s="30" t="s">
        <v>360</v>
      </c>
      <c r="K42" s="30">
        <v>2.5049999999999999</v>
      </c>
      <c r="L42" s="30" t="s">
        <v>360</v>
      </c>
      <c r="M42" s="30">
        <v>2.4060000000000001</v>
      </c>
    </row>
    <row r="43" spans="1:36" s="17" customFormat="1" ht="9" customHeight="1">
      <c r="A43" s="48" t="s">
        <v>146</v>
      </c>
      <c r="B43" s="30">
        <v>227.423</v>
      </c>
      <c r="C43" s="30">
        <v>194.559</v>
      </c>
      <c r="D43" s="30">
        <v>175.02099999999999</v>
      </c>
      <c r="E43" s="30">
        <v>30.616</v>
      </c>
      <c r="F43" s="30">
        <v>109.63</v>
      </c>
      <c r="G43" s="30">
        <v>25.687000000000001</v>
      </c>
      <c r="H43" s="30">
        <v>9.0879999999999992</v>
      </c>
      <c r="I43" s="30" t="s">
        <v>360</v>
      </c>
      <c r="J43" s="30" t="s">
        <v>360</v>
      </c>
      <c r="K43" s="30">
        <v>6.53</v>
      </c>
      <c r="L43" s="30" t="s">
        <v>360</v>
      </c>
      <c r="M43" s="30">
        <v>4.423</v>
      </c>
    </row>
    <row r="44" spans="1:36" s="17" customFormat="1" ht="9" customHeight="1">
      <c r="A44" s="48" t="s">
        <v>148</v>
      </c>
      <c r="B44" s="30">
        <v>255.98600000000005</v>
      </c>
      <c r="C44" s="30">
        <v>233.18800000000005</v>
      </c>
      <c r="D44" s="30">
        <v>213.99400000000003</v>
      </c>
      <c r="E44" s="30">
        <v>55.593000000000004</v>
      </c>
      <c r="F44" s="30">
        <v>107.73099999999999</v>
      </c>
      <c r="G44" s="30">
        <v>42.079000000000001</v>
      </c>
      <c r="H44" s="30">
        <v>8.5909999999999993</v>
      </c>
      <c r="I44" s="30" t="s">
        <v>360</v>
      </c>
      <c r="J44" s="30" t="s">
        <v>360</v>
      </c>
      <c r="K44" s="30">
        <v>7.8449999999999998</v>
      </c>
      <c r="L44" s="30" t="s">
        <v>360</v>
      </c>
      <c r="M44" s="30">
        <v>2.1930000000000001</v>
      </c>
    </row>
    <row r="45" spans="1:36" s="17" customFormat="1" ht="9" customHeight="1">
      <c r="A45" s="48" t="s">
        <v>149</v>
      </c>
      <c r="B45" s="30">
        <v>524.99899999999991</v>
      </c>
      <c r="C45" s="30">
        <v>445.47699999999992</v>
      </c>
      <c r="D45" s="30">
        <v>390.41499999999996</v>
      </c>
      <c r="E45" s="30">
        <v>118.461</v>
      </c>
      <c r="F45" s="30">
        <v>178.857</v>
      </c>
      <c r="G45" s="30">
        <v>71.456999999999994</v>
      </c>
      <c r="H45" s="30">
        <v>21.64</v>
      </c>
      <c r="I45" s="30" t="s">
        <v>360</v>
      </c>
      <c r="J45" s="30" t="s">
        <v>360</v>
      </c>
      <c r="K45" s="30">
        <v>19.763999999999999</v>
      </c>
      <c r="L45" s="30" t="s">
        <v>360</v>
      </c>
      <c r="M45" s="30">
        <v>10.994</v>
      </c>
      <c r="P45" s="29"/>
    </row>
    <row r="46" spans="1:36" s="17" customFormat="1" ht="9" customHeight="1">
      <c r="A46" s="45" t="s">
        <v>69</v>
      </c>
      <c r="B46" s="30">
        <v>363.04300000000001</v>
      </c>
      <c r="C46" s="30">
        <v>250.56100000000001</v>
      </c>
      <c r="D46" s="30">
        <v>210.012</v>
      </c>
      <c r="E46" s="30">
        <v>58.747999999999998</v>
      </c>
      <c r="F46" s="30">
        <v>95.51</v>
      </c>
      <c r="G46" s="30">
        <v>40.509</v>
      </c>
      <c r="H46" s="30">
        <v>15.244999999999999</v>
      </c>
      <c r="I46" s="30" t="s">
        <v>360</v>
      </c>
      <c r="J46" s="30" t="s">
        <v>360</v>
      </c>
      <c r="K46" s="30">
        <v>11.658999999999999</v>
      </c>
      <c r="L46" s="30" t="s">
        <v>360</v>
      </c>
      <c r="M46" s="30">
        <v>10.058999999999999</v>
      </c>
      <c r="O46" s="41"/>
    </row>
    <row r="47" spans="1:36" s="17" customFormat="1" ht="9" customHeight="1">
      <c r="A47" s="48" t="s">
        <v>147</v>
      </c>
      <c r="B47" s="30">
        <v>300.95300000000003</v>
      </c>
      <c r="C47" s="30">
        <v>204.34900000000002</v>
      </c>
      <c r="D47" s="30">
        <v>172.44000000000003</v>
      </c>
      <c r="E47" s="30">
        <v>48.061</v>
      </c>
      <c r="F47" s="30">
        <v>77.864000000000004</v>
      </c>
      <c r="G47" s="30">
        <v>33.542999999999999</v>
      </c>
      <c r="H47" s="30">
        <v>12.972</v>
      </c>
      <c r="I47" s="30" t="s">
        <v>360</v>
      </c>
      <c r="J47" s="30" t="s">
        <v>360</v>
      </c>
      <c r="K47" s="30">
        <v>9.9339999999999993</v>
      </c>
      <c r="L47" s="30" t="s">
        <v>360</v>
      </c>
      <c r="M47" s="30">
        <v>8.3829999999999991</v>
      </c>
    </row>
    <row r="48" spans="1:36" s="17" customFormat="1" ht="9" customHeight="1">
      <c r="A48" s="48" t="s">
        <v>150</v>
      </c>
      <c r="B48" s="30">
        <v>62.09</v>
      </c>
      <c r="C48" s="30">
        <v>46.212000000000003</v>
      </c>
      <c r="D48" s="30">
        <v>37.572000000000003</v>
      </c>
      <c r="E48" s="30">
        <v>10.686999999999999</v>
      </c>
      <c r="F48" s="30">
        <v>17.646000000000001</v>
      </c>
      <c r="G48" s="30">
        <v>6.9660000000000002</v>
      </c>
      <c r="H48" s="30">
        <v>2.2730000000000001</v>
      </c>
      <c r="I48" s="30" t="s">
        <v>360</v>
      </c>
      <c r="J48" s="30" t="s">
        <v>360</v>
      </c>
      <c r="K48" s="30">
        <v>1.7250000000000001</v>
      </c>
      <c r="L48" s="30" t="s">
        <v>360</v>
      </c>
      <c r="M48" s="30">
        <v>1.6759999999999999</v>
      </c>
    </row>
    <row r="49" spans="1:13" s="17" customFormat="1" ht="3.75" customHeight="1"/>
    <row r="50" spans="1:13" s="17" customFormat="1" ht="12" customHeight="1">
      <c r="A50" s="323" t="s">
        <v>99</v>
      </c>
      <c r="B50" s="326" t="s">
        <v>114</v>
      </c>
      <c r="C50" s="319" t="s">
        <v>342</v>
      </c>
      <c r="D50" s="321"/>
      <c r="E50" s="319" t="s">
        <v>115</v>
      </c>
      <c r="F50" s="321"/>
      <c r="G50" s="330" t="s">
        <v>45</v>
      </c>
      <c r="H50" s="331"/>
      <c r="I50" s="331"/>
      <c r="J50" s="332"/>
      <c r="K50" s="319" t="s">
        <v>46</v>
      </c>
      <c r="L50" s="321"/>
      <c r="M50" s="333" t="s">
        <v>50</v>
      </c>
    </row>
    <row r="51" spans="1:13" s="17" customFormat="1" ht="9.75" customHeight="1">
      <c r="A51" s="324"/>
      <c r="B51" s="309"/>
      <c r="C51" s="298"/>
      <c r="D51" s="297"/>
      <c r="E51" s="298"/>
      <c r="F51" s="297"/>
      <c r="G51" s="305" t="s">
        <v>47</v>
      </c>
      <c r="H51" s="303" t="s">
        <v>48</v>
      </c>
      <c r="I51" s="305" t="s">
        <v>70</v>
      </c>
      <c r="J51" s="305" t="s">
        <v>49</v>
      </c>
      <c r="K51" s="298"/>
      <c r="L51" s="297"/>
      <c r="M51" s="334"/>
    </row>
    <row r="52" spans="1:13" s="17" customFormat="1" ht="9.75" customHeight="1">
      <c r="A52" s="325"/>
      <c r="B52" s="327"/>
      <c r="C52" s="328"/>
      <c r="D52" s="329"/>
      <c r="E52" s="328"/>
      <c r="F52" s="329"/>
      <c r="G52" s="336"/>
      <c r="H52" s="337"/>
      <c r="I52" s="336"/>
      <c r="J52" s="336"/>
      <c r="K52" s="328"/>
      <c r="L52" s="329"/>
      <c r="M52" s="335"/>
    </row>
    <row r="53" spans="1:13" s="17" customFormat="1" ht="3.75" customHeight="1">
      <c r="A53" s="7"/>
      <c r="B53" s="52"/>
      <c r="C53" s="7"/>
      <c r="D53" s="107"/>
      <c r="E53" s="7"/>
      <c r="F53" s="44"/>
      <c r="G53" s="44"/>
      <c r="H53" s="44"/>
      <c r="I53" s="44"/>
      <c r="J53" s="2"/>
      <c r="K53" s="107"/>
      <c r="L53" s="2"/>
      <c r="M53" s="44"/>
    </row>
    <row r="54" spans="1:13" s="17" customFormat="1" ht="9" customHeight="1">
      <c r="A54" s="117" t="s">
        <v>42</v>
      </c>
      <c r="B54" s="159" t="s">
        <v>360</v>
      </c>
      <c r="C54" s="136"/>
      <c r="D54" s="136">
        <v>567.87000000000012</v>
      </c>
      <c r="E54" s="136"/>
      <c r="F54" s="136">
        <v>1551.9269999999999</v>
      </c>
      <c r="G54" s="136">
        <v>262.10200000000003</v>
      </c>
      <c r="H54" s="136">
        <v>684.04700000000003</v>
      </c>
      <c r="I54" s="279">
        <v>351.19299999999998</v>
      </c>
      <c r="J54" s="279">
        <v>52.062000000000005</v>
      </c>
      <c r="K54" s="280"/>
      <c r="L54" s="279">
        <v>202.52300000000002</v>
      </c>
      <c r="M54" s="159">
        <v>7897.5960000000014</v>
      </c>
    </row>
    <row r="55" spans="1:13" s="17" customFormat="1" ht="9" customHeight="1">
      <c r="A55" s="6" t="s">
        <v>41</v>
      </c>
      <c r="B55" s="30" t="s">
        <v>360</v>
      </c>
      <c r="C55" s="137"/>
      <c r="D55" s="137">
        <v>189.89500000000001</v>
      </c>
      <c r="E55" s="137"/>
      <c r="F55" s="5">
        <v>881.28699999999992</v>
      </c>
      <c r="G55" s="5">
        <v>138.16900000000001</v>
      </c>
      <c r="H55" s="5">
        <v>412.09699999999998</v>
      </c>
      <c r="I55" s="5">
        <v>209.27500000000001</v>
      </c>
      <c r="J55" s="5">
        <v>30.462</v>
      </c>
      <c r="K55" s="281"/>
      <c r="L55" s="5">
        <v>91.284000000000006</v>
      </c>
      <c r="M55" s="30">
        <v>2676.346</v>
      </c>
    </row>
    <row r="56" spans="1:13" s="17" customFormat="1" ht="9" customHeight="1">
      <c r="A56" s="6" t="s">
        <v>51</v>
      </c>
      <c r="B56" s="30" t="s">
        <v>360</v>
      </c>
      <c r="C56" s="137"/>
      <c r="D56" s="137">
        <v>377.97500000000008</v>
      </c>
      <c r="E56" s="137"/>
      <c r="F56" s="5">
        <v>670.64</v>
      </c>
      <c r="G56" s="5">
        <v>123.93300000000001</v>
      </c>
      <c r="H56" s="5">
        <v>271.95</v>
      </c>
      <c r="I56" s="5">
        <v>141.91800000000001</v>
      </c>
      <c r="J56" s="5">
        <v>21.600000000000005</v>
      </c>
      <c r="K56" s="281"/>
      <c r="L56" s="5">
        <v>111.23900000000002</v>
      </c>
      <c r="M56" s="30">
        <v>5221.2500000000009</v>
      </c>
    </row>
    <row r="57" spans="1:13" s="17" customFormat="1" ht="9" customHeight="1">
      <c r="A57" s="45" t="s">
        <v>52</v>
      </c>
      <c r="B57" s="30" t="s">
        <v>360</v>
      </c>
      <c r="C57" s="137"/>
      <c r="D57" s="137">
        <v>252.31400000000005</v>
      </c>
      <c r="E57" s="137"/>
      <c r="F57" s="5">
        <v>554.71600000000001</v>
      </c>
      <c r="G57" s="5">
        <v>100.96899999999999</v>
      </c>
      <c r="H57" s="5">
        <v>233.76300000000001</v>
      </c>
      <c r="I57" s="5">
        <v>113.51</v>
      </c>
      <c r="J57" s="5">
        <v>17.800000000000004</v>
      </c>
      <c r="K57" s="281"/>
      <c r="L57" s="5">
        <v>88.674000000000021</v>
      </c>
      <c r="M57" s="30">
        <v>3916.7110000000007</v>
      </c>
    </row>
    <row r="58" spans="1:13" s="17" customFormat="1" ht="9" customHeight="1">
      <c r="A58" s="20" t="s">
        <v>116</v>
      </c>
      <c r="B58" s="30" t="s">
        <v>360</v>
      </c>
      <c r="C58" s="137"/>
      <c r="D58" s="137">
        <v>235.14800000000002</v>
      </c>
      <c r="E58" s="137"/>
      <c r="F58" s="5">
        <v>526.55899999999997</v>
      </c>
      <c r="G58" s="5">
        <v>95.738</v>
      </c>
      <c r="H58" s="5">
        <v>223.40200000000002</v>
      </c>
      <c r="I58" s="5">
        <v>105.789</v>
      </c>
      <c r="J58" s="5">
        <v>17.232000000000003</v>
      </c>
      <c r="K58" s="281"/>
      <c r="L58" s="5">
        <v>84.398000000000025</v>
      </c>
      <c r="M58" s="30">
        <v>3641.5090000000005</v>
      </c>
    </row>
    <row r="59" spans="1:13" s="17" customFormat="1" ht="9" customHeight="1">
      <c r="A59" s="46" t="s">
        <v>15</v>
      </c>
      <c r="B59" s="30" t="s">
        <v>360</v>
      </c>
      <c r="C59" s="137"/>
      <c r="D59" s="137">
        <v>34.023000000000003</v>
      </c>
      <c r="E59" s="137"/>
      <c r="F59" s="5">
        <v>97.933000000000007</v>
      </c>
      <c r="G59" s="5">
        <v>18.231999999999999</v>
      </c>
      <c r="H59" s="5">
        <v>40.012</v>
      </c>
      <c r="I59" s="5">
        <v>24.187999999999999</v>
      </c>
      <c r="J59" s="5">
        <v>1.8140000000000001</v>
      </c>
      <c r="K59" s="281"/>
      <c r="L59" s="5">
        <v>13.686999999999999</v>
      </c>
      <c r="M59" s="30">
        <v>627.18200000000002</v>
      </c>
    </row>
    <row r="60" spans="1:13" s="17" customFormat="1" ht="9" customHeight="1">
      <c r="A60" s="46" t="s">
        <v>53</v>
      </c>
      <c r="B60" s="30" t="s">
        <v>360</v>
      </c>
      <c r="C60" s="137"/>
      <c r="D60" s="137">
        <v>3.3610000000000002</v>
      </c>
      <c r="E60" s="137"/>
      <c r="F60" s="5">
        <v>6.2319999999999993</v>
      </c>
      <c r="G60" s="5">
        <v>1.2190000000000001</v>
      </c>
      <c r="H60" s="5">
        <v>2.5859999999999999</v>
      </c>
      <c r="I60" s="5">
        <v>1.1930000000000001</v>
      </c>
      <c r="J60" s="5">
        <v>0.251</v>
      </c>
      <c r="K60" s="281"/>
      <c r="L60" s="5">
        <v>0.98299999999999998</v>
      </c>
      <c r="M60" s="30">
        <v>52.393000000000001</v>
      </c>
    </row>
    <row r="61" spans="1:13" s="17" customFormat="1" ht="9" customHeight="1">
      <c r="A61" s="46" t="s">
        <v>54</v>
      </c>
      <c r="B61" s="30" t="s">
        <v>360</v>
      </c>
      <c r="C61" s="137"/>
      <c r="D61" s="137">
        <v>13.32</v>
      </c>
      <c r="E61" s="137"/>
      <c r="F61" s="5">
        <v>48.773999999999994</v>
      </c>
      <c r="G61" s="5">
        <v>7.4779999999999998</v>
      </c>
      <c r="H61" s="5">
        <v>19.95</v>
      </c>
      <c r="I61" s="5">
        <v>13.545</v>
      </c>
      <c r="J61" s="5">
        <v>1.0680000000000001</v>
      </c>
      <c r="K61" s="281"/>
      <c r="L61" s="5">
        <v>6.7329999999999997</v>
      </c>
      <c r="M61" s="30">
        <v>128.822</v>
      </c>
    </row>
    <row r="62" spans="1:13" s="17" customFormat="1" ht="9" customHeight="1">
      <c r="A62" s="46" t="s">
        <v>343</v>
      </c>
      <c r="B62" s="30" t="s">
        <v>360</v>
      </c>
      <c r="C62" s="137"/>
      <c r="D62" s="137">
        <v>0.48699999999999999</v>
      </c>
      <c r="E62" s="137"/>
      <c r="F62" s="5">
        <v>1.7489999999999999</v>
      </c>
      <c r="G62" s="5">
        <v>0.32200000000000001</v>
      </c>
      <c r="H62" s="5">
        <v>0.84399999999999997</v>
      </c>
      <c r="I62" s="5">
        <v>0.23300000000000001</v>
      </c>
      <c r="J62" s="5">
        <v>5.0999999999999997E-2</v>
      </c>
      <c r="K62" s="281"/>
      <c r="L62" s="5">
        <v>0.29899999999999999</v>
      </c>
      <c r="M62" s="30">
        <v>28.047000000000001</v>
      </c>
    </row>
    <row r="63" spans="1:13" s="17" customFormat="1" ht="9" customHeight="1">
      <c r="A63" s="46" t="s">
        <v>55</v>
      </c>
      <c r="B63" s="30" t="s">
        <v>360</v>
      </c>
      <c r="C63" s="137"/>
      <c r="D63" s="137">
        <v>2.8719999999999999</v>
      </c>
      <c r="E63" s="137"/>
      <c r="F63" s="5">
        <v>8.2600000000000016</v>
      </c>
      <c r="G63" s="5">
        <v>1.7230000000000001</v>
      </c>
      <c r="H63" s="5">
        <v>2.6880000000000002</v>
      </c>
      <c r="I63" s="5">
        <v>2.2210000000000001</v>
      </c>
      <c r="J63" s="5">
        <v>0.21299999999999999</v>
      </c>
      <c r="K63" s="281"/>
      <c r="L63" s="5">
        <v>1.415</v>
      </c>
      <c r="M63" s="30">
        <v>40.322000000000003</v>
      </c>
    </row>
    <row r="64" spans="1:13" s="17" customFormat="1" ht="9" customHeight="1">
      <c r="A64" s="46" t="s">
        <v>18</v>
      </c>
      <c r="B64" s="30" t="s">
        <v>360</v>
      </c>
      <c r="C64" s="137"/>
      <c r="D64" s="137">
        <v>39.384999999999998</v>
      </c>
      <c r="E64" s="137"/>
      <c r="F64" s="5">
        <v>96.960000000000008</v>
      </c>
      <c r="G64" s="5">
        <v>18.053000000000001</v>
      </c>
      <c r="H64" s="5">
        <v>41.781999999999996</v>
      </c>
      <c r="I64" s="5">
        <v>18.033000000000001</v>
      </c>
      <c r="J64" s="5">
        <v>3.1349999999999998</v>
      </c>
      <c r="K64" s="281"/>
      <c r="L64" s="5">
        <v>15.957000000000001</v>
      </c>
      <c r="M64" s="30">
        <v>597.33600000000001</v>
      </c>
    </row>
    <row r="65" spans="1:13" s="17" customFormat="1" ht="9" customHeight="1">
      <c r="A65" s="46" t="s">
        <v>76</v>
      </c>
      <c r="B65" s="30" t="s">
        <v>360</v>
      </c>
      <c r="C65" s="137"/>
      <c r="D65" s="137">
        <v>1.569</v>
      </c>
      <c r="E65" s="137"/>
      <c r="F65" s="5">
        <v>2.68</v>
      </c>
      <c r="G65" s="5">
        <v>0.438</v>
      </c>
      <c r="H65" s="5">
        <v>1.34</v>
      </c>
      <c r="I65" s="5">
        <v>0.44700000000000001</v>
      </c>
      <c r="J65" s="5">
        <v>0.121</v>
      </c>
      <c r="K65" s="281"/>
      <c r="L65" s="5">
        <v>0.33400000000000002</v>
      </c>
      <c r="M65" s="30">
        <v>31.568999999999999</v>
      </c>
    </row>
    <row r="66" spans="1:13" s="17" customFormat="1" ht="9" customHeight="1">
      <c r="A66" s="46" t="s">
        <v>17</v>
      </c>
      <c r="B66" s="30" t="s">
        <v>360</v>
      </c>
      <c r="C66" s="137"/>
      <c r="D66" s="137">
        <v>34.313000000000002</v>
      </c>
      <c r="E66" s="137"/>
      <c r="F66" s="5">
        <v>90.703999999999994</v>
      </c>
      <c r="G66" s="5">
        <v>17.501000000000001</v>
      </c>
      <c r="H66" s="5">
        <v>36.792999999999999</v>
      </c>
      <c r="I66" s="5">
        <v>18.611999999999998</v>
      </c>
      <c r="J66" s="5">
        <v>3.464</v>
      </c>
      <c r="K66" s="281"/>
      <c r="L66" s="5">
        <v>14.334</v>
      </c>
      <c r="M66" s="30">
        <v>595.78899999999999</v>
      </c>
    </row>
    <row r="67" spans="1:13" s="17" customFormat="1" ht="9" customHeight="1">
      <c r="A67" s="46" t="s">
        <v>56</v>
      </c>
      <c r="B67" s="30" t="s">
        <v>360</v>
      </c>
      <c r="C67" s="137"/>
      <c r="D67" s="137">
        <v>6.3109999999999999</v>
      </c>
      <c r="E67" s="137"/>
      <c r="F67" s="5">
        <v>4.8940000000000001</v>
      </c>
      <c r="G67" s="5">
        <v>0.749</v>
      </c>
      <c r="H67" s="5">
        <v>1.6559999999999999</v>
      </c>
      <c r="I67" s="5">
        <v>1.3580000000000001</v>
      </c>
      <c r="J67" s="5">
        <v>9.8000000000000004E-2</v>
      </c>
      <c r="K67" s="281"/>
      <c r="L67" s="5">
        <v>1.0329999999999999</v>
      </c>
      <c r="M67" s="30">
        <v>107.075</v>
      </c>
    </row>
    <row r="68" spans="1:13" s="17" customFormat="1" ht="9" customHeight="1">
      <c r="A68" s="46" t="s">
        <v>16</v>
      </c>
      <c r="B68" s="30" t="s">
        <v>360</v>
      </c>
      <c r="C68" s="137"/>
      <c r="D68" s="137">
        <v>9.81</v>
      </c>
      <c r="E68" s="137"/>
      <c r="F68" s="5">
        <v>15.878</v>
      </c>
      <c r="G68" s="5">
        <v>3.2309999999999999</v>
      </c>
      <c r="H68" s="5">
        <v>5.7220000000000004</v>
      </c>
      <c r="I68" s="5">
        <v>3.0030000000000001</v>
      </c>
      <c r="J68" s="5">
        <v>0.63500000000000001</v>
      </c>
      <c r="K68" s="281"/>
      <c r="L68" s="5">
        <v>3.2869999999999999</v>
      </c>
      <c r="M68" s="30">
        <v>312.089</v>
      </c>
    </row>
    <row r="69" spans="1:13" s="17" customFormat="1" ht="9" customHeight="1">
      <c r="A69" s="46" t="s">
        <v>57</v>
      </c>
      <c r="B69" s="30" t="s">
        <v>360</v>
      </c>
      <c r="C69" s="137"/>
      <c r="D69" s="137">
        <v>24.879000000000001</v>
      </c>
      <c r="E69" s="137"/>
      <c r="F69" s="5">
        <v>64.533000000000001</v>
      </c>
      <c r="G69" s="5">
        <v>11.371</v>
      </c>
      <c r="H69" s="5">
        <v>32.884</v>
      </c>
      <c r="I69" s="5">
        <v>8.8970000000000002</v>
      </c>
      <c r="J69" s="5">
        <v>1.8460000000000001</v>
      </c>
      <c r="K69" s="281"/>
      <c r="L69" s="5">
        <v>9.5350000000000001</v>
      </c>
      <c r="M69" s="30">
        <v>305.40300000000002</v>
      </c>
    </row>
    <row r="70" spans="1:13" s="17" customFormat="1" ht="9" customHeight="1">
      <c r="A70" s="46" t="s">
        <v>58</v>
      </c>
      <c r="B70" s="30" t="s">
        <v>360</v>
      </c>
      <c r="C70" s="137"/>
      <c r="D70" s="137">
        <v>1.038</v>
      </c>
      <c r="E70" s="137"/>
      <c r="F70" s="5">
        <v>5.9819999999999993</v>
      </c>
      <c r="G70" s="5">
        <v>1.333</v>
      </c>
      <c r="H70" s="5">
        <v>2.6869999999999998</v>
      </c>
      <c r="I70" s="5">
        <v>0.75800000000000001</v>
      </c>
      <c r="J70" s="5">
        <v>0.41399999999999998</v>
      </c>
      <c r="K70" s="281"/>
      <c r="L70" s="5">
        <v>0.79</v>
      </c>
      <c r="M70" s="30">
        <v>112.011</v>
      </c>
    </row>
    <row r="71" spans="1:13" s="17" customFormat="1" ht="9" customHeight="1">
      <c r="A71" s="46" t="s">
        <v>14</v>
      </c>
      <c r="B71" s="30" t="s">
        <v>360</v>
      </c>
      <c r="C71" s="137"/>
      <c r="D71" s="137">
        <v>55.595999999999997</v>
      </c>
      <c r="E71" s="137"/>
      <c r="F71" s="5">
        <v>66.686999999999998</v>
      </c>
      <c r="G71" s="5">
        <v>11.141</v>
      </c>
      <c r="H71" s="5">
        <v>27.85</v>
      </c>
      <c r="I71" s="5">
        <v>10.752000000000001</v>
      </c>
      <c r="J71" s="5">
        <v>3.8239999999999998</v>
      </c>
      <c r="K71" s="281"/>
      <c r="L71" s="5">
        <v>13.12</v>
      </c>
      <c r="M71" s="30">
        <v>492.726</v>
      </c>
    </row>
    <row r="72" spans="1:13" s="17" customFormat="1" ht="9" customHeight="1">
      <c r="A72" s="46" t="s">
        <v>344</v>
      </c>
      <c r="B72" s="30" t="s">
        <v>360</v>
      </c>
      <c r="C72" s="137"/>
      <c r="D72" s="137">
        <v>0.501</v>
      </c>
      <c r="E72" s="137"/>
      <c r="F72" s="5">
        <v>0.99</v>
      </c>
      <c r="G72" s="5">
        <v>0.218</v>
      </c>
      <c r="H72" s="5">
        <v>0.40400000000000003</v>
      </c>
      <c r="I72" s="5">
        <v>0.23599999999999999</v>
      </c>
      <c r="J72" s="5">
        <v>2.7E-2</v>
      </c>
      <c r="K72" s="281"/>
      <c r="L72" s="5">
        <v>0.105</v>
      </c>
      <c r="M72" s="30">
        <v>38.03</v>
      </c>
    </row>
    <row r="73" spans="1:13" s="17" customFormat="1" ht="9" customHeight="1">
      <c r="A73" s="46" t="s">
        <v>59</v>
      </c>
      <c r="B73" s="30" t="s">
        <v>360</v>
      </c>
      <c r="C73" s="137"/>
      <c r="D73" s="137">
        <v>3.75</v>
      </c>
      <c r="E73" s="137"/>
      <c r="F73" s="5">
        <v>5.6240000000000006</v>
      </c>
      <c r="G73" s="5">
        <v>1.22</v>
      </c>
      <c r="H73" s="5">
        <v>2.5779999999999998</v>
      </c>
      <c r="I73" s="5">
        <v>0.80900000000000005</v>
      </c>
      <c r="J73" s="5">
        <v>0.11700000000000001</v>
      </c>
      <c r="K73" s="281"/>
      <c r="L73" s="5">
        <v>0.9</v>
      </c>
      <c r="M73" s="30">
        <v>67.676000000000002</v>
      </c>
    </row>
    <row r="74" spans="1:13" s="17" customFormat="1" ht="9" customHeight="1">
      <c r="A74" s="46" t="s">
        <v>60</v>
      </c>
      <c r="B74" s="30" t="s">
        <v>360</v>
      </c>
      <c r="C74" s="137"/>
      <c r="D74" s="137">
        <v>3.9329999999999998</v>
      </c>
      <c r="E74" s="137"/>
      <c r="F74" s="5">
        <v>8.6789999999999985</v>
      </c>
      <c r="G74" s="5">
        <v>1.5089999999999999</v>
      </c>
      <c r="H74" s="5">
        <v>3.6259999999999999</v>
      </c>
      <c r="I74" s="5">
        <v>1.504</v>
      </c>
      <c r="J74" s="5">
        <v>0.154</v>
      </c>
      <c r="K74" s="281"/>
      <c r="L74" s="5">
        <v>1.8859999999999999</v>
      </c>
      <c r="M74" s="30">
        <v>105.039</v>
      </c>
    </row>
    <row r="75" spans="1:13" s="17" customFormat="1" ht="9" customHeight="1">
      <c r="A75" s="48" t="s">
        <v>144</v>
      </c>
      <c r="B75" s="30" t="s">
        <v>360</v>
      </c>
      <c r="C75" s="137"/>
      <c r="D75" s="137">
        <v>2.5369999999999999</v>
      </c>
      <c r="E75" s="137"/>
      <c r="F75" s="5">
        <v>3.5100000000000002</v>
      </c>
      <c r="G75" s="5">
        <v>0.74299999999999999</v>
      </c>
      <c r="H75" s="5">
        <v>1.3080000000000001</v>
      </c>
      <c r="I75" s="5">
        <v>0.81399999999999995</v>
      </c>
      <c r="J75" s="5">
        <v>6.9000000000000006E-2</v>
      </c>
      <c r="K75" s="281"/>
      <c r="L75" s="5">
        <v>0.57599999999999996</v>
      </c>
      <c r="M75" s="30">
        <v>35.936</v>
      </c>
    </row>
    <row r="76" spans="1:13" s="17" customFormat="1" ht="9" customHeight="1">
      <c r="A76" s="48" t="s">
        <v>117</v>
      </c>
      <c r="B76" s="30" t="s">
        <v>360</v>
      </c>
      <c r="C76" s="137"/>
      <c r="D76" s="137">
        <v>2.71</v>
      </c>
      <c r="E76" s="137"/>
      <c r="F76" s="5">
        <v>3.9430000000000001</v>
      </c>
      <c r="G76" s="5">
        <v>0.64400000000000002</v>
      </c>
      <c r="H76" s="5">
        <v>1.4990000000000001</v>
      </c>
      <c r="I76" s="5">
        <v>0.83299999999999996</v>
      </c>
      <c r="J76" s="5">
        <v>0.1</v>
      </c>
      <c r="K76" s="281"/>
      <c r="L76" s="5">
        <v>0.86699999999999999</v>
      </c>
      <c r="M76" s="30">
        <v>81.784999999999997</v>
      </c>
    </row>
    <row r="77" spans="1:13" s="17" customFormat="1" ht="9" customHeight="1">
      <c r="A77" s="20" t="s">
        <v>118</v>
      </c>
      <c r="B77" s="30" t="s">
        <v>360</v>
      </c>
      <c r="C77" s="137"/>
      <c r="D77" s="137">
        <v>10.144</v>
      </c>
      <c r="E77" s="137"/>
      <c r="F77" s="5">
        <v>17.771000000000001</v>
      </c>
      <c r="G77" s="5">
        <v>3.407</v>
      </c>
      <c r="H77" s="5">
        <v>6.9470000000000001</v>
      </c>
      <c r="I77" s="5">
        <v>4.5190000000000001</v>
      </c>
      <c r="J77" s="5">
        <v>0.38500000000000001</v>
      </c>
      <c r="K77" s="281"/>
      <c r="L77" s="5">
        <v>2.5129999999999999</v>
      </c>
      <c r="M77" s="30">
        <v>103.773</v>
      </c>
    </row>
    <row r="78" spans="1:13" s="17" customFormat="1" ht="9" customHeight="1">
      <c r="A78" s="20" t="s">
        <v>119</v>
      </c>
      <c r="B78" s="30" t="s">
        <v>360</v>
      </c>
      <c r="C78" s="137"/>
      <c r="D78" s="137">
        <v>1.7749999999999999</v>
      </c>
      <c r="E78" s="137"/>
      <c r="F78" s="5">
        <v>2.9329999999999998</v>
      </c>
      <c r="G78" s="5">
        <v>0.437</v>
      </c>
      <c r="H78" s="5">
        <v>0.60699999999999998</v>
      </c>
      <c r="I78" s="5">
        <v>1.5549999999999999</v>
      </c>
      <c r="J78" s="5">
        <v>1.4E-2</v>
      </c>
      <c r="K78" s="281"/>
      <c r="L78" s="5">
        <v>0.32</v>
      </c>
      <c r="M78" s="30">
        <v>53.707999999999998</v>
      </c>
    </row>
    <row r="79" spans="1:13" ht="9" customHeight="1">
      <c r="A79" s="45" t="s">
        <v>62</v>
      </c>
      <c r="B79" s="30" t="s">
        <v>360</v>
      </c>
      <c r="C79" s="137"/>
      <c r="D79" s="137">
        <v>2.073</v>
      </c>
      <c r="E79" s="137"/>
      <c r="F79" s="5">
        <v>2.609</v>
      </c>
      <c r="G79" s="5">
        <v>0.55899999999999994</v>
      </c>
      <c r="H79" s="5">
        <v>0.90100000000000002</v>
      </c>
      <c r="I79" s="5">
        <v>0.72299999999999998</v>
      </c>
      <c r="J79" s="5">
        <v>6.4000000000000001E-2</v>
      </c>
      <c r="K79" s="281"/>
      <c r="L79" s="5">
        <v>0.36199999999999999</v>
      </c>
      <c r="M79" s="30">
        <v>93.820999999999998</v>
      </c>
    </row>
    <row r="80" spans="1:13" ht="9" customHeight="1">
      <c r="A80" s="48" t="s">
        <v>120</v>
      </c>
      <c r="B80" s="30" t="s">
        <v>360</v>
      </c>
      <c r="C80" s="137"/>
      <c r="D80" s="137">
        <v>0.218</v>
      </c>
      <c r="E80" s="137"/>
      <c r="F80" s="5">
        <v>0.374</v>
      </c>
      <c r="G80" s="5">
        <v>7.0999999999999994E-2</v>
      </c>
      <c r="H80" s="5">
        <v>0.13200000000000001</v>
      </c>
      <c r="I80" s="5">
        <v>0.13100000000000001</v>
      </c>
      <c r="J80" s="5">
        <v>6.0000000000000001E-3</v>
      </c>
      <c r="K80" s="281"/>
      <c r="L80" s="5">
        <v>3.4000000000000002E-2</v>
      </c>
      <c r="M80" s="30">
        <v>32.9</v>
      </c>
    </row>
    <row r="81" spans="1:13" ht="9" customHeight="1">
      <c r="A81" s="48" t="s">
        <v>121</v>
      </c>
      <c r="B81" s="30" t="s">
        <v>360</v>
      </c>
      <c r="C81" s="137"/>
      <c r="D81" s="137">
        <v>1.855</v>
      </c>
      <c r="E81" s="137"/>
      <c r="F81" s="5">
        <v>2.2350000000000003</v>
      </c>
      <c r="G81" s="5">
        <v>0.48799999999999999</v>
      </c>
      <c r="H81" s="5">
        <v>0.76900000000000002</v>
      </c>
      <c r="I81" s="5">
        <v>0.59199999999999997</v>
      </c>
      <c r="J81" s="5">
        <v>5.8000000000000003E-2</v>
      </c>
      <c r="K81" s="281"/>
      <c r="L81" s="5">
        <v>0.32800000000000001</v>
      </c>
      <c r="M81" s="30">
        <v>60.920999999999999</v>
      </c>
    </row>
    <row r="82" spans="1:13" ht="9" customHeight="1">
      <c r="A82" s="45" t="s">
        <v>63</v>
      </c>
      <c r="B82" s="30" t="s">
        <v>360</v>
      </c>
      <c r="C82" s="137"/>
      <c r="D82" s="137">
        <v>95.787000000000006</v>
      </c>
      <c r="E82" s="137"/>
      <c r="F82" s="5">
        <v>87.50800000000001</v>
      </c>
      <c r="G82" s="5">
        <v>16.399999999999999</v>
      </c>
      <c r="H82" s="5">
        <v>28.971000000000004</v>
      </c>
      <c r="I82" s="5">
        <v>22.120999999999999</v>
      </c>
      <c r="J82" s="5">
        <v>3.1659999999999999</v>
      </c>
      <c r="K82" s="281"/>
      <c r="L82" s="5">
        <v>16.850000000000001</v>
      </c>
      <c r="M82" s="30">
        <v>867.61</v>
      </c>
    </row>
    <row r="83" spans="1:13" ht="9" customHeight="1">
      <c r="A83" s="48" t="s">
        <v>122</v>
      </c>
      <c r="B83" s="30" t="s">
        <v>360</v>
      </c>
      <c r="C83" s="137"/>
      <c r="D83" s="137">
        <v>28.951000000000001</v>
      </c>
      <c r="E83" s="137"/>
      <c r="F83" s="5">
        <v>28.541</v>
      </c>
      <c r="G83" s="5">
        <v>3.6059999999999999</v>
      </c>
      <c r="H83" s="5">
        <v>9.6750000000000007</v>
      </c>
      <c r="I83" s="5">
        <v>8.9329999999999998</v>
      </c>
      <c r="J83" s="5">
        <v>0.80600000000000005</v>
      </c>
      <c r="K83" s="281"/>
      <c r="L83" s="5">
        <v>5.5209999999999999</v>
      </c>
      <c r="M83" s="30">
        <v>372.10399999999998</v>
      </c>
    </row>
    <row r="84" spans="1:13" ht="9" customHeight="1">
      <c r="A84" s="48" t="s">
        <v>123</v>
      </c>
      <c r="B84" s="30" t="s">
        <v>360</v>
      </c>
      <c r="C84" s="137"/>
      <c r="D84" s="137">
        <v>12.989000000000001</v>
      </c>
      <c r="E84" s="137"/>
      <c r="F84" s="5">
        <v>16.118000000000002</v>
      </c>
      <c r="G84" s="5">
        <v>3.4870000000000001</v>
      </c>
      <c r="H84" s="5">
        <v>5.415</v>
      </c>
      <c r="I84" s="5">
        <v>2.9159999999999999</v>
      </c>
      <c r="J84" s="5">
        <v>0.83499999999999996</v>
      </c>
      <c r="K84" s="281"/>
      <c r="L84" s="5">
        <v>3.4649999999999999</v>
      </c>
      <c r="M84" s="30">
        <v>131.20599999999999</v>
      </c>
    </row>
    <row r="85" spans="1:13" ht="9" customHeight="1">
      <c r="A85" s="48" t="s">
        <v>124</v>
      </c>
      <c r="B85" s="30" t="s">
        <v>360</v>
      </c>
      <c r="C85" s="137"/>
      <c r="D85" s="137">
        <v>49.686</v>
      </c>
      <c r="E85" s="137"/>
      <c r="F85" s="5">
        <v>40.460999999999999</v>
      </c>
      <c r="G85" s="5">
        <v>8.8629999999999995</v>
      </c>
      <c r="H85" s="5">
        <v>13.092000000000001</v>
      </c>
      <c r="I85" s="5">
        <v>9.7219999999999995</v>
      </c>
      <c r="J85" s="5">
        <v>1.4870000000000001</v>
      </c>
      <c r="K85" s="281"/>
      <c r="L85" s="5">
        <v>7.2969999999999997</v>
      </c>
      <c r="M85" s="30">
        <v>275.96800000000002</v>
      </c>
    </row>
    <row r="86" spans="1:13" ht="9" customHeight="1">
      <c r="A86" s="48" t="s">
        <v>125</v>
      </c>
      <c r="B86" s="30" t="s">
        <v>360</v>
      </c>
      <c r="C86" s="137"/>
      <c r="D86" s="137">
        <v>4.1609999999999996</v>
      </c>
      <c r="E86" s="137"/>
      <c r="F86" s="5">
        <v>2.3879999999999999</v>
      </c>
      <c r="G86" s="5">
        <v>0.44400000000000001</v>
      </c>
      <c r="H86" s="5">
        <v>0.78900000000000003</v>
      </c>
      <c r="I86" s="5">
        <v>0.55000000000000004</v>
      </c>
      <c r="J86" s="5">
        <v>3.7999999999999999E-2</v>
      </c>
      <c r="K86" s="281"/>
      <c r="L86" s="5">
        <v>0.56699999999999995</v>
      </c>
      <c r="M86" s="30">
        <v>88.331999999999994</v>
      </c>
    </row>
    <row r="87" spans="1:13" ht="9" customHeight="1">
      <c r="A87" s="45" t="s">
        <v>68</v>
      </c>
      <c r="B87" s="30" t="s">
        <v>360</v>
      </c>
      <c r="C87" s="137"/>
      <c r="D87" s="137">
        <v>18.805</v>
      </c>
      <c r="E87" s="137"/>
      <c r="F87" s="5">
        <v>17.862000000000002</v>
      </c>
      <c r="G87" s="5">
        <v>4.2270000000000003</v>
      </c>
      <c r="H87" s="5">
        <v>5.5609999999999999</v>
      </c>
      <c r="I87" s="5">
        <v>4.2119999999999997</v>
      </c>
      <c r="J87" s="5">
        <v>0.41</v>
      </c>
      <c r="K87" s="281"/>
      <c r="L87" s="5">
        <v>3.452</v>
      </c>
      <c r="M87" s="30">
        <v>238.571</v>
      </c>
    </row>
    <row r="88" spans="1:13" ht="9" customHeight="1">
      <c r="A88" s="48" t="s">
        <v>145</v>
      </c>
      <c r="B88" s="30" t="s">
        <v>360</v>
      </c>
      <c r="C88" s="137"/>
      <c r="D88" s="137">
        <v>2.75</v>
      </c>
      <c r="E88" s="137"/>
      <c r="F88" s="5">
        <v>4.5709999999999997</v>
      </c>
      <c r="G88" s="5">
        <v>1.288</v>
      </c>
      <c r="H88" s="5">
        <v>0.78300000000000003</v>
      </c>
      <c r="I88" s="5">
        <v>1.9530000000000001</v>
      </c>
      <c r="J88" s="5">
        <v>6.0999999999999999E-2</v>
      </c>
      <c r="K88" s="281"/>
      <c r="L88" s="5">
        <v>0.48599999999999999</v>
      </c>
      <c r="M88" s="30">
        <v>48.036999999999999</v>
      </c>
    </row>
    <row r="89" spans="1:13" ht="9" customHeight="1">
      <c r="A89" s="48" t="s">
        <v>345</v>
      </c>
      <c r="B89" s="30" t="s">
        <v>360</v>
      </c>
      <c r="C89" s="137"/>
      <c r="D89" s="137">
        <v>0.46899999999999997</v>
      </c>
      <c r="E89" s="137"/>
      <c r="F89" s="5">
        <v>0.98</v>
      </c>
      <c r="G89" s="5">
        <v>4.3999999999999997E-2</v>
      </c>
      <c r="H89" s="5">
        <v>0.23699999999999999</v>
      </c>
      <c r="I89" s="5">
        <v>8.1000000000000003E-2</v>
      </c>
      <c r="J89" s="5">
        <v>1.2E-2</v>
      </c>
      <c r="K89" s="281"/>
      <c r="L89" s="5">
        <v>0.60599999999999998</v>
      </c>
      <c r="M89" s="30">
        <v>67.661000000000001</v>
      </c>
    </row>
    <row r="90" spans="1:13" ht="9" customHeight="1">
      <c r="A90" s="48" t="s">
        <v>146</v>
      </c>
      <c r="B90" s="30" t="s">
        <v>360</v>
      </c>
      <c r="C90" s="137"/>
      <c r="D90" s="137">
        <v>3.875</v>
      </c>
      <c r="E90" s="137"/>
      <c r="F90" s="5">
        <v>7.1870000000000003</v>
      </c>
      <c r="G90" s="5">
        <v>1.242</v>
      </c>
      <c r="H90" s="5">
        <v>3.202</v>
      </c>
      <c r="I90" s="5">
        <v>0.96299999999999997</v>
      </c>
      <c r="J90" s="5">
        <v>0.25</v>
      </c>
      <c r="K90" s="281"/>
      <c r="L90" s="5">
        <v>1.53</v>
      </c>
      <c r="M90" s="30">
        <v>25.677</v>
      </c>
    </row>
    <row r="91" spans="1:13" ht="9" customHeight="1">
      <c r="A91" s="48" t="s">
        <v>148</v>
      </c>
      <c r="B91" s="30" t="s">
        <v>360</v>
      </c>
      <c r="C91" s="137"/>
      <c r="D91" s="137">
        <v>7.3339999999999996</v>
      </c>
      <c r="E91" s="137"/>
      <c r="F91" s="5">
        <v>0.86499999999999999</v>
      </c>
      <c r="G91" s="5">
        <v>0.11700000000000001</v>
      </c>
      <c r="H91" s="5">
        <v>0.20799999999999999</v>
      </c>
      <c r="I91" s="5">
        <v>0.219</v>
      </c>
      <c r="J91" s="5">
        <v>3.9E-2</v>
      </c>
      <c r="K91" s="281"/>
      <c r="L91" s="5">
        <v>0.28199999999999997</v>
      </c>
      <c r="M91" s="30">
        <v>21.933</v>
      </c>
    </row>
    <row r="92" spans="1:13" ht="9" customHeight="1">
      <c r="A92" s="48" t="s">
        <v>149</v>
      </c>
      <c r="B92" s="30" t="s">
        <v>360</v>
      </c>
      <c r="C92" s="137"/>
      <c r="D92" s="137">
        <v>4.3769999999999998</v>
      </c>
      <c r="E92" s="137"/>
      <c r="F92" s="5">
        <v>4.2590000000000003</v>
      </c>
      <c r="G92" s="5">
        <v>1.536</v>
      </c>
      <c r="H92" s="5">
        <v>1.131</v>
      </c>
      <c r="I92" s="5">
        <v>0.996</v>
      </c>
      <c r="J92" s="5">
        <v>4.8000000000000001E-2</v>
      </c>
      <c r="K92" s="281"/>
      <c r="L92" s="5">
        <v>0.54800000000000004</v>
      </c>
      <c r="M92" s="30">
        <v>75.263000000000005</v>
      </c>
    </row>
    <row r="93" spans="1:13" ht="9" customHeight="1">
      <c r="A93" s="45" t="s">
        <v>69</v>
      </c>
      <c r="B93" s="30" t="s">
        <v>360</v>
      </c>
      <c r="C93" s="137"/>
      <c r="D93" s="137">
        <v>8.9959999999999987</v>
      </c>
      <c r="E93" s="137"/>
      <c r="F93" s="5">
        <v>7.9450000000000003</v>
      </c>
      <c r="G93" s="5">
        <v>1.778</v>
      </c>
      <c r="H93" s="5">
        <v>2.7540000000000004</v>
      </c>
      <c r="I93" s="5">
        <v>1.3520000000000001</v>
      </c>
      <c r="J93" s="5">
        <v>0.16</v>
      </c>
      <c r="K93" s="281"/>
      <c r="L93" s="5">
        <v>1.901</v>
      </c>
      <c r="M93" s="30">
        <v>104.53700000000001</v>
      </c>
    </row>
    <row r="94" spans="1:13" ht="9" customHeight="1">
      <c r="A94" s="48" t="s">
        <v>147</v>
      </c>
      <c r="B94" s="30" t="s">
        <v>360</v>
      </c>
      <c r="C94" s="137"/>
      <c r="D94" s="137">
        <v>6.1849999999999996</v>
      </c>
      <c r="E94" s="137"/>
      <c r="F94" s="5">
        <v>6.8060000000000009</v>
      </c>
      <c r="G94" s="5">
        <v>1.4810000000000001</v>
      </c>
      <c r="H94" s="5">
        <v>2.3570000000000002</v>
      </c>
      <c r="I94" s="5">
        <v>1.2090000000000001</v>
      </c>
      <c r="J94" s="5">
        <v>0.114</v>
      </c>
      <c r="K94" s="281"/>
      <c r="L94" s="5">
        <v>1.645</v>
      </c>
      <c r="M94" s="30">
        <v>89.798000000000002</v>
      </c>
    </row>
    <row r="95" spans="1:13" ht="9" customHeight="1">
      <c r="A95" s="48" t="s">
        <v>150</v>
      </c>
      <c r="B95" s="30" t="s">
        <v>360</v>
      </c>
      <c r="C95" s="137"/>
      <c r="D95" s="137">
        <v>2.8109999999999999</v>
      </c>
      <c r="E95" s="137"/>
      <c r="F95" s="5">
        <v>1.139</v>
      </c>
      <c r="G95" s="5">
        <v>0.29699999999999999</v>
      </c>
      <c r="H95" s="5">
        <v>0.39700000000000002</v>
      </c>
      <c r="I95" s="5">
        <v>0.14299999999999999</v>
      </c>
      <c r="J95" s="5">
        <v>4.5999999999999999E-2</v>
      </c>
      <c r="K95" s="281"/>
      <c r="L95" s="5">
        <v>0.25600000000000001</v>
      </c>
      <c r="M95" s="30">
        <v>14.739000000000001</v>
      </c>
    </row>
    <row r="96" spans="1:13" ht="3.75" customHeight="1" thickBot="1">
      <c r="A96" s="49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</row>
    <row r="97" spans="1:13" ht="9" customHeight="1" thickTop="1">
      <c r="A97" s="17" t="s">
        <v>394</v>
      </c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</row>
  </sheetData>
  <mergeCells count="18">
    <mergeCell ref="K50:L52"/>
    <mergeCell ref="M50:M52"/>
    <mergeCell ref="G51:G52"/>
    <mergeCell ref="H51:H52"/>
    <mergeCell ref="I51:I52"/>
    <mergeCell ref="J51:J52"/>
    <mergeCell ref="A50:A52"/>
    <mergeCell ref="B50:B52"/>
    <mergeCell ref="C50:D52"/>
    <mergeCell ref="E50:F52"/>
    <mergeCell ref="G50:J50"/>
    <mergeCell ref="A1:M1"/>
    <mergeCell ref="A3:A5"/>
    <mergeCell ref="B3:B5"/>
    <mergeCell ref="C3:C5"/>
    <mergeCell ref="D3:H4"/>
    <mergeCell ref="I3:L4"/>
    <mergeCell ref="M3:M5"/>
  </mergeCells>
  <hyperlinks>
    <hyperlink ref="O1" location="' Indice'!A1" display="&lt;&lt;"/>
  </hyperlinks>
  <printOptions horizontalCentered="1"/>
  <pageMargins left="0.78740157480314965" right="0.78740157480314965" top="0.78740157480314965" bottom="0.78740157480314965" header="0" footer="0"/>
  <pageSetup paperSize="9" scale="83" orientation="portrait" horizontalDpi="300" verticalDpi="300" r:id="rId1"/>
  <headerFooter scaleWithDoc="0"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97"/>
  <sheetViews>
    <sheetView showGridLines="0" zoomScaleNormal="100" zoomScaleSheetLayoutView="100" workbookViewId="0">
      <selection sqref="A1:M1"/>
    </sheetView>
  </sheetViews>
  <sheetFormatPr defaultColWidth="8" defaultRowHeight="9" customHeight="1"/>
  <cols>
    <col min="1" max="1" width="17.7109375" style="17" customWidth="1"/>
    <col min="2" max="2" width="10.42578125" style="17" customWidth="1"/>
    <col min="3" max="3" width="8" style="17" customWidth="1"/>
    <col min="4" max="4" width="7.28515625" style="17" customWidth="1"/>
    <col min="5" max="8" width="6.7109375" style="17" customWidth="1"/>
    <col min="9" max="9" width="5.5703125" style="17" customWidth="1"/>
    <col min="10" max="10" width="6" style="17" customWidth="1"/>
    <col min="11" max="11" width="5.85546875" style="17" customWidth="1"/>
    <col min="12" max="12" width="6.28515625" style="17" bestFit="1" customWidth="1"/>
    <col min="13" max="13" width="9.42578125" style="17" customWidth="1"/>
    <col min="14" max="14" width="1" style="17" customWidth="1"/>
    <col min="15" max="15" width="7" style="17" customWidth="1"/>
    <col min="16" max="16384" width="8" style="1"/>
  </cols>
  <sheetData>
    <row r="1" spans="1:81" s="23" customFormat="1" ht="20.25" customHeight="1">
      <c r="A1" s="294" t="s">
        <v>196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35"/>
      <c r="O1" s="249" t="s">
        <v>203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</row>
    <row r="2" spans="1:81" s="17" customFormat="1" ht="9" customHeight="1">
      <c r="A2" s="10">
        <v>2018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81" s="232" customFormat="1" ht="9.75" customHeight="1">
      <c r="A3" s="314" t="s">
        <v>99</v>
      </c>
      <c r="B3" s="317" t="s">
        <v>112</v>
      </c>
      <c r="C3" s="317" t="s">
        <v>34</v>
      </c>
      <c r="D3" s="319" t="s">
        <v>35</v>
      </c>
      <c r="E3" s="320"/>
      <c r="F3" s="320"/>
      <c r="G3" s="320"/>
      <c r="H3" s="321"/>
      <c r="I3" s="319" t="s">
        <v>43</v>
      </c>
      <c r="J3" s="320"/>
      <c r="K3" s="320"/>
      <c r="L3" s="321"/>
      <c r="M3" s="319" t="s">
        <v>113</v>
      </c>
      <c r="N3" s="17"/>
      <c r="O3" s="17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1"/>
      <c r="AE3" s="231"/>
      <c r="AF3" s="231"/>
      <c r="AG3" s="231"/>
      <c r="AH3" s="231"/>
      <c r="AI3" s="231"/>
      <c r="AJ3" s="231"/>
      <c r="AK3" s="231"/>
      <c r="AL3" s="231"/>
      <c r="AM3" s="231"/>
      <c r="AN3" s="231"/>
      <c r="AO3" s="231"/>
      <c r="AP3" s="231"/>
      <c r="AQ3" s="231"/>
      <c r="AR3" s="231"/>
      <c r="AS3" s="231"/>
      <c r="AT3" s="231"/>
      <c r="AU3" s="231"/>
      <c r="AV3" s="231"/>
      <c r="AW3" s="231"/>
      <c r="AX3" s="231"/>
      <c r="AY3" s="231"/>
      <c r="AZ3" s="231"/>
      <c r="BA3" s="231"/>
      <c r="BB3" s="231"/>
      <c r="BC3" s="231"/>
      <c r="BD3" s="231"/>
      <c r="BE3" s="231"/>
      <c r="BF3" s="231"/>
      <c r="BG3" s="231"/>
      <c r="BH3" s="231"/>
      <c r="BI3" s="231"/>
      <c r="BJ3" s="231"/>
      <c r="BK3" s="231"/>
      <c r="BL3" s="231"/>
      <c r="BM3" s="231"/>
      <c r="BN3" s="231"/>
      <c r="BO3" s="231"/>
      <c r="BP3" s="231"/>
      <c r="BQ3" s="231"/>
      <c r="BR3" s="231"/>
    </row>
    <row r="4" spans="1:81" s="232" customFormat="1" ht="9.75" customHeight="1">
      <c r="A4" s="315"/>
      <c r="B4" s="291"/>
      <c r="C4" s="291"/>
      <c r="D4" s="300"/>
      <c r="E4" s="301"/>
      <c r="F4" s="301"/>
      <c r="G4" s="301"/>
      <c r="H4" s="302"/>
      <c r="I4" s="300"/>
      <c r="J4" s="301"/>
      <c r="K4" s="301"/>
      <c r="L4" s="302"/>
      <c r="M4" s="298"/>
      <c r="N4" s="17"/>
      <c r="O4" s="2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31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  <c r="AR4" s="231"/>
      <c r="AS4" s="231"/>
      <c r="AT4" s="231"/>
      <c r="AU4" s="231"/>
      <c r="AV4" s="231"/>
      <c r="AW4" s="231"/>
      <c r="AX4" s="231"/>
      <c r="AY4" s="231"/>
      <c r="AZ4" s="231"/>
      <c r="BA4" s="231"/>
      <c r="BB4" s="231"/>
      <c r="BC4" s="231"/>
      <c r="BD4" s="231"/>
      <c r="BE4" s="231"/>
      <c r="BF4" s="231"/>
      <c r="BG4" s="231"/>
      <c r="BH4" s="231"/>
      <c r="BI4" s="231"/>
      <c r="BJ4" s="231"/>
      <c r="BK4" s="231"/>
      <c r="BL4" s="231"/>
      <c r="BM4" s="231"/>
      <c r="BN4" s="231"/>
      <c r="BO4" s="231"/>
      <c r="BP4" s="231"/>
      <c r="BQ4" s="231"/>
      <c r="BR4" s="231"/>
    </row>
    <row r="5" spans="1:81" s="232" customFormat="1" ht="14.25" customHeight="1">
      <c r="A5" s="316"/>
      <c r="B5" s="318"/>
      <c r="C5" s="318"/>
      <c r="D5" s="216" t="s">
        <v>3</v>
      </c>
      <c r="E5" s="216" t="s">
        <v>37</v>
      </c>
      <c r="F5" s="216" t="s">
        <v>38</v>
      </c>
      <c r="G5" s="216" t="s">
        <v>39</v>
      </c>
      <c r="H5" s="216" t="s">
        <v>40</v>
      </c>
      <c r="I5" s="216" t="s">
        <v>3</v>
      </c>
      <c r="J5" s="216" t="s">
        <v>37</v>
      </c>
      <c r="K5" s="216" t="s">
        <v>38</v>
      </c>
      <c r="L5" s="216" t="s">
        <v>44</v>
      </c>
      <c r="M5" s="322"/>
      <c r="N5" s="17"/>
      <c r="O5" s="2"/>
    </row>
    <row r="6" spans="1:81" s="2" customFormat="1" ht="3.75" customHeight="1">
      <c r="A6" s="43"/>
      <c r="B6" s="44"/>
      <c r="C6" s="44"/>
      <c r="D6" s="44"/>
      <c r="E6" s="44"/>
      <c r="F6" s="44"/>
      <c r="G6" s="44"/>
      <c r="H6" s="44"/>
      <c r="I6" s="7"/>
      <c r="J6" s="7"/>
      <c r="K6" s="7"/>
      <c r="L6" s="7"/>
      <c r="M6" s="44"/>
      <c r="N6" s="17"/>
      <c r="O6" s="17"/>
    </row>
    <row r="7" spans="1:81" s="17" customFormat="1" ht="9" customHeight="1">
      <c r="A7" s="117" t="s">
        <v>71</v>
      </c>
      <c r="B7" s="159">
        <v>9778.016999999998</v>
      </c>
      <c r="C7" s="159">
        <v>7524.0479999999989</v>
      </c>
      <c r="D7" s="159">
        <v>7148.8769999999995</v>
      </c>
      <c r="E7" s="159">
        <v>876.8119999999999</v>
      </c>
      <c r="F7" s="159">
        <v>3096.308</v>
      </c>
      <c r="G7" s="159">
        <v>1736.761</v>
      </c>
      <c r="H7" s="159">
        <v>1438.9960000000001</v>
      </c>
      <c r="I7" s="159" t="s">
        <v>360</v>
      </c>
      <c r="J7" s="159">
        <v>0</v>
      </c>
      <c r="K7" s="159">
        <v>71.594999999999999</v>
      </c>
      <c r="L7" s="159" t="s">
        <v>360</v>
      </c>
      <c r="M7" s="159">
        <v>96.603000000000009</v>
      </c>
      <c r="P7" s="29"/>
      <c r="Q7" s="29"/>
      <c r="R7" s="29"/>
      <c r="S7" s="29"/>
      <c r="T7" s="29"/>
      <c r="U7" s="29"/>
      <c r="V7" s="29"/>
      <c r="W7" s="51"/>
    </row>
    <row r="8" spans="1:81" s="17" customFormat="1" ht="9" customHeight="1">
      <c r="A8" s="6" t="s">
        <v>41</v>
      </c>
      <c r="B8" s="30">
        <v>4037.5209999999997</v>
      </c>
      <c r="C8" s="30">
        <v>3043.7189999999996</v>
      </c>
      <c r="D8" s="30">
        <v>2915.0309999999999</v>
      </c>
      <c r="E8" s="30">
        <v>233.023</v>
      </c>
      <c r="F8" s="30">
        <v>1173.011</v>
      </c>
      <c r="G8" s="30">
        <v>802.54600000000005</v>
      </c>
      <c r="H8" s="30">
        <v>706.45100000000002</v>
      </c>
      <c r="I8" s="30" t="s">
        <v>360</v>
      </c>
      <c r="J8" s="30">
        <v>0</v>
      </c>
      <c r="K8" s="30">
        <v>20.667999999999999</v>
      </c>
      <c r="L8" s="30" t="s">
        <v>360</v>
      </c>
      <c r="M8" s="30">
        <v>35.551000000000002</v>
      </c>
    </row>
    <row r="9" spans="1:81" s="17" customFormat="1" ht="9" customHeight="1">
      <c r="A9" s="6" t="s">
        <v>51</v>
      </c>
      <c r="B9" s="30">
        <v>5740.4959999999983</v>
      </c>
      <c r="C9" s="30">
        <v>4480.3289999999988</v>
      </c>
      <c r="D9" s="30">
        <v>4233.8459999999995</v>
      </c>
      <c r="E9" s="30">
        <v>643.78899999999987</v>
      </c>
      <c r="F9" s="30">
        <v>1923.2969999999998</v>
      </c>
      <c r="G9" s="30">
        <v>934.21500000000003</v>
      </c>
      <c r="H9" s="30">
        <v>732.54499999999996</v>
      </c>
      <c r="I9" s="30" t="s">
        <v>360</v>
      </c>
      <c r="J9" s="30">
        <v>0</v>
      </c>
      <c r="K9" s="30">
        <v>50.927000000000007</v>
      </c>
      <c r="L9" s="30" t="s">
        <v>360</v>
      </c>
      <c r="M9" s="30">
        <v>61.052</v>
      </c>
    </row>
    <row r="10" spans="1:81" s="17" customFormat="1" ht="9" customHeight="1">
      <c r="A10" s="45" t="s">
        <v>52</v>
      </c>
      <c r="B10" s="30">
        <v>4059.0459999999998</v>
      </c>
      <c r="C10" s="30">
        <v>3145.489</v>
      </c>
      <c r="D10" s="30">
        <v>2968.7269999999999</v>
      </c>
      <c r="E10" s="30">
        <v>367.39899999999994</v>
      </c>
      <c r="F10" s="30">
        <v>1343.664</v>
      </c>
      <c r="G10" s="30">
        <v>714.78</v>
      </c>
      <c r="H10" s="30">
        <v>542.88400000000001</v>
      </c>
      <c r="I10" s="30" t="s">
        <v>360</v>
      </c>
      <c r="J10" s="30">
        <v>0</v>
      </c>
      <c r="K10" s="30">
        <v>38.50500000000001</v>
      </c>
      <c r="L10" s="30" t="s">
        <v>360</v>
      </c>
      <c r="M10" s="30">
        <v>43.011000000000003</v>
      </c>
    </row>
    <row r="11" spans="1:81" s="17" customFormat="1" ht="9" customHeight="1">
      <c r="A11" s="20" t="s">
        <v>116</v>
      </c>
      <c r="B11" s="30">
        <v>3787.5010000000002</v>
      </c>
      <c r="C11" s="30">
        <v>2930.0839999999998</v>
      </c>
      <c r="D11" s="30">
        <v>2765.4589999999998</v>
      </c>
      <c r="E11" s="30">
        <v>337.79499999999996</v>
      </c>
      <c r="F11" s="30">
        <v>1251.2719999999999</v>
      </c>
      <c r="G11" s="30">
        <v>665.79599999999994</v>
      </c>
      <c r="H11" s="30">
        <v>510.596</v>
      </c>
      <c r="I11" s="30" t="s">
        <v>360</v>
      </c>
      <c r="J11" s="30">
        <v>0</v>
      </c>
      <c r="K11" s="30">
        <v>35.082000000000008</v>
      </c>
      <c r="L11" s="30" t="s">
        <v>360</v>
      </c>
      <c r="M11" s="30">
        <v>40.580000000000005</v>
      </c>
    </row>
    <row r="12" spans="1:81" s="17" customFormat="1" ht="9" customHeight="1">
      <c r="A12" s="46" t="s">
        <v>15</v>
      </c>
      <c r="B12" s="30">
        <v>471.99599999999998</v>
      </c>
      <c r="C12" s="30">
        <v>336.55399999999997</v>
      </c>
      <c r="D12" s="30">
        <v>307.73099999999999</v>
      </c>
      <c r="E12" s="30">
        <v>40.875</v>
      </c>
      <c r="F12" s="30">
        <v>161.184</v>
      </c>
      <c r="G12" s="30">
        <v>63.427999999999997</v>
      </c>
      <c r="H12" s="30">
        <v>42.244</v>
      </c>
      <c r="I12" s="30" t="s">
        <v>360</v>
      </c>
      <c r="J12" s="30">
        <v>0</v>
      </c>
      <c r="K12" s="30">
        <v>4.5739999999999998</v>
      </c>
      <c r="L12" s="30" t="s">
        <v>360</v>
      </c>
      <c r="M12" s="30">
        <v>7.157</v>
      </c>
    </row>
    <row r="13" spans="1:81" s="17" customFormat="1" ht="9" customHeight="1">
      <c r="A13" s="46" t="s">
        <v>53</v>
      </c>
      <c r="B13" s="30">
        <v>41.248999999999995</v>
      </c>
      <c r="C13" s="30">
        <v>31.728000000000002</v>
      </c>
      <c r="D13" s="30">
        <v>29.783000000000001</v>
      </c>
      <c r="E13" s="30">
        <v>3.6760000000000002</v>
      </c>
      <c r="F13" s="30">
        <v>16.756</v>
      </c>
      <c r="G13" s="30">
        <v>5.7690000000000001</v>
      </c>
      <c r="H13" s="30">
        <v>3.5819999999999999</v>
      </c>
      <c r="I13" s="30" t="s">
        <v>360</v>
      </c>
      <c r="J13" s="30">
        <v>0</v>
      </c>
      <c r="K13" s="30">
        <v>0.22600000000000001</v>
      </c>
      <c r="L13" s="30" t="s">
        <v>360</v>
      </c>
      <c r="M13" s="30">
        <v>0.32400000000000001</v>
      </c>
    </row>
    <row r="14" spans="1:81" s="17" customFormat="1" ht="9" customHeight="1">
      <c r="A14" s="46" t="s">
        <v>54</v>
      </c>
      <c r="B14" s="30">
        <v>136.803</v>
      </c>
      <c r="C14" s="30">
        <v>100.514</v>
      </c>
      <c r="D14" s="30">
        <v>93.302999999999997</v>
      </c>
      <c r="E14" s="30">
        <v>12.797000000000001</v>
      </c>
      <c r="F14" s="30">
        <v>46.457000000000001</v>
      </c>
      <c r="G14" s="30">
        <v>20.216000000000001</v>
      </c>
      <c r="H14" s="30">
        <v>13.833</v>
      </c>
      <c r="I14" s="30" t="s">
        <v>360</v>
      </c>
      <c r="J14" s="30">
        <v>0</v>
      </c>
      <c r="K14" s="30">
        <v>0.79</v>
      </c>
      <c r="L14" s="30" t="s">
        <v>360</v>
      </c>
      <c r="M14" s="30">
        <v>1.339</v>
      </c>
    </row>
    <row r="15" spans="1:81" s="17" customFormat="1" ht="9" customHeight="1">
      <c r="A15" s="46" t="s">
        <v>343</v>
      </c>
      <c r="B15" s="30">
        <v>24.43</v>
      </c>
      <c r="C15" s="30">
        <v>17.378</v>
      </c>
      <c r="D15" s="30">
        <v>16.706</v>
      </c>
      <c r="E15" s="30">
        <v>1.4359999999999999</v>
      </c>
      <c r="F15" s="30">
        <v>7.0030000000000001</v>
      </c>
      <c r="G15" s="30">
        <v>4.851</v>
      </c>
      <c r="H15" s="30">
        <v>3.4159999999999999</v>
      </c>
      <c r="I15" s="30" t="s">
        <v>360</v>
      </c>
      <c r="J15" s="30">
        <v>0</v>
      </c>
      <c r="K15" s="30">
        <v>0.158</v>
      </c>
      <c r="L15" s="30" t="s">
        <v>360</v>
      </c>
      <c r="M15" s="30">
        <v>0.17100000000000001</v>
      </c>
    </row>
    <row r="16" spans="1:81" s="17" customFormat="1" ht="9" customHeight="1">
      <c r="A16" s="46" t="s">
        <v>55</v>
      </c>
      <c r="B16" s="30">
        <v>44.891000000000012</v>
      </c>
      <c r="C16" s="30">
        <v>33.300000000000011</v>
      </c>
      <c r="D16" s="30">
        <v>31.414999999999999</v>
      </c>
      <c r="E16" s="30">
        <v>5.1420000000000003</v>
      </c>
      <c r="F16" s="30">
        <v>13.614000000000001</v>
      </c>
      <c r="G16" s="30">
        <v>8.4280000000000008</v>
      </c>
      <c r="H16" s="30">
        <v>4.2309999999999999</v>
      </c>
      <c r="I16" s="30" t="s">
        <v>360</v>
      </c>
      <c r="J16" s="30">
        <v>0</v>
      </c>
      <c r="K16" s="30">
        <v>0.33800000000000002</v>
      </c>
      <c r="L16" s="30" t="s">
        <v>360</v>
      </c>
      <c r="M16" s="30">
        <v>0.32200000000000001</v>
      </c>
    </row>
    <row r="17" spans="1:14" s="17" customFormat="1" ht="9" customHeight="1">
      <c r="A17" s="46" t="s">
        <v>18</v>
      </c>
      <c r="B17" s="30">
        <v>1168.221</v>
      </c>
      <c r="C17" s="30">
        <v>954.72400000000005</v>
      </c>
      <c r="D17" s="30">
        <v>914.29</v>
      </c>
      <c r="E17" s="30">
        <v>93.27</v>
      </c>
      <c r="F17" s="30">
        <v>407.923</v>
      </c>
      <c r="G17" s="30">
        <v>237.458</v>
      </c>
      <c r="H17" s="30">
        <v>175.63900000000001</v>
      </c>
      <c r="I17" s="30" t="s">
        <v>360</v>
      </c>
      <c r="J17" s="30">
        <v>0</v>
      </c>
      <c r="K17" s="30">
        <v>11.88</v>
      </c>
      <c r="L17" s="30" t="s">
        <v>360</v>
      </c>
      <c r="M17" s="30">
        <v>10.785</v>
      </c>
    </row>
    <row r="18" spans="1:14" s="17" customFormat="1" ht="9" customHeight="1">
      <c r="A18" s="46" t="s">
        <v>76</v>
      </c>
      <c r="B18" s="30">
        <v>17.792000000000002</v>
      </c>
      <c r="C18" s="30">
        <v>13.502000000000001</v>
      </c>
      <c r="D18" s="30">
        <v>12.600999999999999</v>
      </c>
      <c r="E18" s="30">
        <v>2.1230000000000002</v>
      </c>
      <c r="F18" s="30">
        <v>5.5780000000000003</v>
      </c>
      <c r="G18" s="30">
        <v>3.113</v>
      </c>
      <c r="H18" s="30">
        <v>1.7869999999999999</v>
      </c>
      <c r="I18" s="30" t="s">
        <v>360</v>
      </c>
      <c r="J18" s="30">
        <v>0</v>
      </c>
      <c r="K18" s="30">
        <v>9.8000000000000004E-2</v>
      </c>
      <c r="L18" s="30" t="s">
        <v>360</v>
      </c>
      <c r="M18" s="30">
        <v>0.33500000000000002</v>
      </c>
      <c r="N18" s="2"/>
    </row>
    <row r="19" spans="1:14" s="17" customFormat="1" ht="9" customHeight="1">
      <c r="A19" s="46" t="s">
        <v>17</v>
      </c>
      <c r="B19" s="30">
        <v>736.00600000000009</v>
      </c>
      <c r="C19" s="30">
        <v>566.71900000000005</v>
      </c>
      <c r="D19" s="30">
        <v>539.96299999999997</v>
      </c>
      <c r="E19" s="30">
        <v>59.826000000000001</v>
      </c>
      <c r="F19" s="30">
        <v>234.24299999999999</v>
      </c>
      <c r="G19" s="30">
        <v>130.07900000000001</v>
      </c>
      <c r="H19" s="30">
        <v>115.815</v>
      </c>
      <c r="I19" s="30" t="s">
        <v>360</v>
      </c>
      <c r="J19" s="30">
        <v>0</v>
      </c>
      <c r="K19" s="30">
        <v>6.7409999999999997</v>
      </c>
      <c r="L19" s="30" t="s">
        <v>360</v>
      </c>
      <c r="M19" s="30">
        <v>6.9660000000000002</v>
      </c>
      <c r="N19" s="2"/>
    </row>
    <row r="20" spans="1:14" s="17" customFormat="1" ht="9" customHeight="1">
      <c r="A20" s="46" t="s">
        <v>56</v>
      </c>
      <c r="B20" s="30">
        <v>48.245999999999995</v>
      </c>
      <c r="C20" s="30">
        <v>37.529999999999994</v>
      </c>
      <c r="D20" s="30">
        <v>35.263999999999996</v>
      </c>
      <c r="E20" s="30">
        <v>5.2309999999999999</v>
      </c>
      <c r="F20" s="30">
        <v>18.103999999999999</v>
      </c>
      <c r="G20" s="30">
        <v>7.0309999999999997</v>
      </c>
      <c r="H20" s="30">
        <v>4.8979999999999997</v>
      </c>
      <c r="I20" s="30" t="s">
        <v>360</v>
      </c>
      <c r="J20" s="30">
        <v>0</v>
      </c>
      <c r="K20" s="30">
        <v>0.498</v>
      </c>
      <c r="L20" s="30" t="s">
        <v>360</v>
      </c>
      <c r="M20" s="30">
        <v>0.45800000000000002</v>
      </c>
      <c r="N20" s="2"/>
    </row>
    <row r="21" spans="1:14" s="17" customFormat="1" ht="9" customHeight="1">
      <c r="A21" s="46" t="s">
        <v>16</v>
      </c>
      <c r="B21" s="30">
        <v>260.67399999999998</v>
      </c>
      <c r="C21" s="30">
        <v>199.09299999999999</v>
      </c>
      <c r="D21" s="30">
        <v>193.09899999999999</v>
      </c>
      <c r="E21" s="30">
        <v>16.141999999999999</v>
      </c>
      <c r="F21" s="30">
        <v>87.063999999999993</v>
      </c>
      <c r="G21" s="30">
        <v>48.094999999999999</v>
      </c>
      <c r="H21" s="30">
        <v>41.798000000000002</v>
      </c>
      <c r="I21" s="30" t="s">
        <v>360</v>
      </c>
      <c r="J21" s="30">
        <v>0</v>
      </c>
      <c r="K21" s="30">
        <v>1.21</v>
      </c>
      <c r="L21" s="30" t="s">
        <v>360</v>
      </c>
      <c r="M21" s="30">
        <v>1.542</v>
      </c>
      <c r="N21" s="2"/>
    </row>
    <row r="22" spans="1:14" s="17" customFormat="1" ht="9" customHeight="1">
      <c r="A22" s="46" t="s">
        <v>57</v>
      </c>
      <c r="B22" s="30">
        <v>184.24700000000001</v>
      </c>
      <c r="C22" s="30">
        <v>129.923</v>
      </c>
      <c r="D22" s="30">
        <v>113.679</v>
      </c>
      <c r="E22" s="30">
        <v>12.766999999999999</v>
      </c>
      <c r="F22" s="30">
        <v>48.893999999999998</v>
      </c>
      <c r="G22" s="30">
        <v>31.198</v>
      </c>
      <c r="H22" s="30">
        <v>20.82</v>
      </c>
      <c r="I22" s="30" t="s">
        <v>360</v>
      </c>
      <c r="J22" s="30">
        <v>0</v>
      </c>
      <c r="K22" s="30">
        <v>3.016</v>
      </c>
      <c r="L22" s="30" t="s">
        <v>360</v>
      </c>
      <c r="M22" s="30">
        <v>5.4210000000000003</v>
      </c>
    </row>
    <row r="23" spans="1:14" s="17" customFormat="1" ht="9" customHeight="1">
      <c r="A23" s="46" t="s">
        <v>58</v>
      </c>
      <c r="B23" s="30">
        <v>99.490999999999985</v>
      </c>
      <c r="C23" s="30">
        <v>73.754999999999995</v>
      </c>
      <c r="D23" s="30">
        <v>70.989000000000004</v>
      </c>
      <c r="E23" s="30">
        <v>4.87</v>
      </c>
      <c r="F23" s="30">
        <v>22.477</v>
      </c>
      <c r="G23" s="30">
        <v>24.001999999999999</v>
      </c>
      <c r="H23" s="30">
        <v>19.64</v>
      </c>
      <c r="I23" s="30" t="s">
        <v>360</v>
      </c>
      <c r="J23" s="30">
        <v>0</v>
      </c>
      <c r="K23" s="30">
        <v>1</v>
      </c>
      <c r="L23" s="30" t="s">
        <v>360</v>
      </c>
      <c r="M23" s="30">
        <v>0.60899999999999999</v>
      </c>
    </row>
    <row r="24" spans="1:14" s="17" customFormat="1" ht="9" customHeight="1">
      <c r="A24" s="46" t="s">
        <v>14</v>
      </c>
      <c r="B24" s="30">
        <v>353.98599999999999</v>
      </c>
      <c r="C24" s="30">
        <v>272.17700000000002</v>
      </c>
      <c r="D24" s="30">
        <v>249.08599999999998</v>
      </c>
      <c r="E24" s="30">
        <v>60.88</v>
      </c>
      <c r="F24" s="30">
        <v>123.40600000000001</v>
      </c>
      <c r="G24" s="30">
        <v>38.390999999999998</v>
      </c>
      <c r="H24" s="30">
        <v>26.408999999999999</v>
      </c>
      <c r="I24" s="30" t="s">
        <v>360</v>
      </c>
      <c r="J24" s="30">
        <v>0</v>
      </c>
      <c r="K24" s="30">
        <v>3.0870000000000002</v>
      </c>
      <c r="L24" s="30" t="s">
        <v>360</v>
      </c>
      <c r="M24" s="30">
        <v>3.8159999999999998</v>
      </c>
    </row>
    <row r="25" spans="1:14" s="17" customFormat="1" ht="9" customHeight="1">
      <c r="A25" s="46" t="s">
        <v>344</v>
      </c>
      <c r="B25" s="30">
        <v>35.039000000000001</v>
      </c>
      <c r="C25" s="30">
        <v>30.309000000000005</v>
      </c>
      <c r="D25" s="30">
        <v>29.815000000000005</v>
      </c>
      <c r="E25" s="30">
        <v>1.323</v>
      </c>
      <c r="F25" s="30">
        <v>9.1379999999999999</v>
      </c>
      <c r="G25" s="30">
        <v>5.9160000000000004</v>
      </c>
      <c r="H25" s="30">
        <v>13.438000000000001</v>
      </c>
      <c r="I25" s="30" t="s">
        <v>360</v>
      </c>
      <c r="J25" s="30">
        <v>0</v>
      </c>
      <c r="K25" s="30">
        <v>0.189</v>
      </c>
      <c r="L25" s="30" t="s">
        <v>360</v>
      </c>
      <c r="M25" s="30">
        <v>0.13400000000000001</v>
      </c>
    </row>
    <row r="26" spans="1:14" s="17" customFormat="1" ht="9" customHeight="1">
      <c r="A26" s="46" t="s">
        <v>59</v>
      </c>
      <c r="B26" s="30">
        <v>34.29</v>
      </c>
      <c r="C26" s="30">
        <v>27.225000000000001</v>
      </c>
      <c r="D26" s="30">
        <v>25.294</v>
      </c>
      <c r="E26" s="30">
        <v>4.33</v>
      </c>
      <c r="F26" s="30">
        <v>12.15</v>
      </c>
      <c r="G26" s="30">
        <v>5.2729999999999997</v>
      </c>
      <c r="H26" s="30">
        <v>3.5409999999999999</v>
      </c>
      <c r="I26" s="30" t="s">
        <v>360</v>
      </c>
      <c r="J26" s="30">
        <v>0</v>
      </c>
      <c r="K26" s="30">
        <v>0.35599999999999998</v>
      </c>
      <c r="L26" s="30" t="s">
        <v>360</v>
      </c>
      <c r="M26" s="30">
        <v>0.30599999999999999</v>
      </c>
    </row>
    <row r="27" spans="1:14" s="17" customFormat="1" ht="9" customHeight="1">
      <c r="A27" s="46" t="s">
        <v>60</v>
      </c>
      <c r="B27" s="30">
        <v>130.14000000000001</v>
      </c>
      <c r="C27" s="30">
        <v>105.65300000000001</v>
      </c>
      <c r="D27" s="30">
        <v>102.441</v>
      </c>
      <c r="E27" s="30">
        <v>13.106999999999999</v>
      </c>
      <c r="F27" s="30">
        <v>37.280999999999999</v>
      </c>
      <c r="G27" s="30">
        <v>32.548000000000002</v>
      </c>
      <c r="H27" s="30">
        <v>19.504999999999999</v>
      </c>
      <c r="I27" s="30" t="s">
        <v>360</v>
      </c>
      <c r="J27" s="30">
        <v>0</v>
      </c>
      <c r="K27" s="30">
        <v>0.92100000000000004</v>
      </c>
      <c r="L27" s="30" t="s">
        <v>360</v>
      </c>
      <c r="M27" s="30">
        <v>0.89500000000000002</v>
      </c>
    </row>
    <row r="28" spans="1:14" s="17" customFormat="1" ht="9" customHeight="1">
      <c r="A28" s="48" t="s">
        <v>144</v>
      </c>
      <c r="B28" s="30">
        <v>17.04</v>
      </c>
      <c r="C28" s="30">
        <v>13.702999999999999</v>
      </c>
      <c r="D28" s="30">
        <v>12.253</v>
      </c>
      <c r="E28" s="30">
        <v>2.0990000000000002</v>
      </c>
      <c r="F28" s="30">
        <v>5.835</v>
      </c>
      <c r="G28" s="30">
        <v>2.7320000000000002</v>
      </c>
      <c r="H28" s="30">
        <v>1.587</v>
      </c>
      <c r="I28" s="30" t="s">
        <v>360</v>
      </c>
      <c r="J28" s="30">
        <v>0</v>
      </c>
      <c r="K28" s="30">
        <v>0.57799999999999996</v>
      </c>
      <c r="L28" s="30" t="s">
        <v>360</v>
      </c>
      <c r="M28" s="30">
        <v>0.20200000000000001</v>
      </c>
    </row>
    <row r="29" spans="1:14" s="17" customFormat="1" ht="9" customHeight="1">
      <c r="A29" s="48" t="s">
        <v>117</v>
      </c>
      <c r="B29" s="30">
        <v>56.425999999999988</v>
      </c>
      <c r="C29" s="30">
        <v>42.55599999999999</v>
      </c>
      <c r="D29" s="30">
        <v>40.290999999999997</v>
      </c>
      <c r="E29" s="30">
        <v>5.133</v>
      </c>
      <c r="F29" s="30">
        <v>18.2</v>
      </c>
      <c r="G29" s="30">
        <v>11.182</v>
      </c>
      <c r="H29" s="30">
        <v>5.7759999999999998</v>
      </c>
      <c r="I29" s="30" t="s">
        <v>360</v>
      </c>
      <c r="J29" s="30">
        <v>0</v>
      </c>
      <c r="K29" s="30">
        <v>0.55100000000000005</v>
      </c>
      <c r="L29" s="30" t="s">
        <v>360</v>
      </c>
      <c r="M29" s="30">
        <v>0.63500000000000001</v>
      </c>
    </row>
    <row r="30" spans="1:14" s="17" customFormat="1" ht="9" customHeight="1">
      <c r="A30" s="20" t="s">
        <v>118</v>
      </c>
      <c r="B30" s="30">
        <v>123.87699999999998</v>
      </c>
      <c r="C30" s="30">
        <v>99.276999999999987</v>
      </c>
      <c r="D30" s="30">
        <v>92.119</v>
      </c>
      <c r="E30" s="30">
        <v>15.91</v>
      </c>
      <c r="F30" s="30">
        <v>48.021000000000001</v>
      </c>
      <c r="G30" s="30">
        <v>14.993</v>
      </c>
      <c r="H30" s="30">
        <v>13.195</v>
      </c>
      <c r="I30" s="30" t="s">
        <v>360</v>
      </c>
      <c r="J30" s="30">
        <v>0</v>
      </c>
      <c r="K30" s="30">
        <v>1.8759999999999999</v>
      </c>
      <c r="L30" s="30" t="s">
        <v>360</v>
      </c>
      <c r="M30" s="30">
        <v>1.3169999999999999</v>
      </c>
    </row>
    <row r="31" spans="1:14" s="17" customFormat="1" ht="9" customHeight="1">
      <c r="A31" s="20" t="s">
        <v>119</v>
      </c>
      <c r="B31" s="30">
        <v>74.202000000000012</v>
      </c>
      <c r="C31" s="30">
        <v>59.869000000000007</v>
      </c>
      <c r="D31" s="30">
        <v>58.605000000000004</v>
      </c>
      <c r="E31" s="30">
        <v>6.4619999999999997</v>
      </c>
      <c r="F31" s="30">
        <v>20.335999999999999</v>
      </c>
      <c r="G31" s="30">
        <v>20.077000000000002</v>
      </c>
      <c r="H31" s="30">
        <v>11.73</v>
      </c>
      <c r="I31" s="30" t="s">
        <v>360</v>
      </c>
      <c r="J31" s="30">
        <v>0</v>
      </c>
      <c r="K31" s="30">
        <v>0.41799999999999998</v>
      </c>
      <c r="L31" s="30" t="s">
        <v>360</v>
      </c>
      <c r="M31" s="30">
        <v>0.27700000000000002</v>
      </c>
    </row>
    <row r="32" spans="1:14" s="17" customFormat="1" ht="9" customHeight="1">
      <c r="A32" s="45" t="s">
        <v>62</v>
      </c>
      <c r="B32" s="30">
        <v>84.631</v>
      </c>
      <c r="C32" s="30">
        <v>58.792000000000002</v>
      </c>
      <c r="D32" s="30">
        <v>57.018000000000001</v>
      </c>
      <c r="E32" s="30">
        <v>18.186</v>
      </c>
      <c r="F32" s="30">
        <v>17.859000000000002</v>
      </c>
      <c r="G32" s="30">
        <v>10.590999999999999</v>
      </c>
      <c r="H32" s="30">
        <v>10.382</v>
      </c>
      <c r="I32" s="30" t="s">
        <v>360</v>
      </c>
      <c r="J32" s="30">
        <v>0</v>
      </c>
      <c r="K32" s="30">
        <v>0.26600000000000001</v>
      </c>
      <c r="L32" s="30" t="s">
        <v>360</v>
      </c>
      <c r="M32" s="30">
        <v>0.94300000000000006</v>
      </c>
    </row>
    <row r="33" spans="1:69" s="17" customFormat="1" ht="9" customHeight="1">
      <c r="A33" s="48" t="s">
        <v>120</v>
      </c>
      <c r="B33" s="30">
        <v>25.84</v>
      </c>
      <c r="C33" s="30">
        <v>23.140999999999998</v>
      </c>
      <c r="D33" s="30">
        <v>22.838000000000001</v>
      </c>
      <c r="E33" s="30">
        <v>11.404999999999999</v>
      </c>
      <c r="F33" s="30">
        <v>4.2539999999999996</v>
      </c>
      <c r="G33" s="30">
        <v>3.4159999999999999</v>
      </c>
      <c r="H33" s="30">
        <v>3.7629999999999999</v>
      </c>
      <c r="I33" s="30" t="s">
        <v>360</v>
      </c>
      <c r="J33" s="30">
        <v>0</v>
      </c>
      <c r="K33" s="30">
        <v>1.2999999999999999E-2</v>
      </c>
      <c r="L33" s="30" t="s">
        <v>360</v>
      </c>
      <c r="M33" s="30">
        <v>0.191</v>
      </c>
    </row>
    <row r="34" spans="1:69" s="17" customFormat="1" ht="9" customHeight="1">
      <c r="A34" s="48" t="s">
        <v>121</v>
      </c>
      <c r="B34" s="30">
        <v>58.791000000000011</v>
      </c>
      <c r="C34" s="30">
        <v>35.65100000000001</v>
      </c>
      <c r="D34" s="30">
        <v>34.18</v>
      </c>
      <c r="E34" s="30">
        <v>6.7809999999999997</v>
      </c>
      <c r="F34" s="30">
        <v>13.605</v>
      </c>
      <c r="G34" s="30">
        <v>7.1749999999999998</v>
      </c>
      <c r="H34" s="30">
        <v>6.6189999999999998</v>
      </c>
      <c r="I34" s="30" t="s">
        <v>360</v>
      </c>
      <c r="J34" s="30">
        <v>0</v>
      </c>
      <c r="K34" s="30">
        <v>0.253</v>
      </c>
      <c r="L34" s="30" t="s">
        <v>360</v>
      </c>
      <c r="M34" s="30">
        <v>0.752</v>
      </c>
      <c r="N34" s="2"/>
    </row>
    <row r="35" spans="1:69" s="17" customFormat="1" ht="9" customHeight="1">
      <c r="A35" s="45" t="s">
        <v>63</v>
      </c>
      <c r="B35" s="30">
        <v>1177.923</v>
      </c>
      <c r="C35" s="30">
        <v>958.19399999999996</v>
      </c>
      <c r="D35" s="30">
        <v>907.34399999999994</v>
      </c>
      <c r="E35" s="30">
        <v>186.52099999999999</v>
      </c>
      <c r="F35" s="30">
        <v>402.63699999999994</v>
      </c>
      <c r="G35" s="30">
        <v>166.10499999999999</v>
      </c>
      <c r="H35" s="30">
        <v>152.08100000000002</v>
      </c>
      <c r="I35" s="30" t="s">
        <v>360</v>
      </c>
      <c r="J35" s="30">
        <v>0</v>
      </c>
      <c r="K35" s="30">
        <v>8.7359999999999989</v>
      </c>
      <c r="L35" s="30" t="s">
        <v>360</v>
      </c>
      <c r="M35" s="30">
        <v>13.391999999999999</v>
      </c>
      <c r="N35" s="41"/>
    </row>
    <row r="36" spans="1:69" s="17" customFormat="1" ht="9" customHeight="1">
      <c r="A36" s="48" t="s">
        <v>122</v>
      </c>
      <c r="B36" s="30">
        <v>597.58400000000006</v>
      </c>
      <c r="C36" s="30">
        <v>502.08700000000005</v>
      </c>
      <c r="D36" s="30">
        <v>481.53200000000004</v>
      </c>
      <c r="E36" s="30">
        <v>58.314</v>
      </c>
      <c r="F36" s="30">
        <v>207.80099999999999</v>
      </c>
      <c r="G36" s="30">
        <v>106.548</v>
      </c>
      <c r="H36" s="30">
        <v>108.869</v>
      </c>
      <c r="I36" s="30" t="s">
        <v>360</v>
      </c>
      <c r="J36" s="30">
        <v>0</v>
      </c>
      <c r="K36" s="30">
        <v>2.5739999999999998</v>
      </c>
      <c r="L36" s="30" t="s">
        <v>360</v>
      </c>
      <c r="M36" s="30">
        <v>7.6760000000000002</v>
      </c>
      <c r="N36" s="41"/>
    </row>
    <row r="37" spans="1:69" s="17" customFormat="1" ht="9" customHeight="1">
      <c r="A37" s="48" t="s">
        <v>123</v>
      </c>
      <c r="B37" s="30">
        <v>128.654</v>
      </c>
      <c r="C37" s="30">
        <v>94.73</v>
      </c>
      <c r="D37" s="30">
        <v>88.638999999999996</v>
      </c>
      <c r="E37" s="30">
        <v>17.385000000000002</v>
      </c>
      <c r="F37" s="30">
        <v>45.902999999999999</v>
      </c>
      <c r="G37" s="30">
        <v>14.865</v>
      </c>
      <c r="H37" s="30">
        <v>10.486000000000001</v>
      </c>
      <c r="I37" s="30" t="s">
        <v>360</v>
      </c>
      <c r="J37" s="30">
        <v>0</v>
      </c>
      <c r="K37" s="30">
        <v>1.377</v>
      </c>
      <c r="L37" s="30" t="s">
        <v>360</v>
      </c>
      <c r="M37" s="30">
        <v>1.0509999999999999</v>
      </c>
    </row>
    <row r="38" spans="1:69" s="17" customFormat="1" ht="9" customHeight="1">
      <c r="A38" s="48" t="s">
        <v>124</v>
      </c>
      <c r="B38" s="30">
        <v>342.39499999999998</v>
      </c>
      <c r="C38" s="30">
        <v>274.78999999999996</v>
      </c>
      <c r="D38" s="30">
        <v>255.29900000000001</v>
      </c>
      <c r="E38" s="30">
        <v>98.283000000000001</v>
      </c>
      <c r="F38" s="30">
        <v>109.42</v>
      </c>
      <c r="G38" s="30">
        <v>28.382000000000001</v>
      </c>
      <c r="H38" s="30">
        <v>19.213999999999999</v>
      </c>
      <c r="I38" s="30" t="s">
        <v>360</v>
      </c>
      <c r="J38" s="30">
        <v>0</v>
      </c>
      <c r="K38" s="30">
        <v>4.0309999999999997</v>
      </c>
      <c r="L38" s="30" t="s">
        <v>360</v>
      </c>
      <c r="M38" s="30">
        <v>2.5510000000000002</v>
      </c>
    </row>
    <row r="39" spans="1:69" s="17" customFormat="1" ht="9" customHeight="1">
      <c r="A39" s="48" t="s">
        <v>125</v>
      </c>
      <c r="B39" s="30">
        <v>109.28999999999999</v>
      </c>
      <c r="C39" s="30">
        <v>86.586999999999989</v>
      </c>
      <c r="D39" s="30">
        <v>81.873999999999995</v>
      </c>
      <c r="E39" s="30">
        <v>12.539</v>
      </c>
      <c r="F39" s="30">
        <v>39.512999999999998</v>
      </c>
      <c r="G39" s="30">
        <v>16.309999999999999</v>
      </c>
      <c r="H39" s="30">
        <v>13.512</v>
      </c>
      <c r="I39" s="30" t="s">
        <v>360</v>
      </c>
      <c r="J39" s="30">
        <v>0</v>
      </c>
      <c r="K39" s="30">
        <v>0.754</v>
      </c>
      <c r="L39" s="30" t="s">
        <v>360</v>
      </c>
      <c r="M39" s="30">
        <v>2.1139999999999999</v>
      </c>
    </row>
    <row r="40" spans="1:69" s="17" customFormat="1" ht="9" customHeight="1">
      <c r="A40" s="45" t="s">
        <v>68</v>
      </c>
      <c r="B40" s="30">
        <v>339.23300000000006</v>
      </c>
      <c r="C40" s="30">
        <v>265.66200000000003</v>
      </c>
      <c r="D40" s="30">
        <v>252.369</v>
      </c>
      <c r="E40" s="30">
        <v>60.747</v>
      </c>
      <c r="F40" s="30">
        <v>135.06100000000001</v>
      </c>
      <c r="G40" s="30">
        <v>34.368000000000002</v>
      </c>
      <c r="H40" s="30">
        <v>22.193000000000001</v>
      </c>
      <c r="I40" s="30" t="s">
        <v>360</v>
      </c>
      <c r="J40" s="30">
        <v>0</v>
      </c>
      <c r="K40" s="30">
        <v>2.4079999999999999</v>
      </c>
      <c r="L40" s="30" t="s">
        <v>360</v>
      </c>
      <c r="M40" s="30">
        <v>2.7169999999999996</v>
      </c>
    </row>
    <row r="41" spans="1:69" s="17" customFormat="1" ht="9" customHeight="1">
      <c r="A41" s="48" t="s">
        <v>145</v>
      </c>
      <c r="B41" s="30">
        <v>77.833000000000013</v>
      </c>
      <c r="C41" s="30">
        <v>65.215000000000018</v>
      </c>
      <c r="D41" s="30">
        <v>62.466000000000008</v>
      </c>
      <c r="E41" s="30">
        <v>12.904</v>
      </c>
      <c r="F41" s="30">
        <v>32.558</v>
      </c>
      <c r="G41" s="30">
        <v>10.724</v>
      </c>
      <c r="H41" s="30">
        <v>6.28</v>
      </c>
      <c r="I41" s="30" t="s">
        <v>360</v>
      </c>
      <c r="J41" s="30">
        <v>0</v>
      </c>
      <c r="K41" s="30">
        <v>0.76800000000000002</v>
      </c>
      <c r="L41" s="30" t="s">
        <v>360</v>
      </c>
      <c r="M41" s="30">
        <v>0.623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 s="17" customFormat="1" ht="9" customHeight="1">
      <c r="A42" s="48" t="s">
        <v>345</v>
      </c>
      <c r="B42" s="30">
        <v>58.322000000000003</v>
      </c>
      <c r="C42" s="30">
        <v>28.295999999999999</v>
      </c>
      <c r="D42" s="30">
        <v>27.207999999999998</v>
      </c>
      <c r="E42" s="30">
        <v>3.919</v>
      </c>
      <c r="F42" s="30">
        <v>17.308</v>
      </c>
      <c r="G42" s="30">
        <v>3.1669999999999998</v>
      </c>
      <c r="H42" s="30">
        <v>2.8140000000000001</v>
      </c>
      <c r="I42" s="30" t="s">
        <v>360</v>
      </c>
      <c r="J42" s="30">
        <v>0</v>
      </c>
      <c r="K42" s="30">
        <v>0.34300000000000003</v>
      </c>
      <c r="L42" s="30" t="s">
        <v>360</v>
      </c>
      <c r="M42" s="30">
        <v>0.48299999999999998</v>
      </c>
    </row>
    <row r="43" spans="1:69" s="17" customFormat="1" ht="9" customHeight="1">
      <c r="A43" s="48" t="s">
        <v>146</v>
      </c>
      <c r="B43" s="30">
        <v>57.989999999999995</v>
      </c>
      <c r="C43" s="30">
        <v>49.580999999999996</v>
      </c>
      <c r="D43" s="30">
        <v>47.286999999999999</v>
      </c>
      <c r="E43" s="30">
        <v>11.552</v>
      </c>
      <c r="F43" s="30">
        <v>27.263000000000002</v>
      </c>
      <c r="G43" s="30">
        <v>4.8860000000000001</v>
      </c>
      <c r="H43" s="30">
        <v>3.5859999999999999</v>
      </c>
      <c r="I43" s="30" t="s">
        <v>360</v>
      </c>
      <c r="J43" s="30">
        <v>0</v>
      </c>
      <c r="K43" s="30">
        <v>0.32900000000000001</v>
      </c>
      <c r="L43" s="30" t="s">
        <v>360</v>
      </c>
      <c r="M43" s="30">
        <v>0.60199999999999998</v>
      </c>
    </row>
    <row r="44" spans="1:69" s="17" customFormat="1" ht="9" customHeight="1">
      <c r="A44" s="48" t="s">
        <v>148</v>
      </c>
      <c r="B44" s="30">
        <v>62.328000000000003</v>
      </c>
      <c r="C44" s="30">
        <v>57.211000000000006</v>
      </c>
      <c r="D44" s="30">
        <v>52.975000000000001</v>
      </c>
      <c r="E44" s="30">
        <v>14.31</v>
      </c>
      <c r="F44" s="30">
        <v>29.030999999999999</v>
      </c>
      <c r="G44" s="30">
        <v>6.3019999999999996</v>
      </c>
      <c r="H44" s="30">
        <v>3.3319999999999999</v>
      </c>
      <c r="I44" s="30" t="s">
        <v>360</v>
      </c>
      <c r="J44" s="30">
        <v>0</v>
      </c>
      <c r="K44" s="30">
        <v>0.26400000000000001</v>
      </c>
      <c r="L44" s="30" t="s">
        <v>360</v>
      </c>
      <c r="M44" s="30">
        <v>0.22800000000000001</v>
      </c>
    </row>
    <row r="45" spans="1:69" s="17" customFormat="1" ht="9" customHeight="1">
      <c r="A45" s="48" t="s">
        <v>149</v>
      </c>
      <c r="B45" s="30">
        <v>82.76</v>
      </c>
      <c r="C45" s="30">
        <v>65.359000000000009</v>
      </c>
      <c r="D45" s="30">
        <v>62.433</v>
      </c>
      <c r="E45" s="30">
        <v>18.062000000000001</v>
      </c>
      <c r="F45" s="30">
        <v>28.901</v>
      </c>
      <c r="G45" s="30">
        <v>9.2889999999999997</v>
      </c>
      <c r="H45" s="30">
        <v>6.181</v>
      </c>
      <c r="I45" s="30" t="s">
        <v>360</v>
      </c>
      <c r="J45" s="30">
        <v>0</v>
      </c>
      <c r="K45" s="30">
        <v>0.70399999999999996</v>
      </c>
      <c r="L45" s="30" t="s">
        <v>360</v>
      </c>
      <c r="M45" s="30">
        <v>0.78100000000000003</v>
      </c>
      <c r="P45" s="29"/>
      <c r="Q45" s="29"/>
      <c r="R45" s="29"/>
      <c r="S45" s="29"/>
      <c r="T45" s="29"/>
      <c r="U45" s="29"/>
      <c r="V45" s="29"/>
      <c r="W45" s="51"/>
    </row>
    <row r="46" spans="1:69" s="17" customFormat="1" ht="9" customHeight="1">
      <c r="A46" s="45" t="s">
        <v>69</v>
      </c>
      <c r="B46" s="30">
        <v>79.663000000000011</v>
      </c>
      <c r="C46" s="30">
        <v>52.192000000000007</v>
      </c>
      <c r="D46" s="30">
        <v>48.388000000000005</v>
      </c>
      <c r="E46" s="30">
        <v>10.936</v>
      </c>
      <c r="F46" s="30">
        <v>24.076000000000001</v>
      </c>
      <c r="G46" s="30">
        <v>8.3710000000000004</v>
      </c>
      <c r="H46" s="30">
        <v>5.0049999999999999</v>
      </c>
      <c r="I46" s="30" t="s">
        <v>360</v>
      </c>
      <c r="J46" s="30">
        <v>0</v>
      </c>
      <c r="K46" s="30">
        <v>1.012</v>
      </c>
      <c r="L46" s="30" t="s">
        <v>360</v>
      </c>
      <c r="M46" s="30">
        <v>0.98899999999999999</v>
      </c>
      <c r="O46" s="41"/>
    </row>
    <row r="47" spans="1:69" s="17" customFormat="1" ht="9" customHeight="1">
      <c r="A47" s="48" t="s">
        <v>147</v>
      </c>
      <c r="B47" s="30">
        <v>64.671999999999997</v>
      </c>
      <c r="C47" s="30">
        <v>41.402000000000001</v>
      </c>
      <c r="D47" s="30">
        <v>38.097000000000001</v>
      </c>
      <c r="E47" s="30">
        <v>9.1240000000000006</v>
      </c>
      <c r="F47" s="30">
        <v>18.696000000000002</v>
      </c>
      <c r="G47" s="30">
        <v>6.2080000000000002</v>
      </c>
      <c r="H47" s="30">
        <v>4.069</v>
      </c>
      <c r="I47" s="30" t="s">
        <v>360</v>
      </c>
      <c r="J47" s="30">
        <v>0</v>
      </c>
      <c r="K47" s="30">
        <v>0.86299999999999999</v>
      </c>
      <c r="L47" s="30" t="s">
        <v>360</v>
      </c>
      <c r="M47" s="30">
        <v>0.82299999999999995</v>
      </c>
    </row>
    <row r="48" spans="1:69" s="17" customFormat="1" ht="9" customHeight="1">
      <c r="A48" s="48" t="s">
        <v>150</v>
      </c>
      <c r="B48" s="30">
        <v>14.991000000000001</v>
      </c>
      <c r="C48" s="30">
        <v>10.790000000000001</v>
      </c>
      <c r="D48" s="30">
        <v>10.291</v>
      </c>
      <c r="E48" s="30">
        <v>1.8120000000000001</v>
      </c>
      <c r="F48" s="30">
        <v>5.38</v>
      </c>
      <c r="G48" s="30">
        <v>2.1629999999999998</v>
      </c>
      <c r="H48" s="30">
        <v>0.93600000000000005</v>
      </c>
      <c r="I48" s="30" t="s">
        <v>360</v>
      </c>
      <c r="J48" s="30">
        <v>0</v>
      </c>
      <c r="K48" s="30">
        <v>0.14899999999999999</v>
      </c>
      <c r="L48" s="30" t="s">
        <v>360</v>
      </c>
      <c r="M48" s="30">
        <v>0.16600000000000001</v>
      </c>
    </row>
    <row r="49" spans="1:13" s="17" customFormat="1" ht="3.75" customHeight="1"/>
    <row r="50" spans="1:13" s="17" customFormat="1" ht="12" customHeight="1">
      <c r="A50" s="323" t="s">
        <v>99</v>
      </c>
      <c r="B50" s="326" t="s">
        <v>114</v>
      </c>
      <c r="C50" s="319" t="s">
        <v>342</v>
      </c>
      <c r="D50" s="321"/>
      <c r="E50" s="319" t="s">
        <v>115</v>
      </c>
      <c r="F50" s="321"/>
      <c r="G50" s="330" t="s">
        <v>45</v>
      </c>
      <c r="H50" s="331"/>
      <c r="I50" s="331"/>
      <c r="J50" s="332"/>
      <c r="K50" s="319" t="s">
        <v>46</v>
      </c>
      <c r="L50" s="321"/>
      <c r="M50" s="333" t="s">
        <v>50</v>
      </c>
    </row>
    <row r="51" spans="1:13" s="17" customFormat="1" ht="9.75" customHeight="1">
      <c r="A51" s="324"/>
      <c r="B51" s="309"/>
      <c r="C51" s="298"/>
      <c r="D51" s="297"/>
      <c r="E51" s="298"/>
      <c r="F51" s="297"/>
      <c r="G51" s="305" t="s">
        <v>47</v>
      </c>
      <c r="H51" s="303" t="s">
        <v>48</v>
      </c>
      <c r="I51" s="305" t="s">
        <v>70</v>
      </c>
      <c r="J51" s="305" t="s">
        <v>49</v>
      </c>
      <c r="K51" s="298"/>
      <c r="L51" s="297"/>
      <c r="M51" s="334"/>
    </row>
    <row r="52" spans="1:13" s="17" customFormat="1" ht="9.75" customHeight="1">
      <c r="A52" s="325"/>
      <c r="B52" s="327"/>
      <c r="C52" s="328"/>
      <c r="D52" s="329"/>
      <c r="E52" s="328"/>
      <c r="F52" s="329"/>
      <c r="G52" s="336"/>
      <c r="H52" s="337"/>
      <c r="I52" s="336"/>
      <c r="J52" s="336"/>
      <c r="K52" s="328"/>
      <c r="L52" s="329"/>
      <c r="M52" s="335"/>
    </row>
    <row r="53" spans="1:13" s="17" customFormat="1" ht="3.75" customHeight="1">
      <c r="A53" s="7"/>
      <c r="B53" s="52"/>
      <c r="C53" s="7"/>
      <c r="D53" s="107"/>
      <c r="E53" s="7"/>
      <c r="F53" s="44"/>
      <c r="G53" s="44"/>
      <c r="H53" s="44"/>
      <c r="I53" s="44"/>
      <c r="J53" s="2"/>
      <c r="K53" s="107"/>
      <c r="L53" s="2"/>
      <c r="M53" s="44"/>
    </row>
    <row r="54" spans="1:13" s="17" customFormat="1" ht="9" customHeight="1">
      <c r="A54" s="117" t="s">
        <v>71</v>
      </c>
      <c r="B54" s="159" t="s">
        <v>360</v>
      </c>
      <c r="C54" s="136"/>
      <c r="D54" s="136">
        <v>132.77699999999999</v>
      </c>
      <c r="E54" s="136"/>
      <c r="F54" s="132">
        <v>539.56500000000005</v>
      </c>
      <c r="G54" s="132">
        <v>104.95499999999998</v>
      </c>
      <c r="H54" s="132">
        <v>185.816</v>
      </c>
      <c r="I54" s="132">
        <v>128.483</v>
      </c>
      <c r="J54" s="132">
        <v>20.155999999999999</v>
      </c>
      <c r="K54" s="133"/>
      <c r="L54" s="132">
        <v>100.155</v>
      </c>
      <c r="M54" s="159">
        <v>1714.404</v>
      </c>
    </row>
    <row r="55" spans="1:13" s="17" customFormat="1" ht="9" customHeight="1">
      <c r="A55" s="6" t="s">
        <v>41</v>
      </c>
      <c r="B55" s="30" t="s">
        <v>360</v>
      </c>
      <c r="C55" s="137"/>
      <c r="D55" s="137">
        <v>39.845999999999997</v>
      </c>
      <c r="E55" s="137"/>
      <c r="F55" s="134">
        <v>291.38300000000004</v>
      </c>
      <c r="G55" s="134">
        <v>47.165999999999997</v>
      </c>
      <c r="H55" s="134">
        <v>110.163</v>
      </c>
      <c r="I55" s="134">
        <v>85.432000000000002</v>
      </c>
      <c r="J55" s="134">
        <v>10.648999999999999</v>
      </c>
      <c r="K55" s="135"/>
      <c r="L55" s="134">
        <v>37.972999999999999</v>
      </c>
      <c r="M55" s="30">
        <v>702.41899999999998</v>
      </c>
    </row>
    <row r="56" spans="1:13" s="17" customFormat="1" ht="9" customHeight="1">
      <c r="A56" s="6" t="s">
        <v>51</v>
      </c>
      <c r="B56" s="30" t="s">
        <v>360</v>
      </c>
      <c r="C56" s="137"/>
      <c r="D56" s="137">
        <v>92.930999999999997</v>
      </c>
      <c r="E56" s="137"/>
      <c r="F56" s="134">
        <v>248.18200000000002</v>
      </c>
      <c r="G56" s="134">
        <v>57.788999999999987</v>
      </c>
      <c r="H56" s="134">
        <v>75.653000000000006</v>
      </c>
      <c r="I56" s="134">
        <v>43.051000000000002</v>
      </c>
      <c r="J56" s="134">
        <v>9.5069999999999979</v>
      </c>
      <c r="K56" s="135"/>
      <c r="L56" s="134">
        <v>62.182000000000009</v>
      </c>
      <c r="M56" s="30">
        <v>1011.9849999999999</v>
      </c>
    </row>
    <row r="57" spans="1:13" s="17" customFormat="1" ht="9" customHeight="1">
      <c r="A57" s="45" t="s">
        <v>52</v>
      </c>
      <c r="B57" s="30" t="s">
        <v>360</v>
      </c>
      <c r="C57" s="137"/>
      <c r="D57" s="137">
        <v>58.794999999999995</v>
      </c>
      <c r="E57" s="137"/>
      <c r="F57" s="134">
        <v>195.721</v>
      </c>
      <c r="G57" s="134">
        <v>43.576999999999991</v>
      </c>
      <c r="H57" s="134">
        <v>63.666999999999994</v>
      </c>
      <c r="I57" s="134">
        <v>31.313999999999997</v>
      </c>
      <c r="J57" s="134">
        <v>7.9029999999999987</v>
      </c>
      <c r="K57" s="135"/>
      <c r="L57" s="134">
        <v>49.260000000000012</v>
      </c>
      <c r="M57" s="30">
        <v>717.8359999999999</v>
      </c>
    </row>
    <row r="58" spans="1:13" s="17" customFormat="1" ht="9" customHeight="1">
      <c r="A58" s="20" t="s">
        <v>116</v>
      </c>
      <c r="B58" s="30" t="s">
        <v>360</v>
      </c>
      <c r="C58" s="137"/>
      <c r="D58" s="137">
        <v>54.92</v>
      </c>
      <c r="E58" s="137"/>
      <c r="F58" s="134">
        <v>186.37599999999998</v>
      </c>
      <c r="G58" s="134">
        <v>41.287999999999997</v>
      </c>
      <c r="H58" s="134">
        <v>61.284999999999989</v>
      </c>
      <c r="I58" s="134">
        <v>29.058999999999997</v>
      </c>
      <c r="J58" s="134">
        <v>7.7249999999999988</v>
      </c>
      <c r="K58" s="135"/>
      <c r="L58" s="134">
        <v>47.019000000000005</v>
      </c>
      <c r="M58" s="30">
        <v>671.04100000000005</v>
      </c>
    </row>
    <row r="59" spans="1:13" s="17" customFormat="1" ht="9" customHeight="1">
      <c r="A59" s="46" t="s">
        <v>15</v>
      </c>
      <c r="B59" s="30" t="s">
        <v>360</v>
      </c>
      <c r="C59" s="137"/>
      <c r="D59" s="137">
        <v>7.8449999999999998</v>
      </c>
      <c r="E59" s="137"/>
      <c r="F59" s="134">
        <v>25.752000000000002</v>
      </c>
      <c r="G59" s="134">
        <v>6.298</v>
      </c>
      <c r="H59" s="134">
        <v>6.9489999999999998</v>
      </c>
      <c r="I59" s="134">
        <v>4.1779999999999999</v>
      </c>
      <c r="J59" s="134">
        <v>0.80800000000000005</v>
      </c>
      <c r="K59" s="135"/>
      <c r="L59" s="134">
        <v>7.5190000000000001</v>
      </c>
      <c r="M59" s="30">
        <v>109.69</v>
      </c>
    </row>
    <row r="60" spans="1:13" s="17" customFormat="1" ht="9" customHeight="1">
      <c r="A60" s="46" t="s">
        <v>53</v>
      </c>
      <c r="B60" s="30" t="s">
        <v>360</v>
      </c>
      <c r="C60" s="137"/>
      <c r="D60" s="137">
        <v>1.024</v>
      </c>
      <c r="E60" s="137"/>
      <c r="F60" s="134">
        <v>1.7450000000000001</v>
      </c>
      <c r="G60" s="134">
        <v>0.51700000000000002</v>
      </c>
      <c r="H60" s="134">
        <v>0.443</v>
      </c>
      <c r="I60" s="134">
        <v>0.22500000000000001</v>
      </c>
      <c r="J60" s="134">
        <v>8.3000000000000004E-2</v>
      </c>
      <c r="K60" s="135"/>
      <c r="L60" s="134">
        <v>0.47699999999999998</v>
      </c>
      <c r="M60" s="30">
        <v>7.7759999999999998</v>
      </c>
    </row>
    <row r="61" spans="1:13" s="17" customFormat="1" ht="9" customHeight="1">
      <c r="A61" s="46" t="s">
        <v>54</v>
      </c>
      <c r="B61" s="30" t="s">
        <v>360</v>
      </c>
      <c r="C61" s="137"/>
      <c r="D61" s="137">
        <v>3.71</v>
      </c>
      <c r="E61" s="137"/>
      <c r="F61" s="134">
        <v>12.133000000000001</v>
      </c>
      <c r="G61" s="134">
        <v>3.0339999999999998</v>
      </c>
      <c r="H61" s="134">
        <v>3.609</v>
      </c>
      <c r="I61" s="134">
        <v>1.3280000000000001</v>
      </c>
      <c r="J61" s="134">
        <v>0.27200000000000002</v>
      </c>
      <c r="K61" s="135"/>
      <c r="L61" s="134">
        <v>3.89</v>
      </c>
      <c r="M61" s="30">
        <v>24.155999999999999</v>
      </c>
    </row>
    <row r="62" spans="1:13" s="17" customFormat="1" ht="9" customHeight="1">
      <c r="A62" s="46" t="s">
        <v>343</v>
      </c>
      <c r="B62" s="30" t="s">
        <v>360</v>
      </c>
      <c r="C62" s="137"/>
      <c r="D62" s="137">
        <v>9.5000000000000001E-2</v>
      </c>
      <c r="E62" s="137"/>
      <c r="F62" s="134">
        <v>0.59799999999999998</v>
      </c>
      <c r="G62" s="134">
        <v>0.13300000000000001</v>
      </c>
      <c r="H62" s="134">
        <v>0.19700000000000001</v>
      </c>
      <c r="I62" s="134">
        <v>7.1999999999999995E-2</v>
      </c>
      <c r="J62" s="134">
        <v>3.9E-2</v>
      </c>
      <c r="K62" s="135"/>
      <c r="L62" s="134">
        <v>0.157</v>
      </c>
      <c r="M62" s="30">
        <v>6.4539999999999997</v>
      </c>
    </row>
    <row r="63" spans="1:13" s="17" customFormat="1" ht="9" customHeight="1">
      <c r="A63" s="46" t="s">
        <v>55</v>
      </c>
      <c r="B63" s="30" t="s">
        <v>360</v>
      </c>
      <c r="C63" s="137"/>
      <c r="D63" s="137">
        <v>0.90100000000000002</v>
      </c>
      <c r="E63" s="137"/>
      <c r="F63" s="134">
        <v>5.17</v>
      </c>
      <c r="G63" s="134">
        <v>1.353</v>
      </c>
      <c r="H63" s="134">
        <v>1.3759999999999999</v>
      </c>
      <c r="I63" s="134">
        <v>1.3560000000000001</v>
      </c>
      <c r="J63" s="134">
        <v>0.115</v>
      </c>
      <c r="K63" s="135"/>
      <c r="L63" s="134">
        <v>0.97</v>
      </c>
      <c r="M63" s="30">
        <v>6.4210000000000003</v>
      </c>
    </row>
    <row r="64" spans="1:13" s="17" customFormat="1" ht="9" customHeight="1">
      <c r="A64" s="46" t="s">
        <v>18</v>
      </c>
      <c r="B64" s="30" t="s">
        <v>360</v>
      </c>
      <c r="C64" s="137"/>
      <c r="D64" s="137">
        <v>10.218999999999999</v>
      </c>
      <c r="E64" s="137"/>
      <c r="F64" s="134">
        <v>42.316000000000003</v>
      </c>
      <c r="G64" s="134">
        <v>8.2170000000000005</v>
      </c>
      <c r="H64" s="134">
        <v>15.566000000000001</v>
      </c>
      <c r="I64" s="134">
        <v>7.6630000000000003</v>
      </c>
      <c r="J64" s="134">
        <v>1.802</v>
      </c>
      <c r="K64" s="135"/>
      <c r="L64" s="134">
        <v>9.0679999999999996</v>
      </c>
      <c r="M64" s="30">
        <v>171.18100000000001</v>
      </c>
    </row>
    <row r="65" spans="1:13" s="17" customFormat="1" ht="9" customHeight="1">
      <c r="A65" s="46" t="s">
        <v>76</v>
      </c>
      <c r="B65" s="30" t="s">
        <v>360</v>
      </c>
      <c r="C65" s="137"/>
      <c r="D65" s="137">
        <v>0.30199999999999999</v>
      </c>
      <c r="E65" s="137"/>
      <c r="F65" s="134">
        <v>0.80499999999999994</v>
      </c>
      <c r="G65" s="134">
        <v>0.22800000000000001</v>
      </c>
      <c r="H65" s="134">
        <v>0.251</v>
      </c>
      <c r="I65" s="134">
        <v>0.20300000000000001</v>
      </c>
      <c r="J65" s="134">
        <v>4.3999999999999997E-2</v>
      </c>
      <c r="K65" s="135"/>
      <c r="L65" s="134">
        <v>7.9000000000000001E-2</v>
      </c>
      <c r="M65" s="30">
        <v>3.4849999999999999</v>
      </c>
    </row>
    <row r="66" spans="1:13" s="17" customFormat="1" ht="9" customHeight="1">
      <c r="A66" s="46" t="s">
        <v>17</v>
      </c>
      <c r="B66" s="30" t="s">
        <v>360</v>
      </c>
      <c r="C66" s="137"/>
      <c r="D66" s="137">
        <v>7.72</v>
      </c>
      <c r="E66" s="137"/>
      <c r="F66" s="134">
        <v>40.498999999999995</v>
      </c>
      <c r="G66" s="134">
        <v>8.6989999999999998</v>
      </c>
      <c r="H66" s="134">
        <v>14.493</v>
      </c>
      <c r="I66" s="134">
        <v>7.26</v>
      </c>
      <c r="J66" s="134">
        <v>1.839</v>
      </c>
      <c r="K66" s="135"/>
      <c r="L66" s="134">
        <v>8.2080000000000002</v>
      </c>
      <c r="M66" s="30">
        <v>128.78800000000001</v>
      </c>
    </row>
    <row r="67" spans="1:13" s="17" customFormat="1" ht="9" customHeight="1">
      <c r="A67" s="46" t="s">
        <v>56</v>
      </c>
      <c r="B67" s="30" t="s">
        <v>360</v>
      </c>
      <c r="C67" s="137"/>
      <c r="D67" s="137">
        <v>1.085</v>
      </c>
      <c r="E67" s="137"/>
      <c r="F67" s="134">
        <v>1.7290000000000001</v>
      </c>
      <c r="G67" s="134">
        <v>0.23899999999999999</v>
      </c>
      <c r="H67" s="134">
        <v>0.41299999999999998</v>
      </c>
      <c r="I67" s="134">
        <v>0.33800000000000002</v>
      </c>
      <c r="J67" s="134">
        <v>5.8999999999999997E-2</v>
      </c>
      <c r="K67" s="135"/>
      <c r="L67" s="134">
        <v>0.68</v>
      </c>
      <c r="M67" s="30">
        <v>8.9870000000000001</v>
      </c>
    </row>
    <row r="68" spans="1:13" s="17" customFormat="1" ht="9" customHeight="1">
      <c r="A68" s="46" t="s">
        <v>16</v>
      </c>
      <c r="B68" s="30" t="s">
        <v>360</v>
      </c>
      <c r="C68" s="137"/>
      <c r="D68" s="137">
        <v>1.7310000000000001</v>
      </c>
      <c r="E68" s="137"/>
      <c r="F68" s="134">
        <v>3.8090000000000002</v>
      </c>
      <c r="G68" s="134">
        <v>1.0629999999999999</v>
      </c>
      <c r="H68" s="134">
        <v>0.69599999999999995</v>
      </c>
      <c r="I68" s="134">
        <v>0.78500000000000003</v>
      </c>
      <c r="J68" s="134">
        <v>7.4999999999999997E-2</v>
      </c>
      <c r="K68" s="135"/>
      <c r="L68" s="134">
        <v>1.19</v>
      </c>
      <c r="M68" s="30">
        <v>57.771999999999998</v>
      </c>
    </row>
    <row r="69" spans="1:13" s="17" customFormat="1" ht="9" customHeight="1">
      <c r="A69" s="46" t="s">
        <v>57</v>
      </c>
      <c r="B69" s="30" t="s">
        <v>360</v>
      </c>
      <c r="C69" s="137"/>
      <c r="D69" s="137">
        <v>5.5279999999999996</v>
      </c>
      <c r="E69" s="137"/>
      <c r="F69" s="134">
        <v>18.267000000000003</v>
      </c>
      <c r="G69" s="134">
        <v>4.3659999999999997</v>
      </c>
      <c r="H69" s="134">
        <v>5.9610000000000003</v>
      </c>
      <c r="I69" s="134">
        <v>1.708</v>
      </c>
      <c r="J69" s="134">
        <v>0.86099999999999999</v>
      </c>
      <c r="K69" s="135"/>
      <c r="L69" s="134">
        <v>5.3710000000000004</v>
      </c>
      <c r="M69" s="30">
        <v>36.057000000000002</v>
      </c>
    </row>
    <row r="70" spans="1:13" s="17" customFormat="1" ht="9" customHeight="1">
      <c r="A70" s="46" t="s">
        <v>58</v>
      </c>
      <c r="B70" s="30" t="s">
        <v>360</v>
      </c>
      <c r="C70" s="137"/>
      <c r="D70" s="137">
        <v>0.247</v>
      </c>
      <c r="E70" s="137"/>
      <c r="F70" s="134">
        <v>2.0860000000000003</v>
      </c>
      <c r="G70" s="134">
        <v>0.57599999999999996</v>
      </c>
      <c r="H70" s="134">
        <v>0.55300000000000005</v>
      </c>
      <c r="I70" s="134">
        <v>0.26100000000000001</v>
      </c>
      <c r="J70" s="134">
        <v>0.28000000000000003</v>
      </c>
      <c r="K70" s="135"/>
      <c r="L70" s="134">
        <v>0.41599999999999998</v>
      </c>
      <c r="M70" s="30">
        <v>23.65</v>
      </c>
    </row>
    <row r="71" spans="1:13" s="17" customFormat="1" ht="9" customHeight="1">
      <c r="A71" s="46" t="s">
        <v>14</v>
      </c>
      <c r="B71" s="30" t="s">
        <v>360</v>
      </c>
      <c r="C71" s="137"/>
      <c r="D71" s="137">
        <v>12.994</v>
      </c>
      <c r="E71" s="137"/>
      <c r="F71" s="134">
        <v>26.851999999999997</v>
      </c>
      <c r="G71" s="134">
        <v>4.9870000000000001</v>
      </c>
      <c r="H71" s="134">
        <v>9.6679999999999993</v>
      </c>
      <c r="I71" s="134">
        <v>2.8610000000000002</v>
      </c>
      <c r="J71" s="134">
        <v>1.3129999999999999</v>
      </c>
      <c r="K71" s="135"/>
      <c r="L71" s="134">
        <v>8.0229999999999997</v>
      </c>
      <c r="M71" s="30">
        <v>54.957000000000001</v>
      </c>
    </row>
    <row r="72" spans="1:13" s="17" customFormat="1" ht="9" customHeight="1">
      <c r="A72" s="46" t="s">
        <v>344</v>
      </c>
      <c r="B72" s="30" t="s">
        <v>360</v>
      </c>
      <c r="C72" s="137"/>
      <c r="D72" s="137">
        <v>8.2000000000000003E-2</v>
      </c>
      <c r="E72" s="137"/>
      <c r="F72" s="134">
        <v>0.28499999999999998</v>
      </c>
      <c r="G72" s="134">
        <v>6.8000000000000005E-2</v>
      </c>
      <c r="H72" s="134">
        <v>9.5000000000000001E-2</v>
      </c>
      <c r="I72" s="134">
        <v>7.9000000000000001E-2</v>
      </c>
      <c r="J72" s="134">
        <v>4.0000000000000001E-3</v>
      </c>
      <c r="K72" s="135"/>
      <c r="L72" s="134">
        <v>3.9E-2</v>
      </c>
      <c r="M72" s="30">
        <v>4.4450000000000003</v>
      </c>
    </row>
    <row r="73" spans="1:13" s="17" customFormat="1" ht="9" customHeight="1">
      <c r="A73" s="46" t="s">
        <v>59</v>
      </c>
      <c r="B73" s="30" t="s">
        <v>360</v>
      </c>
      <c r="C73" s="137"/>
      <c r="D73" s="137">
        <v>0.51100000000000001</v>
      </c>
      <c r="E73" s="137"/>
      <c r="F73" s="134">
        <v>1.883</v>
      </c>
      <c r="G73" s="134">
        <v>0.66100000000000003</v>
      </c>
      <c r="H73" s="134">
        <v>0.48899999999999999</v>
      </c>
      <c r="I73" s="134">
        <v>0.187</v>
      </c>
      <c r="J73" s="134">
        <v>7.5999999999999998E-2</v>
      </c>
      <c r="K73" s="135"/>
      <c r="L73" s="134">
        <v>0.47</v>
      </c>
      <c r="M73" s="30">
        <v>5.1820000000000004</v>
      </c>
    </row>
    <row r="74" spans="1:13" s="17" customFormat="1" ht="9" customHeight="1">
      <c r="A74" s="46" t="s">
        <v>60</v>
      </c>
      <c r="B74" s="30" t="s">
        <v>360</v>
      </c>
      <c r="C74" s="137"/>
      <c r="D74" s="137">
        <v>0.92600000000000005</v>
      </c>
      <c r="E74" s="137"/>
      <c r="F74" s="134">
        <v>2.4470000000000001</v>
      </c>
      <c r="G74" s="134">
        <v>0.84899999999999998</v>
      </c>
      <c r="H74" s="134">
        <v>0.52600000000000002</v>
      </c>
      <c r="I74" s="134">
        <v>0.55500000000000005</v>
      </c>
      <c r="J74" s="134">
        <v>5.5E-2</v>
      </c>
      <c r="K74" s="135"/>
      <c r="L74" s="134">
        <v>0.46200000000000002</v>
      </c>
      <c r="M74" s="30">
        <v>22.04</v>
      </c>
    </row>
    <row r="75" spans="1:13" s="17" customFormat="1" ht="9" customHeight="1">
      <c r="A75" s="48" t="s">
        <v>144</v>
      </c>
      <c r="B75" s="30" t="s">
        <v>360</v>
      </c>
      <c r="C75" s="137"/>
      <c r="D75" s="137">
        <v>0.36699999999999999</v>
      </c>
      <c r="E75" s="137"/>
      <c r="F75" s="134">
        <v>1.0270000000000001</v>
      </c>
      <c r="G75" s="134">
        <v>0.36099999999999999</v>
      </c>
      <c r="H75" s="134">
        <v>0.185</v>
      </c>
      <c r="I75" s="134">
        <v>0.115</v>
      </c>
      <c r="J75" s="134">
        <v>2.7E-2</v>
      </c>
      <c r="K75" s="135"/>
      <c r="L75" s="134">
        <v>0.33900000000000002</v>
      </c>
      <c r="M75" s="30">
        <v>2.31</v>
      </c>
    </row>
    <row r="76" spans="1:13" s="17" customFormat="1" ht="9" customHeight="1">
      <c r="A76" s="48" t="s">
        <v>117</v>
      </c>
      <c r="B76" s="30" t="s">
        <v>360</v>
      </c>
      <c r="C76" s="137"/>
      <c r="D76" s="137">
        <v>0.59799999999999998</v>
      </c>
      <c r="E76" s="137"/>
      <c r="F76" s="134">
        <v>1.234</v>
      </c>
      <c r="G76" s="134">
        <v>0.27500000000000002</v>
      </c>
      <c r="H76" s="134">
        <v>0.53400000000000003</v>
      </c>
      <c r="I76" s="134">
        <v>0.17399999999999999</v>
      </c>
      <c r="J76" s="134">
        <v>3.9E-2</v>
      </c>
      <c r="K76" s="135"/>
      <c r="L76" s="134">
        <v>0.21199999999999999</v>
      </c>
      <c r="M76" s="30">
        <v>12.635999999999999</v>
      </c>
    </row>
    <row r="77" spans="1:13" s="17" customFormat="1" ht="9" customHeight="1">
      <c r="A77" s="20" t="s">
        <v>118</v>
      </c>
      <c r="B77" s="30" t="s">
        <v>360</v>
      </c>
      <c r="C77" s="137"/>
      <c r="D77" s="137">
        <v>2.5190000000000001</v>
      </c>
      <c r="E77" s="137"/>
      <c r="F77" s="134">
        <v>5.6940000000000008</v>
      </c>
      <c r="G77" s="134">
        <v>1.518</v>
      </c>
      <c r="H77" s="134">
        <v>1.46</v>
      </c>
      <c r="I77" s="134">
        <v>1.1080000000000001</v>
      </c>
      <c r="J77" s="134">
        <v>0.112</v>
      </c>
      <c r="K77" s="135"/>
      <c r="L77" s="134">
        <v>1.496</v>
      </c>
      <c r="M77" s="30">
        <v>18.905999999999999</v>
      </c>
    </row>
    <row r="78" spans="1:13" s="17" customFormat="1" ht="9" customHeight="1">
      <c r="A78" s="20" t="s">
        <v>119</v>
      </c>
      <c r="B78" s="30" t="s">
        <v>360</v>
      </c>
      <c r="C78" s="137"/>
      <c r="D78" s="137">
        <v>0.39100000000000001</v>
      </c>
      <c r="E78" s="137"/>
      <c r="F78" s="134">
        <v>1.39</v>
      </c>
      <c r="G78" s="134">
        <v>0.13500000000000001</v>
      </c>
      <c r="H78" s="134">
        <v>0.20300000000000001</v>
      </c>
      <c r="I78" s="134">
        <v>0.85799999999999998</v>
      </c>
      <c r="J78" s="134">
        <v>0</v>
      </c>
      <c r="K78" s="135"/>
      <c r="L78" s="134">
        <v>0.19400000000000001</v>
      </c>
      <c r="M78" s="30">
        <v>12.943</v>
      </c>
    </row>
    <row r="79" spans="1:13" ht="9" customHeight="1">
      <c r="A79" s="45" t="s">
        <v>62</v>
      </c>
      <c r="B79" s="30" t="s">
        <v>360</v>
      </c>
      <c r="C79" s="137"/>
      <c r="D79" s="137">
        <v>0.48400000000000004</v>
      </c>
      <c r="E79" s="137"/>
      <c r="F79" s="134">
        <v>1.0720000000000001</v>
      </c>
      <c r="G79" s="134">
        <v>0.32100000000000001</v>
      </c>
      <c r="H79" s="134">
        <v>0.17499999999999999</v>
      </c>
      <c r="I79" s="134">
        <v>0.32899999999999996</v>
      </c>
      <c r="J79" s="134">
        <v>5.0999999999999997E-2</v>
      </c>
      <c r="K79" s="135"/>
      <c r="L79" s="134">
        <v>0.19600000000000001</v>
      </c>
      <c r="M79" s="30">
        <v>24.766999999999999</v>
      </c>
    </row>
    <row r="80" spans="1:13" ht="9" customHeight="1">
      <c r="A80" s="48" t="s">
        <v>120</v>
      </c>
      <c r="B80" s="30" t="s">
        <v>360</v>
      </c>
      <c r="C80" s="137"/>
      <c r="D80" s="137">
        <v>8.3000000000000004E-2</v>
      </c>
      <c r="E80" s="137"/>
      <c r="F80" s="134">
        <v>7.9000000000000015E-2</v>
      </c>
      <c r="G80" s="134">
        <v>0.01</v>
      </c>
      <c r="H80" s="134">
        <v>0.03</v>
      </c>
      <c r="I80" s="134">
        <v>3.5000000000000003E-2</v>
      </c>
      <c r="J80" s="134">
        <v>0</v>
      </c>
      <c r="K80" s="135"/>
      <c r="L80" s="134">
        <v>4.0000000000000001E-3</v>
      </c>
      <c r="M80" s="30">
        <v>2.62</v>
      </c>
    </row>
    <row r="81" spans="1:13" ht="9" customHeight="1">
      <c r="A81" s="48" t="s">
        <v>121</v>
      </c>
      <c r="B81" s="30" t="s">
        <v>360</v>
      </c>
      <c r="C81" s="137"/>
      <c r="D81" s="137">
        <v>0.40100000000000002</v>
      </c>
      <c r="E81" s="137"/>
      <c r="F81" s="134">
        <v>0.9930000000000001</v>
      </c>
      <c r="G81" s="134">
        <v>0.311</v>
      </c>
      <c r="H81" s="134">
        <v>0.14499999999999999</v>
      </c>
      <c r="I81" s="134">
        <v>0.29399999999999998</v>
      </c>
      <c r="J81" s="134">
        <v>5.0999999999999997E-2</v>
      </c>
      <c r="K81" s="135"/>
      <c r="L81" s="134">
        <v>0.192</v>
      </c>
      <c r="M81" s="30">
        <v>22.146999999999998</v>
      </c>
    </row>
    <row r="82" spans="1:13" ht="9" customHeight="1">
      <c r="A82" s="45" t="s">
        <v>63</v>
      </c>
      <c r="B82" s="30" t="s">
        <v>360</v>
      </c>
      <c r="C82" s="137"/>
      <c r="D82" s="137">
        <v>24.856999999999999</v>
      </c>
      <c r="E82" s="137"/>
      <c r="F82" s="134">
        <v>38.742000000000004</v>
      </c>
      <c r="G82" s="134">
        <v>10.478000000000002</v>
      </c>
      <c r="H82" s="134">
        <v>9.14</v>
      </c>
      <c r="I82" s="134">
        <v>8.2409999999999997</v>
      </c>
      <c r="J82" s="134">
        <v>1.2470000000000001</v>
      </c>
      <c r="K82" s="135"/>
      <c r="L82" s="134">
        <v>9.636000000000001</v>
      </c>
      <c r="M82" s="30">
        <v>180.98699999999999</v>
      </c>
    </row>
    <row r="83" spans="1:13" ht="9" customHeight="1">
      <c r="A83" s="48" t="s">
        <v>122</v>
      </c>
      <c r="B83" s="30" t="s">
        <v>360</v>
      </c>
      <c r="C83" s="137"/>
      <c r="D83" s="137">
        <v>8.51</v>
      </c>
      <c r="E83" s="137"/>
      <c r="F83" s="134">
        <v>11.521000000000001</v>
      </c>
      <c r="G83" s="134">
        <v>2.3290000000000002</v>
      </c>
      <c r="H83" s="134">
        <v>3.048</v>
      </c>
      <c r="I83" s="134">
        <v>3.222</v>
      </c>
      <c r="J83" s="134">
        <v>0.26600000000000001</v>
      </c>
      <c r="K83" s="135"/>
      <c r="L83" s="134">
        <v>2.6560000000000001</v>
      </c>
      <c r="M83" s="30">
        <v>83.975999999999999</v>
      </c>
    </row>
    <row r="84" spans="1:13" ht="9" customHeight="1">
      <c r="A84" s="48" t="s">
        <v>123</v>
      </c>
      <c r="B84" s="30" t="s">
        <v>360</v>
      </c>
      <c r="C84" s="137"/>
      <c r="D84" s="137">
        <v>2.988</v>
      </c>
      <c r="E84" s="137"/>
      <c r="F84" s="134">
        <v>8.2600000000000016</v>
      </c>
      <c r="G84" s="134">
        <v>2.5070000000000001</v>
      </c>
      <c r="H84" s="134">
        <v>1.9670000000000001</v>
      </c>
      <c r="I84" s="134">
        <v>1.163</v>
      </c>
      <c r="J84" s="134">
        <v>0.54300000000000004</v>
      </c>
      <c r="K84" s="135"/>
      <c r="L84" s="134">
        <v>2.08</v>
      </c>
      <c r="M84" s="30">
        <v>25.664000000000001</v>
      </c>
    </row>
    <row r="85" spans="1:13" ht="9" customHeight="1">
      <c r="A85" s="48" t="s">
        <v>124</v>
      </c>
      <c r="B85" s="30" t="s">
        <v>360</v>
      </c>
      <c r="C85" s="137"/>
      <c r="D85" s="137">
        <v>11.717000000000001</v>
      </c>
      <c r="E85" s="137"/>
      <c r="F85" s="134">
        <v>18.192</v>
      </c>
      <c r="G85" s="134">
        <v>5.4729999999999999</v>
      </c>
      <c r="H85" s="134">
        <v>3.9380000000000002</v>
      </c>
      <c r="I85" s="134">
        <v>3.7040000000000002</v>
      </c>
      <c r="J85" s="134">
        <v>0.43</v>
      </c>
      <c r="K85" s="135"/>
      <c r="L85" s="134">
        <v>4.6470000000000002</v>
      </c>
      <c r="M85" s="30">
        <v>49.412999999999997</v>
      </c>
    </row>
    <row r="86" spans="1:13" ht="9" customHeight="1">
      <c r="A86" s="48" t="s">
        <v>125</v>
      </c>
      <c r="B86" s="30" t="s">
        <v>360</v>
      </c>
      <c r="C86" s="137"/>
      <c r="D86" s="137">
        <v>1.6419999999999999</v>
      </c>
      <c r="E86" s="137"/>
      <c r="F86" s="134">
        <v>0.76900000000000002</v>
      </c>
      <c r="G86" s="134">
        <v>0.16900000000000001</v>
      </c>
      <c r="H86" s="134">
        <v>0.187</v>
      </c>
      <c r="I86" s="134">
        <v>0.152</v>
      </c>
      <c r="J86" s="134">
        <v>8.0000000000000002E-3</v>
      </c>
      <c r="K86" s="135"/>
      <c r="L86" s="134">
        <v>0.253</v>
      </c>
      <c r="M86" s="30">
        <v>21.934000000000001</v>
      </c>
    </row>
    <row r="87" spans="1:13" ht="9" customHeight="1">
      <c r="A87" s="45" t="s">
        <v>68</v>
      </c>
      <c r="B87" s="30" t="s">
        <v>360</v>
      </c>
      <c r="C87" s="137"/>
      <c r="D87" s="137">
        <v>7.173</v>
      </c>
      <c r="E87" s="137"/>
      <c r="F87" s="134">
        <v>8.7539999999999996</v>
      </c>
      <c r="G87" s="134">
        <v>2.2560000000000002</v>
      </c>
      <c r="H87" s="134">
        <v>1.6619999999999999</v>
      </c>
      <c r="I87" s="134">
        <v>2.7429999999999999</v>
      </c>
      <c r="J87" s="134">
        <v>0.23499999999999999</v>
      </c>
      <c r="K87" s="135"/>
      <c r="L87" s="134">
        <v>1.8580000000000001</v>
      </c>
      <c r="M87" s="30">
        <v>64.816999999999993</v>
      </c>
    </row>
    <row r="88" spans="1:13" ht="9" customHeight="1">
      <c r="A88" s="48" t="s">
        <v>145</v>
      </c>
      <c r="B88" s="30" t="s">
        <v>360</v>
      </c>
      <c r="C88" s="137"/>
      <c r="D88" s="137">
        <v>1.147</v>
      </c>
      <c r="E88" s="137"/>
      <c r="F88" s="134">
        <v>2.2610000000000001</v>
      </c>
      <c r="G88" s="134">
        <v>0.16</v>
      </c>
      <c r="H88" s="134">
        <v>0.151</v>
      </c>
      <c r="I88" s="134">
        <v>1.704</v>
      </c>
      <c r="J88" s="134">
        <v>1.9E-2</v>
      </c>
      <c r="K88" s="135"/>
      <c r="L88" s="134">
        <v>0.22700000000000001</v>
      </c>
      <c r="M88" s="30">
        <v>10.356999999999999</v>
      </c>
    </row>
    <row r="89" spans="1:13" ht="9" customHeight="1">
      <c r="A89" s="48" t="s">
        <v>345</v>
      </c>
      <c r="B89" s="30" t="s">
        <v>360</v>
      </c>
      <c r="C89" s="137"/>
      <c r="D89" s="137">
        <v>0.17100000000000001</v>
      </c>
      <c r="E89" s="137"/>
      <c r="F89" s="134">
        <v>0.63100000000000001</v>
      </c>
      <c r="G89" s="134">
        <v>1.2999999999999999E-2</v>
      </c>
      <c r="H89" s="134">
        <v>6.0999999999999999E-2</v>
      </c>
      <c r="I89" s="134">
        <v>5.0999999999999997E-2</v>
      </c>
      <c r="J89" s="134">
        <v>0.01</v>
      </c>
      <c r="K89" s="135"/>
      <c r="L89" s="134">
        <v>0.496</v>
      </c>
      <c r="M89" s="30">
        <v>29.395</v>
      </c>
    </row>
    <row r="90" spans="1:13" ht="9" customHeight="1">
      <c r="A90" s="48" t="s">
        <v>146</v>
      </c>
      <c r="B90" s="30" t="s">
        <v>360</v>
      </c>
      <c r="C90" s="137"/>
      <c r="D90" s="137">
        <v>0.84699999999999998</v>
      </c>
      <c r="E90" s="137"/>
      <c r="F90" s="134">
        <v>3.133</v>
      </c>
      <c r="G90" s="134">
        <v>0.69199999999999995</v>
      </c>
      <c r="H90" s="134">
        <v>1.135</v>
      </c>
      <c r="I90" s="134">
        <v>0.46800000000000003</v>
      </c>
      <c r="J90" s="134">
        <v>0.186</v>
      </c>
      <c r="K90" s="135"/>
      <c r="L90" s="134">
        <v>0.65200000000000002</v>
      </c>
      <c r="M90" s="30">
        <v>5.2759999999999998</v>
      </c>
    </row>
    <row r="91" spans="1:13" ht="9" customHeight="1">
      <c r="A91" s="48" t="s">
        <v>148</v>
      </c>
      <c r="B91" s="30" t="s">
        <v>360</v>
      </c>
      <c r="C91" s="137"/>
      <c r="D91" s="137">
        <v>3.6659999999999999</v>
      </c>
      <c r="E91" s="137"/>
      <c r="F91" s="134">
        <v>0.32999999999999996</v>
      </c>
      <c r="G91" s="134">
        <v>4.1000000000000002E-2</v>
      </c>
      <c r="H91" s="134">
        <v>4.8000000000000001E-2</v>
      </c>
      <c r="I91" s="134">
        <v>0.08</v>
      </c>
      <c r="J91" s="134">
        <v>0</v>
      </c>
      <c r="K91" s="135"/>
      <c r="L91" s="134">
        <v>0.161</v>
      </c>
      <c r="M91" s="30">
        <v>4.7869999999999999</v>
      </c>
    </row>
    <row r="92" spans="1:13" ht="9" customHeight="1">
      <c r="A92" s="48" t="s">
        <v>149</v>
      </c>
      <c r="B92" s="30" t="s">
        <v>360</v>
      </c>
      <c r="C92" s="137"/>
      <c r="D92" s="137">
        <v>1.3420000000000001</v>
      </c>
      <c r="E92" s="137"/>
      <c r="F92" s="134">
        <v>2.399</v>
      </c>
      <c r="G92" s="134">
        <v>1.35</v>
      </c>
      <c r="H92" s="134">
        <v>0.26700000000000002</v>
      </c>
      <c r="I92" s="134">
        <v>0.44</v>
      </c>
      <c r="J92" s="134">
        <v>0.02</v>
      </c>
      <c r="K92" s="135"/>
      <c r="L92" s="134">
        <v>0.32200000000000001</v>
      </c>
      <c r="M92" s="30">
        <v>15.002000000000001</v>
      </c>
    </row>
    <row r="93" spans="1:13" ht="9" customHeight="1">
      <c r="A93" s="45" t="s">
        <v>69</v>
      </c>
      <c r="B93" s="30" t="s">
        <v>360</v>
      </c>
      <c r="C93" s="137"/>
      <c r="D93" s="137">
        <v>1.6220000000000001</v>
      </c>
      <c r="E93" s="137"/>
      <c r="F93" s="134">
        <v>3.8929999999999998</v>
      </c>
      <c r="G93" s="134">
        <v>1.157</v>
      </c>
      <c r="H93" s="134">
        <v>1.0089999999999999</v>
      </c>
      <c r="I93" s="134">
        <v>0.42399999999999999</v>
      </c>
      <c r="J93" s="134">
        <v>7.1000000000000008E-2</v>
      </c>
      <c r="K93" s="135"/>
      <c r="L93" s="134">
        <v>1.232</v>
      </c>
      <c r="M93" s="30">
        <v>23.577999999999999</v>
      </c>
    </row>
    <row r="94" spans="1:13" ht="9" customHeight="1">
      <c r="A94" s="48" t="s">
        <v>147</v>
      </c>
      <c r="B94" s="30" t="s">
        <v>360</v>
      </c>
      <c r="C94" s="137"/>
      <c r="D94" s="137">
        <v>1.4390000000000001</v>
      </c>
      <c r="E94" s="137"/>
      <c r="F94" s="134">
        <v>3.3170000000000002</v>
      </c>
      <c r="G94" s="134">
        <v>0.93300000000000005</v>
      </c>
      <c r="H94" s="134">
        <v>0.871</v>
      </c>
      <c r="I94" s="134">
        <v>0.375</v>
      </c>
      <c r="J94" s="134">
        <v>5.5E-2</v>
      </c>
      <c r="K94" s="135"/>
      <c r="L94" s="134">
        <v>1.083</v>
      </c>
      <c r="M94" s="30">
        <v>19.952999999999999</v>
      </c>
    </row>
    <row r="95" spans="1:13" ht="9" customHeight="1">
      <c r="A95" s="48" t="s">
        <v>150</v>
      </c>
      <c r="B95" s="30" t="s">
        <v>360</v>
      </c>
      <c r="C95" s="137"/>
      <c r="D95" s="137">
        <v>0.183</v>
      </c>
      <c r="E95" s="137"/>
      <c r="F95" s="134">
        <v>0.57599999999999996</v>
      </c>
      <c r="G95" s="134">
        <v>0.224</v>
      </c>
      <c r="H95" s="134">
        <v>0.13800000000000001</v>
      </c>
      <c r="I95" s="134">
        <v>4.9000000000000002E-2</v>
      </c>
      <c r="J95" s="134">
        <v>1.6E-2</v>
      </c>
      <c r="K95" s="135"/>
      <c r="L95" s="134">
        <v>0.14899999999999999</v>
      </c>
      <c r="M95" s="30">
        <v>3.625</v>
      </c>
    </row>
    <row r="96" spans="1:13" ht="3.75" customHeight="1" thickBot="1">
      <c r="A96" s="49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</row>
    <row r="97" spans="1:13" ht="9" customHeight="1" thickTop="1">
      <c r="A97" s="17" t="s">
        <v>394</v>
      </c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</row>
  </sheetData>
  <mergeCells count="18">
    <mergeCell ref="K50:L52"/>
    <mergeCell ref="M50:M52"/>
    <mergeCell ref="G51:G52"/>
    <mergeCell ref="H51:H52"/>
    <mergeCell ref="I51:I52"/>
    <mergeCell ref="J51:J52"/>
    <mergeCell ref="A50:A52"/>
    <mergeCell ref="B50:B52"/>
    <mergeCell ref="C50:D52"/>
    <mergeCell ref="E50:F52"/>
    <mergeCell ref="G50:J50"/>
    <mergeCell ref="A1:M1"/>
    <mergeCell ref="A3:A5"/>
    <mergeCell ref="B3:B5"/>
    <mergeCell ref="C3:C5"/>
    <mergeCell ref="D3:H4"/>
    <mergeCell ref="I3:L4"/>
    <mergeCell ref="M3:M5"/>
  </mergeCells>
  <hyperlinks>
    <hyperlink ref="O1" location="' Indice'!A1" display="&lt;&lt;"/>
  </hyperlinks>
  <printOptions horizontalCentered="1"/>
  <pageMargins left="0.78740157480314965" right="0.78740157480314965" top="0.78740157480314965" bottom="0.78740157480314965" header="0" footer="0"/>
  <pageSetup paperSize="9" scale="84" orientation="portrait" horizontalDpi="300" verticalDpi="300" r:id="rId1"/>
  <headerFooter scaleWithDoc="0"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97"/>
  <sheetViews>
    <sheetView showGridLines="0" zoomScaleNormal="100" zoomScaleSheetLayoutView="100" workbookViewId="0">
      <selection sqref="A1:M1"/>
    </sheetView>
  </sheetViews>
  <sheetFormatPr defaultColWidth="8" defaultRowHeight="9" customHeight="1"/>
  <cols>
    <col min="1" max="1" width="17.7109375" style="17" customWidth="1"/>
    <col min="2" max="2" width="10.42578125" style="17" customWidth="1"/>
    <col min="3" max="3" width="8" style="17" customWidth="1"/>
    <col min="4" max="4" width="7.28515625" style="17" customWidth="1"/>
    <col min="5" max="5" width="6.7109375" style="17" customWidth="1"/>
    <col min="6" max="6" width="6.28515625" style="17" customWidth="1"/>
    <col min="7" max="8" width="6.7109375" style="17" customWidth="1"/>
    <col min="9" max="9" width="5.5703125" style="17" customWidth="1"/>
    <col min="10" max="10" width="6" style="17" customWidth="1"/>
    <col min="11" max="11" width="5.85546875" style="17" customWidth="1"/>
    <col min="12" max="12" width="5.42578125" style="17" customWidth="1"/>
    <col min="13" max="13" width="9.42578125" style="17" customWidth="1"/>
    <col min="14" max="14" width="1" style="17" customWidth="1"/>
    <col min="15" max="15" width="7" style="17" customWidth="1"/>
    <col min="16" max="16384" width="8" style="1"/>
  </cols>
  <sheetData>
    <row r="1" spans="1:47" s="23" customFormat="1" ht="20.25" customHeight="1">
      <c r="A1" s="294" t="s">
        <v>197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35"/>
      <c r="O1" s="249" t="s">
        <v>203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</row>
    <row r="2" spans="1:47" s="17" customFormat="1" ht="9" customHeight="1">
      <c r="A2" s="10">
        <v>2018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47" s="232" customFormat="1" ht="9.75" customHeight="1">
      <c r="A3" s="314" t="s">
        <v>99</v>
      </c>
      <c r="B3" s="317" t="s">
        <v>112</v>
      </c>
      <c r="C3" s="317" t="s">
        <v>34</v>
      </c>
      <c r="D3" s="319" t="s">
        <v>35</v>
      </c>
      <c r="E3" s="320"/>
      <c r="F3" s="320"/>
      <c r="G3" s="320"/>
      <c r="H3" s="321"/>
      <c r="I3" s="319" t="s">
        <v>43</v>
      </c>
      <c r="J3" s="320"/>
      <c r="K3" s="320"/>
      <c r="L3" s="321"/>
      <c r="M3" s="319" t="s">
        <v>113</v>
      </c>
      <c r="N3" s="17"/>
      <c r="O3" s="17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1"/>
      <c r="AE3" s="231"/>
      <c r="AF3" s="231"/>
      <c r="AG3" s="231"/>
      <c r="AH3" s="231"/>
      <c r="AI3" s="231"/>
      <c r="AJ3" s="231"/>
    </row>
    <row r="4" spans="1:47" s="232" customFormat="1" ht="9.75" customHeight="1">
      <c r="A4" s="315"/>
      <c r="B4" s="291"/>
      <c r="C4" s="291"/>
      <c r="D4" s="300"/>
      <c r="E4" s="301"/>
      <c r="F4" s="301"/>
      <c r="G4" s="301"/>
      <c r="H4" s="302"/>
      <c r="I4" s="300"/>
      <c r="J4" s="301"/>
      <c r="K4" s="301"/>
      <c r="L4" s="302"/>
      <c r="M4" s="298"/>
      <c r="N4" s="17"/>
      <c r="O4" s="2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31"/>
      <c r="AC4" s="231"/>
      <c r="AD4" s="231"/>
      <c r="AE4" s="231"/>
      <c r="AF4" s="231"/>
      <c r="AG4" s="231"/>
      <c r="AH4" s="231"/>
      <c r="AI4" s="231"/>
      <c r="AJ4" s="231"/>
    </row>
    <row r="5" spans="1:47" s="232" customFormat="1" ht="14.25" customHeight="1">
      <c r="A5" s="316"/>
      <c r="B5" s="318"/>
      <c r="C5" s="318"/>
      <c r="D5" s="216" t="s">
        <v>3</v>
      </c>
      <c r="E5" s="216" t="s">
        <v>37</v>
      </c>
      <c r="F5" s="216" t="s">
        <v>38</v>
      </c>
      <c r="G5" s="216" t="s">
        <v>39</v>
      </c>
      <c r="H5" s="216" t="s">
        <v>40</v>
      </c>
      <c r="I5" s="216" t="s">
        <v>3</v>
      </c>
      <c r="J5" s="216" t="s">
        <v>37</v>
      </c>
      <c r="K5" s="216" t="s">
        <v>38</v>
      </c>
      <c r="L5" s="216" t="s">
        <v>44</v>
      </c>
      <c r="M5" s="322"/>
      <c r="N5" s="17"/>
      <c r="O5" s="2"/>
    </row>
    <row r="6" spans="1:47" s="2" customFormat="1" ht="3.75" customHeight="1">
      <c r="A6" s="43"/>
      <c r="B6" s="44"/>
      <c r="C6" s="44"/>
      <c r="D6" s="44"/>
      <c r="E6" s="44"/>
      <c r="F6" s="44"/>
      <c r="G6" s="44"/>
      <c r="H6" s="44"/>
      <c r="I6" s="7"/>
      <c r="J6" s="7"/>
      <c r="K6" s="7"/>
      <c r="L6" s="7"/>
      <c r="M6" s="44"/>
      <c r="N6" s="17"/>
      <c r="O6" s="17"/>
    </row>
    <row r="7" spans="1:47" s="17" customFormat="1" ht="9" customHeight="1">
      <c r="A7" s="117" t="s">
        <v>72</v>
      </c>
      <c r="B7" s="159">
        <v>6777.8269999999993</v>
      </c>
      <c r="C7" s="159">
        <v>5339.9319999999998</v>
      </c>
      <c r="D7" s="159">
        <v>4851.3140000000003</v>
      </c>
      <c r="E7" s="159">
        <v>204.892</v>
      </c>
      <c r="F7" s="159">
        <v>1796.5519999999999</v>
      </c>
      <c r="G7" s="159">
        <v>2208.8139999999999</v>
      </c>
      <c r="H7" s="159">
        <v>641.05599999999993</v>
      </c>
      <c r="I7" s="159">
        <v>176.047</v>
      </c>
      <c r="J7" s="159">
        <v>0</v>
      </c>
      <c r="K7" s="159">
        <v>152.59699999999998</v>
      </c>
      <c r="L7" s="159">
        <v>23.45</v>
      </c>
      <c r="M7" s="159">
        <v>60.320999999999991</v>
      </c>
      <c r="P7" s="29"/>
    </row>
    <row r="8" spans="1:47" s="17" customFormat="1" ht="9" customHeight="1">
      <c r="A8" s="6" t="s">
        <v>41</v>
      </c>
      <c r="B8" s="30">
        <v>3776.9690000000001</v>
      </c>
      <c r="C8" s="30">
        <v>2913.998</v>
      </c>
      <c r="D8" s="30">
        <v>2645.2809999999999</v>
      </c>
      <c r="E8" s="30">
        <v>69.688000000000002</v>
      </c>
      <c r="F8" s="30">
        <v>1052.953</v>
      </c>
      <c r="G8" s="30">
        <v>1125.049</v>
      </c>
      <c r="H8" s="30">
        <v>397.59100000000001</v>
      </c>
      <c r="I8" s="30">
        <v>91.721000000000004</v>
      </c>
      <c r="J8" s="30">
        <v>0</v>
      </c>
      <c r="K8" s="30">
        <v>71.617000000000004</v>
      </c>
      <c r="L8" s="30">
        <v>20.103999999999999</v>
      </c>
      <c r="M8" s="30">
        <v>31.016999999999999</v>
      </c>
    </row>
    <row r="9" spans="1:47" s="17" customFormat="1" ht="9" customHeight="1">
      <c r="A9" s="6" t="s">
        <v>51</v>
      </c>
      <c r="B9" s="30">
        <v>3000.8579999999997</v>
      </c>
      <c r="C9" s="30">
        <v>2425.9339999999997</v>
      </c>
      <c r="D9" s="30">
        <v>2206.0329999999999</v>
      </c>
      <c r="E9" s="30">
        <v>135.20400000000001</v>
      </c>
      <c r="F9" s="30">
        <v>743.59899999999993</v>
      </c>
      <c r="G9" s="30">
        <v>1083.7649999999999</v>
      </c>
      <c r="H9" s="30">
        <v>243.46499999999995</v>
      </c>
      <c r="I9" s="30">
        <v>84.325999999999993</v>
      </c>
      <c r="J9" s="30">
        <v>0</v>
      </c>
      <c r="K9" s="30">
        <v>80.97999999999999</v>
      </c>
      <c r="L9" s="30">
        <v>3.3460000000000001</v>
      </c>
      <c r="M9" s="30">
        <v>29.303999999999991</v>
      </c>
    </row>
    <row r="10" spans="1:47" s="17" customFormat="1" ht="9" customHeight="1">
      <c r="A10" s="45" t="s">
        <v>52</v>
      </c>
      <c r="B10" s="30">
        <v>2184.2659999999996</v>
      </c>
      <c r="C10" s="30">
        <v>1744.2779999999996</v>
      </c>
      <c r="D10" s="30">
        <v>1589.8699999999997</v>
      </c>
      <c r="E10" s="30">
        <v>105.25899999999999</v>
      </c>
      <c r="F10" s="30">
        <v>466.96899999999994</v>
      </c>
      <c r="G10" s="30">
        <v>837.30199999999991</v>
      </c>
      <c r="H10" s="30">
        <v>180.33999999999995</v>
      </c>
      <c r="I10" s="30">
        <v>51.330999999999996</v>
      </c>
      <c r="J10" s="30">
        <v>0</v>
      </c>
      <c r="K10" s="30">
        <v>48.241999999999997</v>
      </c>
      <c r="L10" s="30">
        <v>3.089</v>
      </c>
      <c r="M10" s="30">
        <v>26.720999999999993</v>
      </c>
    </row>
    <row r="11" spans="1:47" s="17" customFormat="1" ht="9" customHeight="1">
      <c r="A11" s="20" t="s">
        <v>116</v>
      </c>
      <c r="B11" s="30">
        <v>2075.3569999999995</v>
      </c>
      <c r="C11" s="30">
        <v>1663.6519999999996</v>
      </c>
      <c r="D11" s="30">
        <v>1520.3439999999996</v>
      </c>
      <c r="E11" s="30">
        <v>96.446999999999989</v>
      </c>
      <c r="F11" s="30">
        <v>441.13699999999989</v>
      </c>
      <c r="G11" s="30">
        <v>810.40899999999988</v>
      </c>
      <c r="H11" s="30">
        <v>172.35099999999994</v>
      </c>
      <c r="I11" s="30">
        <v>48.546999999999997</v>
      </c>
      <c r="J11" s="30">
        <v>0</v>
      </c>
      <c r="K11" s="30">
        <v>46.062999999999995</v>
      </c>
      <c r="L11" s="30">
        <v>2.484</v>
      </c>
      <c r="M11" s="30">
        <v>25.750999999999994</v>
      </c>
    </row>
    <row r="12" spans="1:47" s="17" customFormat="1" ht="9" customHeight="1">
      <c r="A12" s="46" t="s">
        <v>15</v>
      </c>
      <c r="B12" s="30">
        <v>199.94600000000003</v>
      </c>
      <c r="C12" s="30">
        <v>142.07300000000001</v>
      </c>
      <c r="D12" s="30">
        <v>129.92699999999999</v>
      </c>
      <c r="E12" s="30">
        <v>23.326000000000001</v>
      </c>
      <c r="F12" s="30">
        <v>50.011000000000003</v>
      </c>
      <c r="G12" s="30">
        <v>45.116</v>
      </c>
      <c r="H12" s="30">
        <v>11.474</v>
      </c>
      <c r="I12" s="30">
        <v>3.4140000000000001</v>
      </c>
      <c r="J12" s="30">
        <v>0</v>
      </c>
      <c r="K12" s="30">
        <v>2.7370000000000001</v>
      </c>
      <c r="L12" s="30">
        <v>0.67700000000000005</v>
      </c>
      <c r="M12" s="30">
        <v>1.7869999999999999</v>
      </c>
    </row>
    <row r="13" spans="1:47" s="17" customFormat="1" ht="9" customHeight="1">
      <c r="A13" s="46" t="s">
        <v>53</v>
      </c>
      <c r="B13" s="30">
        <v>20.39</v>
      </c>
      <c r="C13" s="30">
        <v>15.033999999999999</v>
      </c>
      <c r="D13" s="30">
        <v>13.827999999999999</v>
      </c>
      <c r="E13" s="30">
        <v>1.2889999999999999</v>
      </c>
      <c r="F13" s="30">
        <v>5.702</v>
      </c>
      <c r="G13" s="30">
        <v>5.6349999999999998</v>
      </c>
      <c r="H13" s="30">
        <v>1.202</v>
      </c>
      <c r="I13" s="30">
        <v>0.40500000000000003</v>
      </c>
      <c r="J13" s="30">
        <v>0</v>
      </c>
      <c r="K13" s="30">
        <v>0.39400000000000002</v>
      </c>
      <c r="L13" s="30">
        <v>1.0999999999999999E-2</v>
      </c>
      <c r="M13" s="30">
        <v>0.14099999999999999</v>
      </c>
    </row>
    <row r="14" spans="1:47" s="17" customFormat="1" ht="9" customHeight="1">
      <c r="A14" s="46" t="s">
        <v>54</v>
      </c>
      <c r="B14" s="30">
        <v>70.98</v>
      </c>
      <c r="C14" s="30">
        <v>51.683000000000007</v>
      </c>
      <c r="D14" s="30">
        <v>41.321000000000005</v>
      </c>
      <c r="E14" s="30">
        <v>4.6100000000000003</v>
      </c>
      <c r="F14" s="30">
        <v>15.234</v>
      </c>
      <c r="G14" s="30">
        <v>17.667000000000002</v>
      </c>
      <c r="H14" s="30">
        <v>3.81</v>
      </c>
      <c r="I14" s="30">
        <v>6.3659999999999997</v>
      </c>
      <c r="J14" s="30">
        <v>0</v>
      </c>
      <c r="K14" s="30">
        <v>6.22</v>
      </c>
      <c r="L14" s="30">
        <v>0.14599999999999999</v>
      </c>
      <c r="M14" s="30">
        <v>0.40300000000000002</v>
      </c>
    </row>
    <row r="15" spans="1:47" s="17" customFormat="1" ht="9" customHeight="1">
      <c r="A15" s="46" t="s">
        <v>343</v>
      </c>
      <c r="B15" s="30">
        <v>13.029</v>
      </c>
      <c r="C15" s="30">
        <v>9.7989999999999995</v>
      </c>
      <c r="D15" s="30">
        <v>8.9049999999999994</v>
      </c>
      <c r="E15" s="30">
        <v>1.077</v>
      </c>
      <c r="F15" s="30">
        <v>1.6779999999999999</v>
      </c>
      <c r="G15" s="30">
        <v>4.9219999999999997</v>
      </c>
      <c r="H15" s="30">
        <v>1.228</v>
      </c>
      <c r="I15" s="30">
        <v>0.13400000000000001</v>
      </c>
      <c r="J15" s="30">
        <v>0</v>
      </c>
      <c r="K15" s="30">
        <v>0.13200000000000001</v>
      </c>
      <c r="L15" s="30">
        <v>2E-3</v>
      </c>
      <c r="M15" s="30">
        <v>6.9000000000000006E-2</v>
      </c>
    </row>
    <row r="16" spans="1:47" s="17" customFormat="1" ht="9" customHeight="1">
      <c r="A16" s="46" t="s">
        <v>55</v>
      </c>
      <c r="B16" s="30">
        <v>19.058</v>
      </c>
      <c r="C16" s="30">
        <v>15.948</v>
      </c>
      <c r="D16" s="30">
        <v>12.003</v>
      </c>
      <c r="E16" s="30">
        <v>1.655</v>
      </c>
      <c r="F16" s="30">
        <v>3.843</v>
      </c>
      <c r="G16" s="30">
        <v>5.7759999999999998</v>
      </c>
      <c r="H16" s="30">
        <v>0.72899999999999998</v>
      </c>
      <c r="I16" s="30">
        <v>0.20100000000000001</v>
      </c>
      <c r="J16" s="30">
        <v>0</v>
      </c>
      <c r="K16" s="30">
        <v>0.17100000000000001</v>
      </c>
      <c r="L16" s="30">
        <v>0.03</v>
      </c>
      <c r="M16" s="30">
        <v>2.3929999999999998</v>
      </c>
    </row>
    <row r="17" spans="1:14" s="17" customFormat="1" ht="9" customHeight="1">
      <c r="A17" s="46" t="s">
        <v>18</v>
      </c>
      <c r="B17" s="30">
        <v>759.70899999999995</v>
      </c>
      <c r="C17" s="30">
        <v>656.51199999999994</v>
      </c>
      <c r="D17" s="30">
        <v>615.79199999999992</v>
      </c>
      <c r="E17" s="30">
        <v>17.905000000000001</v>
      </c>
      <c r="F17" s="30">
        <v>147.434</v>
      </c>
      <c r="G17" s="30">
        <v>376.28699999999998</v>
      </c>
      <c r="H17" s="30">
        <v>74.165999999999997</v>
      </c>
      <c r="I17" s="30">
        <v>16.062999999999999</v>
      </c>
      <c r="J17" s="30">
        <v>0</v>
      </c>
      <c r="K17" s="30">
        <v>15.122999999999999</v>
      </c>
      <c r="L17" s="30">
        <v>0.94</v>
      </c>
      <c r="M17" s="30">
        <v>6.4189999999999996</v>
      </c>
    </row>
    <row r="18" spans="1:14" s="17" customFormat="1" ht="9" customHeight="1">
      <c r="A18" s="46" t="s">
        <v>76</v>
      </c>
      <c r="B18" s="30">
        <v>16.798000000000002</v>
      </c>
      <c r="C18" s="30">
        <v>14.145000000000001</v>
      </c>
      <c r="D18" s="30">
        <v>12.175000000000001</v>
      </c>
      <c r="E18" s="30">
        <v>1.6890000000000001</v>
      </c>
      <c r="F18" s="30">
        <v>5.63</v>
      </c>
      <c r="G18" s="30">
        <v>3.9910000000000001</v>
      </c>
      <c r="H18" s="30">
        <v>0.86499999999999999</v>
      </c>
      <c r="I18" s="30">
        <v>1.266</v>
      </c>
      <c r="J18" s="30">
        <v>0</v>
      </c>
      <c r="K18" s="30">
        <v>1.0269999999999999</v>
      </c>
      <c r="L18" s="30">
        <v>0.23899999999999999</v>
      </c>
      <c r="M18" s="30">
        <v>3.7999999999999999E-2</v>
      </c>
      <c r="N18" s="2"/>
    </row>
    <row r="19" spans="1:14" s="17" customFormat="1" ht="9" customHeight="1">
      <c r="A19" s="46" t="s">
        <v>17</v>
      </c>
      <c r="B19" s="30">
        <v>355.90900000000005</v>
      </c>
      <c r="C19" s="30">
        <v>282.32700000000006</v>
      </c>
      <c r="D19" s="30">
        <v>251.309</v>
      </c>
      <c r="E19" s="30">
        <v>12.071</v>
      </c>
      <c r="F19" s="30">
        <v>86.474999999999994</v>
      </c>
      <c r="G19" s="30">
        <v>123.136</v>
      </c>
      <c r="H19" s="30">
        <v>29.626999999999999</v>
      </c>
      <c r="I19" s="30">
        <v>9.4319999999999986</v>
      </c>
      <c r="J19" s="30">
        <v>0</v>
      </c>
      <c r="K19" s="30">
        <v>9.3249999999999993</v>
      </c>
      <c r="L19" s="30">
        <v>0.107</v>
      </c>
      <c r="M19" s="30">
        <v>11.808999999999999</v>
      </c>
      <c r="N19" s="2"/>
    </row>
    <row r="20" spans="1:14" s="17" customFormat="1" ht="9" customHeight="1">
      <c r="A20" s="46" t="s">
        <v>56</v>
      </c>
      <c r="B20" s="30">
        <v>30.372</v>
      </c>
      <c r="C20" s="30">
        <v>25.433</v>
      </c>
      <c r="D20" s="30">
        <v>23.832000000000001</v>
      </c>
      <c r="E20" s="30">
        <v>1.6240000000000001</v>
      </c>
      <c r="F20" s="30">
        <v>5.4329999999999998</v>
      </c>
      <c r="G20" s="30">
        <v>15.441000000000001</v>
      </c>
      <c r="H20" s="30">
        <v>1.3340000000000001</v>
      </c>
      <c r="I20" s="30">
        <v>0.26600000000000001</v>
      </c>
      <c r="J20" s="30">
        <v>0</v>
      </c>
      <c r="K20" s="30">
        <v>0.26300000000000001</v>
      </c>
      <c r="L20" s="30">
        <v>3.0000000000000001E-3</v>
      </c>
      <c r="M20" s="30">
        <v>0.20899999999999999</v>
      </c>
      <c r="N20" s="2"/>
    </row>
    <row r="21" spans="1:14" s="17" customFormat="1" ht="9" customHeight="1">
      <c r="A21" s="46" t="s">
        <v>16</v>
      </c>
      <c r="B21" s="30">
        <v>169.05700000000002</v>
      </c>
      <c r="C21" s="30">
        <v>134.63600000000002</v>
      </c>
      <c r="D21" s="30">
        <v>127.015</v>
      </c>
      <c r="E21" s="30">
        <v>2.4929999999999999</v>
      </c>
      <c r="F21" s="30">
        <v>39.707000000000001</v>
      </c>
      <c r="G21" s="30">
        <v>71.695999999999998</v>
      </c>
      <c r="H21" s="30">
        <v>13.119</v>
      </c>
      <c r="I21" s="30">
        <v>5.3970000000000002</v>
      </c>
      <c r="J21" s="30">
        <v>0</v>
      </c>
      <c r="K21" s="30">
        <v>5.3460000000000001</v>
      </c>
      <c r="L21" s="30">
        <v>5.0999999999999997E-2</v>
      </c>
      <c r="M21" s="30">
        <v>0.255</v>
      </c>
      <c r="N21" s="2"/>
    </row>
    <row r="22" spans="1:14" s="17" customFormat="1" ht="9" customHeight="1">
      <c r="A22" s="46" t="s">
        <v>57</v>
      </c>
      <c r="B22" s="30">
        <v>94.343000000000004</v>
      </c>
      <c r="C22" s="30">
        <v>57.678999999999995</v>
      </c>
      <c r="D22" s="30">
        <v>50.076000000000001</v>
      </c>
      <c r="E22" s="30">
        <v>4.2149999999999999</v>
      </c>
      <c r="F22" s="30">
        <v>16.827999999999999</v>
      </c>
      <c r="G22" s="30">
        <v>22.829000000000001</v>
      </c>
      <c r="H22" s="30">
        <v>6.2039999999999997</v>
      </c>
      <c r="I22" s="30">
        <v>1.0409999999999999</v>
      </c>
      <c r="J22" s="30">
        <v>0</v>
      </c>
      <c r="K22" s="30">
        <v>0.90500000000000003</v>
      </c>
      <c r="L22" s="30">
        <v>0.13600000000000001</v>
      </c>
      <c r="M22" s="30">
        <v>0.81200000000000006</v>
      </c>
    </row>
    <row r="23" spans="1:14" s="17" customFormat="1" ht="9" customHeight="1">
      <c r="A23" s="46" t="s">
        <v>58</v>
      </c>
      <c r="B23" s="30">
        <v>92.786000000000001</v>
      </c>
      <c r="C23" s="30">
        <v>79.411000000000001</v>
      </c>
      <c r="D23" s="30">
        <v>77.631</v>
      </c>
      <c r="E23" s="30">
        <v>1.0369999999999999</v>
      </c>
      <c r="F23" s="30">
        <v>12.185</v>
      </c>
      <c r="G23" s="30">
        <v>48.566000000000003</v>
      </c>
      <c r="H23" s="30">
        <v>15.843</v>
      </c>
      <c r="I23" s="30">
        <v>0.43</v>
      </c>
      <c r="J23" s="30">
        <v>0</v>
      </c>
      <c r="K23" s="30">
        <v>0.372</v>
      </c>
      <c r="L23" s="30">
        <v>5.8000000000000003E-2</v>
      </c>
      <c r="M23" s="30">
        <v>0.34799999999999998</v>
      </c>
    </row>
    <row r="24" spans="1:14" s="17" customFormat="1" ht="9" customHeight="1">
      <c r="A24" s="46" t="s">
        <v>14</v>
      </c>
      <c r="B24" s="30">
        <v>123.74</v>
      </c>
      <c r="C24" s="30">
        <v>87.542999999999992</v>
      </c>
      <c r="D24" s="30">
        <v>73.759</v>
      </c>
      <c r="E24" s="30">
        <v>13.212999999999999</v>
      </c>
      <c r="F24" s="30">
        <v>27.425999999999998</v>
      </c>
      <c r="G24" s="30">
        <v>27.606999999999999</v>
      </c>
      <c r="H24" s="30">
        <v>5.5129999999999999</v>
      </c>
      <c r="I24" s="30">
        <v>1.7949999999999999</v>
      </c>
      <c r="J24" s="30">
        <v>0</v>
      </c>
      <c r="K24" s="30">
        <v>1.7589999999999999</v>
      </c>
      <c r="L24" s="30">
        <v>3.5999999999999997E-2</v>
      </c>
      <c r="M24" s="30">
        <v>0.377</v>
      </c>
    </row>
    <row r="25" spans="1:14" s="17" customFormat="1" ht="9" customHeight="1">
      <c r="A25" s="46" t="s">
        <v>344</v>
      </c>
      <c r="B25" s="30">
        <v>20.337999999999997</v>
      </c>
      <c r="C25" s="30">
        <v>18.141999999999996</v>
      </c>
      <c r="D25" s="30">
        <v>17.317</v>
      </c>
      <c r="E25" s="30">
        <v>0.13800000000000001</v>
      </c>
      <c r="F25" s="30">
        <v>2.9670000000000001</v>
      </c>
      <c r="G25" s="30">
        <v>12.709</v>
      </c>
      <c r="H25" s="30">
        <v>1.5029999999999999</v>
      </c>
      <c r="I25" s="30">
        <v>0.10400000000000001</v>
      </c>
      <c r="J25" s="30">
        <v>0</v>
      </c>
      <c r="K25" s="30">
        <v>9.6000000000000002E-2</v>
      </c>
      <c r="L25" s="30">
        <v>8.0000000000000002E-3</v>
      </c>
      <c r="M25" s="30">
        <v>0.11</v>
      </c>
    </row>
    <row r="26" spans="1:14" s="17" customFormat="1" ht="9" customHeight="1">
      <c r="A26" s="46" t="s">
        <v>59</v>
      </c>
      <c r="B26" s="30">
        <v>26.060000000000002</v>
      </c>
      <c r="C26" s="30">
        <v>21.803000000000004</v>
      </c>
      <c r="D26" s="30">
        <v>19.391000000000002</v>
      </c>
      <c r="E26" s="30">
        <v>8.8919999999999995</v>
      </c>
      <c r="F26" s="30">
        <v>5.5640000000000001</v>
      </c>
      <c r="G26" s="30">
        <v>4.0679999999999996</v>
      </c>
      <c r="H26" s="30">
        <v>0.86699999999999999</v>
      </c>
      <c r="I26" s="30">
        <v>0.28000000000000003</v>
      </c>
      <c r="J26" s="30">
        <v>0</v>
      </c>
      <c r="K26" s="30">
        <v>0.27800000000000002</v>
      </c>
      <c r="L26" s="30">
        <v>2E-3</v>
      </c>
      <c r="M26" s="30">
        <v>0.26700000000000002</v>
      </c>
    </row>
    <row r="27" spans="1:14" s="17" customFormat="1" ht="9" customHeight="1">
      <c r="A27" s="46" t="s">
        <v>60</v>
      </c>
      <c r="B27" s="30">
        <v>62.841999999999999</v>
      </c>
      <c r="C27" s="30">
        <v>51.484000000000002</v>
      </c>
      <c r="D27" s="30">
        <v>46.062999999999995</v>
      </c>
      <c r="E27" s="30">
        <v>1.2130000000000001</v>
      </c>
      <c r="F27" s="30">
        <v>15.02</v>
      </c>
      <c r="G27" s="30">
        <v>24.963000000000001</v>
      </c>
      <c r="H27" s="30">
        <v>4.867</v>
      </c>
      <c r="I27" s="30">
        <v>1.9530000000000001</v>
      </c>
      <c r="J27" s="30">
        <v>0</v>
      </c>
      <c r="K27" s="30">
        <v>1.915</v>
      </c>
      <c r="L27" s="30">
        <v>3.7999999999999999E-2</v>
      </c>
      <c r="M27" s="30">
        <v>0.314</v>
      </c>
    </row>
    <row r="28" spans="1:14" s="17" customFormat="1" ht="9" customHeight="1">
      <c r="A28" s="48" t="s">
        <v>144</v>
      </c>
      <c r="B28" s="30">
        <v>9.4969999999999999</v>
      </c>
      <c r="C28" s="30">
        <v>7.2940000000000005</v>
      </c>
      <c r="D28" s="30">
        <v>5.7040000000000006</v>
      </c>
      <c r="E28" s="30">
        <v>1.5740000000000001</v>
      </c>
      <c r="F28" s="30">
        <v>1.833</v>
      </c>
      <c r="G28" s="30">
        <v>1.788</v>
      </c>
      <c r="H28" s="30">
        <v>0.50900000000000001</v>
      </c>
      <c r="I28" s="30">
        <v>0.20100000000000001</v>
      </c>
      <c r="J28" s="30">
        <v>0</v>
      </c>
      <c r="K28" s="30">
        <v>0.193</v>
      </c>
      <c r="L28" s="30">
        <v>8.0000000000000002E-3</v>
      </c>
      <c r="M28" s="30">
        <v>0.04</v>
      </c>
    </row>
    <row r="29" spans="1:14" s="17" customFormat="1" ht="9" customHeight="1">
      <c r="A29" s="48" t="s">
        <v>117</v>
      </c>
      <c r="B29" s="30">
        <v>29.665999999999997</v>
      </c>
      <c r="C29" s="30">
        <v>21.004999999999995</v>
      </c>
      <c r="D29" s="30">
        <v>17.590999999999998</v>
      </c>
      <c r="E29" s="30">
        <v>2.0920000000000001</v>
      </c>
      <c r="F29" s="30">
        <v>5.38</v>
      </c>
      <c r="G29" s="30">
        <v>7.6779999999999999</v>
      </c>
      <c r="H29" s="30">
        <v>2.4409999999999998</v>
      </c>
      <c r="I29" s="30">
        <v>0.32800000000000001</v>
      </c>
      <c r="J29" s="30">
        <v>0</v>
      </c>
      <c r="K29" s="30">
        <v>0.27900000000000003</v>
      </c>
      <c r="L29" s="30">
        <v>4.9000000000000002E-2</v>
      </c>
      <c r="M29" s="30">
        <v>0.311</v>
      </c>
    </row>
    <row r="30" spans="1:14" s="17" customFormat="1" ht="9" customHeight="1">
      <c r="A30" s="20" t="s">
        <v>118</v>
      </c>
      <c r="B30" s="30">
        <v>47.929000000000002</v>
      </c>
      <c r="C30" s="30">
        <v>35.123000000000005</v>
      </c>
      <c r="D30" s="30">
        <v>31.425000000000001</v>
      </c>
      <c r="E30" s="30">
        <v>4.4589999999999996</v>
      </c>
      <c r="F30" s="30">
        <v>12.939</v>
      </c>
      <c r="G30" s="30">
        <v>10.573</v>
      </c>
      <c r="H30" s="30">
        <v>3.4540000000000002</v>
      </c>
      <c r="I30" s="30">
        <v>1.1679999999999999</v>
      </c>
      <c r="J30" s="30">
        <v>0</v>
      </c>
      <c r="K30" s="30">
        <v>1.097</v>
      </c>
      <c r="L30" s="30">
        <v>7.0999999999999994E-2</v>
      </c>
      <c r="M30" s="30">
        <v>0.45800000000000002</v>
      </c>
    </row>
    <row r="31" spans="1:14" s="17" customFormat="1" ht="9" customHeight="1">
      <c r="A31" s="20" t="s">
        <v>119</v>
      </c>
      <c r="B31" s="30">
        <v>21.817</v>
      </c>
      <c r="C31" s="30">
        <v>17.204000000000001</v>
      </c>
      <c r="D31" s="30">
        <v>14.806000000000001</v>
      </c>
      <c r="E31" s="30">
        <v>0.68700000000000006</v>
      </c>
      <c r="F31" s="30">
        <v>5.68</v>
      </c>
      <c r="G31" s="30">
        <v>6.8540000000000001</v>
      </c>
      <c r="H31" s="30">
        <v>1.585</v>
      </c>
      <c r="I31" s="30">
        <v>1.087</v>
      </c>
      <c r="J31" s="30">
        <v>0</v>
      </c>
      <c r="K31" s="30">
        <v>0.61</v>
      </c>
      <c r="L31" s="30">
        <v>0.47699999999999998</v>
      </c>
      <c r="M31" s="30">
        <v>0.161</v>
      </c>
    </row>
    <row r="32" spans="1:14" s="17" customFormat="1" ht="9" customHeight="1">
      <c r="A32" s="45" t="s">
        <v>62</v>
      </c>
      <c r="B32" s="30">
        <v>28.675999999999998</v>
      </c>
      <c r="C32" s="30">
        <v>23.671999999999997</v>
      </c>
      <c r="D32" s="30">
        <v>21.881999999999998</v>
      </c>
      <c r="E32" s="30">
        <v>0.91899999999999993</v>
      </c>
      <c r="F32" s="30">
        <v>5.7960000000000003</v>
      </c>
      <c r="G32" s="30">
        <v>12.925999999999998</v>
      </c>
      <c r="H32" s="30">
        <v>2.2409999999999997</v>
      </c>
      <c r="I32" s="30">
        <v>1.0779999999999998</v>
      </c>
      <c r="J32" s="30">
        <v>0</v>
      </c>
      <c r="K32" s="30">
        <v>1.077</v>
      </c>
      <c r="L32" s="30">
        <v>1E-3</v>
      </c>
      <c r="M32" s="30">
        <v>7.8E-2</v>
      </c>
    </row>
    <row r="33" spans="1:35" s="17" customFormat="1" ht="9" customHeight="1">
      <c r="A33" s="48" t="s">
        <v>120</v>
      </c>
      <c r="B33" s="30">
        <v>5.7879999999999985</v>
      </c>
      <c r="C33" s="30">
        <v>4.1009999999999991</v>
      </c>
      <c r="D33" s="30">
        <v>3.7169999999999996</v>
      </c>
      <c r="E33" s="30">
        <v>9.7000000000000003E-2</v>
      </c>
      <c r="F33" s="30">
        <v>1.234</v>
      </c>
      <c r="G33" s="30">
        <v>1.7769999999999999</v>
      </c>
      <c r="H33" s="30">
        <v>0.60899999999999999</v>
      </c>
      <c r="I33" s="30">
        <v>0.26700000000000002</v>
      </c>
      <c r="J33" s="30">
        <v>0</v>
      </c>
      <c r="K33" s="30">
        <v>0.26700000000000002</v>
      </c>
      <c r="L33" s="30">
        <v>0</v>
      </c>
      <c r="M33" s="30">
        <v>5.0000000000000001E-3</v>
      </c>
    </row>
    <row r="34" spans="1:35" s="17" customFormat="1" ht="9" customHeight="1">
      <c r="A34" s="48" t="s">
        <v>121</v>
      </c>
      <c r="B34" s="30">
        <v>22.887999999999998</v>
      </c>
      <c r="C34" s="30">
        <v>19.571000000000002</v>
      </c>
      <c r="D34" s="30">
        <v>18.165000000000003</v>
      </c>
      <c r="E34" s="30">
        <v>0.82199999999999995</v>
      </c>
      <c r="F34" s="30">
        <v>4.5620000000000003</v>
      </c>
      <c r="G34" s="30">
        <v>11.148999999999999</v>
      </c>
      <c r="H34" s="30">
        <v>1.6319999999999999</v>
      </c>
      <c r="I34" s="30">
        <v>0.81100000000000005</v>
      </c>
      <c r="J34" s="30">
        <v>0</v>
      </c>
      <c r="K34" s="30">
        <v>0.81</v>
      </c>
      <c r="L34" s="30">
        <v>1E-3</v>
      </c>
      <c r="M34" s="30">
        <v>7.2999999999999995E-2</v>
      </c>
      <c r="N34" s="2"/>
    </row>
    <row r="35" spans="1:35" s="17" customFormat="1" ht="9" customHeight="1">
      <c r="A35" s="45" t="s">
        <v>63</v>
      </c>
      <c r="B35" s="30">
        <v>527.21100000000001</v>
      </c>
      <c r="C35" s="30">
        <v>423.565</v>
      </c>
      <c r="D35" s="30">
        <v>379.339</v>
      </c>
      <c r="E35" s="30">
        <v>19.013000000000002</v>
      </c>
      <c r="F35" s="30">
        <v>160.64699999999999</v>
      </c>
      <c r="G35" s="30">
        <v>150.97299999999998</v>
      </c>
      <c r="H35" s="30">
        <v>48.705999999999996</v>
      </c>
      <c r="I35" s="30">
        <v>20.640999999999995</v>
      </c>
      <c r="J35" s="30">
        <v>0</v>
      </c>
      <c r="K35" s="30">
        <v>20.440999999999995</v>
      </c>
      <c r="L35" s="30">
        <v>0.2</v>
      </c>
      <c r="M35" s="30">
        <v>1.3340000000000001</v>
      </c>
      <c r="N35" s="41"/>
    </row>
    <row r="36" spans="1:35" s="17" customFormat="1" ht="9" customHeight="1">
      <c r="A36" s="48" t="s">
        <v>122</v>
      </c>
      <c r="B36" s="30">
        <v>284.98500000000001</v>
      </c>
      <c r="C36" s="30">
        <v>225.22300000000001</v>
      </c>
      <c r="D36" s="30">
        <v>201.06200000000001</v>
      </c>
      <c r="E36" s="30">
        <v>3.867</v>
      </c>
      <c r="F36" s="30">
        <v>76.567999999999998</v>
      </c>
      <c r="G36" s="30">
        <v>87.408000000000001</v>
      </c>
      <c r="H36" s="30">
        <v>33.219000000000001</v>
      </c>
      <c r="I36" s="30">
        <v>13.994</v>
      </c>
      <c r="J36" s="30">
        <v>0</v>
      </c>
      <c r="K36" s="30">
        <v>13.911</v>
      </c>
      <c r="L36" s="30">
        <v>8.3000000000000004E-2</v>
      </c>
      <c r="M36" s="30">
        <v>0.50800000000000001</v>
      </c>
      <c r="N36" s="41"/>
    </row>
    <row r="37" spans="1:35" s="17" customFormat="1" ht="9" customHeight="1">
      <c r="A37" s="48" t="s">
        <v>123</v>
      </c>
      <c r="B37" s="30">
        <v>53.81900000000001</v>
      </c>
      <c r="C37" s="30">
        <v>41.024000000000008</v>
      </c>
      <c r="D37" s="30">
        <v>35.307000000000002</v>
      </c>
      <c r="E37" s="30">
        <v>2.169</v>
      </c>
      <c r="F37" s="30">
        <v>16.071999999999999</v>
      </c>
      <c r="G37" s="30">
        <v>12.836</v>
      </c>
      <c r="H37" s="30">
        <v>4.2300000000000004</v>
      </c>
      <c r="I37" s="30">
        <v>0.83800000000000008</v>
      </c>
      <c r="J37" s="30">
        <v>0</v>
      </c>
      <c r="K37" s="30">
        <v>0.81200000000000006</v>
      </c>
      <c r="L37" s="30">
        <v>2.5999999999999999E-2</v>
      </c>
      <c r="M37" s="30">
        <v>0.23799999999999999</v>
      </c>
    </row>
    <row r="38" spans="1:35" s="17" customFormat="1" ht="9" customHeight="1">
      <c r="A38" s="48" t="s">
        <v>124</v>
      </c>
      <c r="B38" s="30">
        <v>142.67200000000003</v>
      </c>
      <c r="C38" s="30">
        <v>118.14100000000002</v>
      </c>
      <c r="D38" s="30">
        <v>106.732</v>
      </c>
      <c r="E38" s="30">
        <v>12.253</v>
      </c>
      <c r="F38" s="30">
        <v>54.165999999999997</v>
      </c>
      <c r="G38" s="30">
        <v>32.265999999999998</v>
      </c>
      <c r="H38" s="30">
        <v>8.0470000000000006</v>
      </c>
      <c r="I38" s="30">
        <v>3.5430000000000001</v>
      </c>
      <c r="J38" s="30">
        <v>0</v>
      </c>
      <c r="K38" s="30">
        <v>3.452</v>
      </c>
      <c r="L38" s="30">
        <v>9.0999999999999998E-2</v>
      </c>
      <c r="M38" s="30">
        <v>0.47099999999999997</v>
      </c>
    </row>
    <row r="39" spans="1:35" s="17" customFormat="1" ht="9" customHeight="1">
      <c r="A39" s="48" t="s">
        <v>125</v>
      </c>
      <c r="B39" s="30">
        <v>45.734999999999992</v>
      </c>
      <c r="C39" s="30">
        <v>39.176999999999992</v>
      </c>
      <c r="D39" s="30">
        <v>36.238</v>
      </c>
      <c r="E39" s="30">
        <v>0.72399999999999998</v>
      </c>
      <c r="F39" s="30">
        <v>13.840999999999999</v>
      </c>
      <c r="G39" s="30">
        <v>18.463000000000001</v>
      </c>
      <c r="H39" s="30">
        <v>3.21</v>
      </c>
      <c r="I39" s="30">
        <v>2.266</v>
      </c>
      <c r="J39" s="30">
        <v>0</v>
      </c>
      <c r="K39" s="30">
        <v>2.266</v>
      </c>
      <c r="L39" s="30">
        <v>0</v>
      </c>
      <c r="M39" s="30">
        <v>0.11700000000000001</v>
      </c>
    </row>
    <row r="40" spans="1:35" s="17" customFormat="1" ht="9" customHeight="1">
      <c r="A40" s="45" t="s">
        <v>68</v>
      </c>
      <c r="B40" s="30">
        <v>231.851</v>
      </c>
      <c r="C40" s="30">
        <v>212.76900000000001</v>
      </c>
      <c r="D40" s="30">
        <v>195.232</v>
      </c>
      <c r="E40" s="30">
        <v>8.4880000000000013</v>
      </c>
      <c r="F40" s="30">
        <v>102.10599999999999</v>
      </c>
      <c r="G40" s="30">
        <v>73.838999999999999</v>
      </c>
      <c r="H40" s="30">
        <v>10.798999999999999</v>
      </c>
      <c r="I40" s="30">
        <v>10.864999999999998</v>
      </c>
      <c r="J40" s="30">
        <v>0</v>
      </c>
      <c r="K40" s="30">
        <v>10.812999999999999</v>
      </c>
      <c r="L40" s="30">
        <v>5.2000000000000005E-2</v>
      </c>
      <c r="M40" s="30">
        <v>1.0189999999999999</v>
      </c>
    </row>
    <row r="41" spans="1:35" s="17" customFormat="1" ht="9" customHeight="1">
      <c r="A41" s="48" t="s">
        <v>145</v>
      </c>
      <c r="B41" s="30">
        <v>28.436</v>
      </c>
      <c r="C41" s="30">
        <v>24.71</v>
      </c>
      <c r="D41" s="30">
        <v>22.366</v>
      </c>
      <c r="E41" s="30">
        <v>1.891</v>
      </c>
      <c r="F41" s="30">
        <v>9.9060000000000006</v>
      </c>
      <c r="G41" s="30">
        <v>8.657</v>
      </c>
      <c r="H41" s="30">
        <v>1.9119999999999999</v>
      </c>
      <c r="I41" s="30">
        <v>1.1040000000000001</v>
      </c>
      <c r="J41" s="30">
        <v>0</v>
      </c>
      <c r="K41" s="30">
        <v>1.1040000000000001</v>
      </c>
      <c r="L41" s="30">
        <v>0</v>
      </c>
      <c r="M41" s="30">
        <v>0.78800000000000003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s="17" customFormat="1" ht="9" customHeight="1">
      <c r="A42" s="48" t="s">
        <v>345</v>
      </c>
      <c r="B42" s="30">
        <v>74.419000000000011</v>
      </c>
      <c r="C42" s="30">
        <v>72.788000000000011</v>
      </c>
      <c r="D42" s="30">
        <v>72.437000000000012</v>
      </c>
      <c r="E42" s="30">
        <v>0.188</v>
      </c>
      <c r="F42" s="30">
        <v>36.308999999999997</v>
      </c>
      <c r="G42" s="30">
        <v>31.213000000000001</v>
      </c>
      <c r="H42" s="30">
        <v>4.7270000000000003</v>
      </c>
      <c r="I42" s="30">
        <v>0.14599999999999999</v>
      </c>
      <c r="J42" s="30">
        <v>0</v>
      </c>
      <c r="K42" s="30">
        <v>0.14599999999999999</v>
      </c>
      <c r="L42" s="30">
        <v>0</v>
      </c>
      <c r="M42" s="30">
        <v>0.10100000000000001</v>
      </c>
    </row>
    <row r="43" spans="1:35" s="17" customFormat="1" ht="9" customHeight="1">
      <c r="A43" s="48" t="s">
        <v>146</v>
      </c>
      <c r="B43" s="30">
        <v>45.489999999999995</v>
      </c>
      <c r="C43" s="30">
        <v>39.556999999999995</v>
      </c>
      <c r="D43" s="30">
        <v>35.139999999999993</v>
      </c>
      <c r="E43" s="30">
        <v>1.5229999999999999</v>
      </c>
      <c r="F43" s="30">
        <v>26.096</v>
      </c>
      <c r="G43" s="30">
        <v>6.1660000000000004</v>
      </c>
      <c r="H43" s="30">
        <v>1.355</v>
      </c>
      <c r="I43" s="30">
        <v>1.9249999999999998</v>
      </c>
      <c r="J43" s="30">
        <v>0</v>
      </c>
      <c r="K43" s="30">
        <v>1.9219999999999999</v>
      </c>
      <c r="L43" s="30">
        <v>3.0000000000000001E-3</v>
      </c>
      <c r="M43" s="30">
        <v>7.4999999999999997E-2</v>
      </c>
    </row>
    <row r="44" spans="1:35" s="17" customFormat="1" ht="9" customHeight="1">
      <c r="A44" s="48" t="s">
        <v>148</v>
      </c>
      <c r="B44" s="30">
        <v>32.809999999999995</v>
      </c>
      <c r="C44" s="30">
        <v>30.81</v>
      </c>
      <c r="D44" s="30">
        <v>24.245999999999999</v>
      </c>
      <c r="E44" s="30">
        <v>3.0920000000000001</v>
      </c>
      <c r="F44" s="30">
        <v>15.007999999999999</v>
      </c>
      <c r="G44" s="30">
        <v>5.3440000000000003</v>
      </c>
      <c r="H44" s="30">
        <v>0.80200000000000005</v>
      </c>
      <c r="I44" s="30">
        <v>4.6159999999999997</v>
      </c>
      <c r="J44" s="30">
        <v>0</v>
      </c>
      <c r="K44" s="30">
        <v>4.6159999999999997</v>
      </c>
      <c r="L44" s="30">
        <v>0</v>
      </c>
      <c r="M44" s="30">
        <v>2.1000000000000001E-2</v>
      </c>
    </row>
    <row r="45" spans="1:35" s="17" customFormat="1" ht="9" customHeight="1">
      <c r="A45" s="48" t="s">
        <v>149</v>
      </c>
      <c r="B45" s="30">
        <v>50.695999999999998</v>
      </c>
      <c r="C45" s="30">
        <v>44.903999999999996</v>
      </c>
      <c r="D45" s="30">
        <v>41.042999999999999</v>
      </c>
      <c r="E45" s="30">
        <v>1.794</v>
      </c>
      <c r="F45" s="30">
        <v>14.787000000000001</v>
      </c>
      <c r="G45" s="30">
        <v>22.459</v>
      </c>
      <c r="H45" s="30">
        <v>2.0030000000000001</v>
      </c>
      <c r="I45" s="30">
        <v>3.0739999999999998</v>
      </c>
      <c r="J45" s="30">
        <v>0</v>
      </c>
      <c r="K45" s="30">
        <v>3.0249999999999999</v>
      </c>
      <c r="L45" s="30">
        <v>4.9000000000000002E-2</v>
      </c>
      <c r="M45" s="30">
        <v>3.4000000000000002E-2</v>
      </c>
      <c r="P45" s="29"/>
    </row>
    <row r="46" spans="1:35" s="17" customFormat="1" ht="9" customHeight="1">
      <c r="A46" s="45" t="s">
        <v>69</v>
      </c>
      <c r="B46" s="30">
        <v>28.854000000000003</v>
      </c>
      <c r="C46" s="30">
        <v>21.650000000000002</v>
      </c>
      <c r="D46" s="30">
        <v>19.71</v>
      </c>
      <c r="E46" s="30">
        <v>1.5249999999999999</v>
      </c>
      <c r="F46" s="30">
        <v>8.0809999999999995</v>
      </c>
      <c r="G46" s="30">
        <v>8.7249999999999996</v>
      </c>
      <c r="H46" s="30">
        <v>1.379</v>
      </c>
      <c r="I46" s="30">
        <v>0.41100000000000003</v>
      </c>
      <c r="J46" s="30">
        <v>0</v>
      </c>
      <c r="K46" s="30">
        <v>0.40700000000000003</v>
      </c>
      <c r="L46" s="30">
        <v>4.0000000000000001E-3</v>
      </c>
      <c r="M46" s="30">
        <v>0.152</v>
      </c>
      <c r="O46" s="41"/>
    </row>
    <row r="47" spans="1:35" s="17" customFormat="1" ht="9" customHeight="1">
      <c r="A47" s="48" t="s">
        <v>147</v>
      </c>
      <c r="B47" s="30">
        <v>24.89</v>
      </c>
      <c r="C47" s="30">
        <v>18.709</v>
      </c>
      <c r="D47" s="30">
        <v>17.018000000000001</v>
      </c>
      <c r="E47" s="30">
        <v>1.401</v>
      </c>
      <c r="F47" s="30">
        <v>6.859</v>
      </c>
      <c r="G47" s="30">
        <v>7.6189999999999998</v>
      </c>
      <c r="H47" s="30">
        <v>1.139</v>
      </c>
      <c r="I47" s="30">
        <v>0.378</v>
      </c>
      <c r="J47" s="30">
        <v>0</v>
      </c>
      <c r="K47" s="30">
        <v>0.374</v>
      </c>
      <c r="L47" s="30">
        <v>4.0000000000000001E-3</v>
      </c>
      <c r="M47" s="30">
        <v>0.128</v>
      </c>
    </row>
    <row r="48" spans="1:35" s="17" customFormat="1" ht="9" customHeight="1">
      <c r="A48" s="48" t="s">
        <v>150</v>
      </c>
      <c r="B48" s="30">
        <v>3.9639999999999995</v>
      </c>
      <c r="C48" s="30">
        <v>2.9409999999999998</v>
      </c>
      <c r="D48" s="30">
        <v>2.6920000000000002</v>
      </c>
      <c r="E48" s="30">
        <v>0.124</v>
      </c>
      <c r="F48" s="30">
        <v>1.222</v>
      </c>
      <c r="G48" s="30">
        <v>1.1060000000000001</v>
      </c>
      <c r="H48" s="30">
        <v>0.24</v>
      </c>
      <c r="I48" s="30">
        <v>3.3000000000000002E-2</v>
      </c>
      <c r="J48" s="30">
        <v>0</v>
      </c>
      <c r="K48" s="30">
        <v>3.3000000000000002E-2</v>
      </c>
      <c r="L48" s="30">
        <v>0</v>
      </c>
      <c r="M48" s="30">
        <v>2.4E-2</v>
      </c>
    </row>
    <row r="49" spans="1:13" s="17" customFormat="1" ht="3.75" customHeight="1"/>
    <row r="50" spans="1:13" s="17" customFormat="1" ht="12" customHeight="1">
      <c r="A50" s="323" t="s">
        <v>99</v>
      </c>
      <c r="B50" s="326" t="s">
        <v>114</v>
      </c>
      <c r="C50" s="319" t="s">
        <v>342</v>
      </c>
      <c r="D50" s="321"/>
      <c r="E50" s="319" t="s">
        <v>115</v>
      </c>
      <c r="F50" s="321"/>
      <c r="G50" s="330" t="s">
        <v>45</v>
      </c>
      <c r="H50" s="331"/>
      <c r="I50" s="331"/>
      <c r="J50" s="332"/>
      <c r="K50" s="319" t="s">
        <v>46</v>
      </c>
      <c r="L50" s="321"/>
      <c r="M50" s="333" t="s">
        <v>50</v>
      </c>
    </row>
    <row r="51" spans="1:13" s="17" customFormat="1" ht="9.75" customHeight="1">
      <c r="A51" s="324"/>
      <c r="B51" s="309"/>
      <c r="C51" s="298"/>
      <c r="D51" s="297"/>
      <c r="E51" s="298"/>
      <c r="F51" s="297"/>
      <c r="G51" s="305" t="s">
        <v>47</v>
      </c>
      <c r="H51" s="303" t="s">
        <v>48</v>
      </c>
      <c r="I51" s="305" t="s">
        <v>70</v>
      </c>
      <c r="J51" s="305" t="s">
        <v>49</v>
      </c>
      <c r="K51" s="298"/>
      <c r="L51" s="297"/>
      <c r="M51" s="334"/>
    </row>
    <row r="52" spans="1:13" s="17" customFormat="1" ht="9.75" customHeight="1">
      <c r="A52" s="325"/>
      <c r="B52" s="327"/>
      <c r="C52" s="328"/>
      <c r="D52" s="329"/>
      <c r="E52" s="328"/>
      <c r="F52" s="329"/>
      <c r="G52" s="336"/>
      <c r="H52" s="337"/>
      <c r="I52" s="336"/>
      <c r="J52" s="336"/>
      <c r="K52" s="328"/>
      <c r="L52" s="329"/>
      <c r="M52" s="335"/>
    </row>
    <row r="53" spans="1:13" s="17" customFormat="1" ht="3.75" customHeight="1">
      <c r="A53" s="7"/>
      <c r="B53" s="52"/>
      <c r="C53" s="7"/>
      <c r="D53" s="107"/>
      <c r="E53" s="7"/>
      <c r="F53" s="44"/>
      <c r="G53" s="44"/>
      <c r="H53" s="44"/>
      <c r="I53" s="44"/>
      <c r="J53" s="2"/>
      <c r="K53" s="107"/>
      <c r="L53" s="2"/>
      <c r="M53" s="44"/>
    </row>
    <row r="54" spans="1:13" s="17" customFormat="1" ht="9" customHeight="1">
      <c r="A54" s="117" t="s">
        <v>72</v>
      </c>
      <c r="B54" s="136">
        <v>127.681</v>
      </c>
      <c r="C54" s="136"/>
      <c r="D54" s="136">
        <v>124.569</v>
      </c>
      <c r="E54" s="136"/>
      <c r="F54" s="136">
        <v>388.47799999999995</v>
      </c>
      <c r="G54" s="136">
        <v>36.768999999999998</v>
      </c>
      <c r="H54" s="136">
        <v>182.87199999999999</v>
      </c>
      <c r="I54" s="136">
        <v>100.071</v>
      </c>
      <c r="J54" s="136">
        <v>9.3559999999999999</v>
      </c>
      <c r="K54" s="277"/>
      <c r="L54" s="136">
        <v>59.41</v>
      </c>
      <c r="M54" s="159">
        <v>1049.4169999999999</v>
      </c>
    </row>
    <row r="55" spans="1:13" s="17" customFormat="1" ht="9" customHeight="1">
      <c r="A55" s="6" t="s">
        <v>41</v>
      </c>
      <c r="B55" s="137">
        <v>79.254999999999995</v>
      </c>
      <c r="C55" s="137"/>
      <c r="D55" s="137">
        <v>66.724000000000004</v>
      </c>
      <c r="E55" s="137"/>
      <c r="F55" s="30">
        <v>256.44299999999998</v>
      </c>
      <c r="G55" s="30">
        <v>24.844999999999999</v>
      </c>
      <c r="H55" s="30">
        <v>125.586</v>
      </c>
      <c r="I55" s="137">
        <v>68.442999999999998</v>
      </c>
      <c r="J55" s="137">
        <v>6.0190000000000001</v>
      </c>
      <c r="K55" s="278"/>
      <c r="L55" s="137">
        <v>31.55</v>
      </c>
      <c r="M55" s="30">
        <v>606.52800000000002</v>
      </c>
    </row>
    <row r="56" spans="1:13" s="17" customFormat="1" ht="9" customHeight="1">
      <c r="A56" s="6" t="s">
        <v>51</v>
      </c>
      <c r="B56" s="137">
        <v>48.426000000000002</v>
      </c>
      <c r="C56" s="137"/>
      <c r="D56" s="137">
        <v>57.844999999999999</v>
      </c>
      <c r="E56" s="137"/>
      <c r="F56" s="30">
        <v>132.035</v>
      </c>
      <c r="G56" s="30">
        <v>11.924000000000001</v>
      </c>
      <c r="H56" s="30">
        <v>57.285999999999994</v>
      </c>
      <c r="I56" s="137">
        <v>31.628</v>
      </c>
      <c r="J56" s="137">
        <v>3.3369999999999993</v>
      </c>
      <c r="K56" s="278"/>
      <c r="L56" s="137">
        <v>27.86</v>
      </c>
      <c r="M56" s="30">
        <v>442.88900000000001</v>
      </c>
    </row>
    <row r="57" spans="1:13" s="17" customFormat="1" ht="9" customHeight="1">
      <c r="A57" s="45" t="s">
        <v>52</v>
      </c>
      <c r="B57" s="137">
        <v>42.837000000000003</v>
      </c>
      <c r="C57" s="137"/>
      <c r="D57" s="137">
        <v>33.518999999999998</v>
      </c>
      <c r="E57" s="137"/>
      <c r="F57" s="137">
        <v>102.44699999999999</v>
      </c>
      <c r="G57" s="137">
        <v>10.050000000000001</v>
      </c>
      <c r="H57" s="137">
        <v>44.322999999999993</v>
      </c>
      <c r="I57" s="137">
        <v>24.242000000000004</v>
      </c>
      <c r="J57" s="137">
        <v>2.5549999999999997</v>
      </c>
      <c r="K57" s="278"/>
      <c r="L57" s="137">
        <v>21.276999999999997</v>
      </c>
      <c r="M57" s="30">
        <v>337.541</v>
      </c>
    </row>
    <row r="58" spans="1:13" s="17" customFormat="1" ht="9" customHeight="1">
      <c r="A58" s="20" t="s">
        <v>116</v>
      </c>
      <c r="B58" s="137">
        <v>37.385000000000005</v>
      </c>
      <c r="C58" s="137"/>
      <c r="D58" s="137">
        <v>31.625</v>
      </c>
      <c r="E58" s="137"/>
      <c r="F58" s="137">
        <v>96.459000000000003</v>
      </c>
      <c r="G58" s="137">
        <v>9.4850000000000012</v>
      </c>
      <c r="H58" s="137">
        <v>42.235999999999997</v>
      </c>
      <c r="I58" s="137">
        <v>21.969000000000005</v>
      </c>
      <c r="J58" s="137">
        <v>2.4770000000000003</v>
      </c>
      <c r="K58" s="278"/>
      <c r="L58" s="137">
        <v>20.291999999999998</v>
      </c>
      <c r="M58" s="30">
        <v>315.24600000000004</v>
      </c>
    </row>
    <row r="59" spans="1:13" s="17" customFormat="1" ht="9" customHeight="1">
      <c r="A59" s="46" t="s">
        <v>15</v>
      </c>
      <c r="B59" s="137">
        <v>2.7160000000000002</v>
      </c>
      <c r="C59" s="137"/>
      <c r="D59" s="137">
        <v>4.2290000000000001</v>
      </c>
      <c r="E59" s="137"/>
      <c r="F59" s="137">
        <v>14.256999999999998</v>
      </c>
      <c r="G59" s="137">
        <v>1.1830000000000001</v>
      </c>
      <c r="H59" s="137">
        <v>5.3659999999999997</v>
      </c>
      <c r="I59" s="137">
        <v>4.1909999999999998</v>
      </c>
      <c r="J59" s="137">
        <v>0.21099999999999999</v>
      </c>
      <c r="K59" s="278"/>
      <c r="L59" s="137">
        <v>3.306</v>
      </c>
      <c r="M59" s="30">
        <v>43.616</v>
      </c>
    </row>
    <row r="60" spans="1:13" s="17" customFormat="1" ht="9" customHeight="1">
      <c r="A60" s="46" t="s">
        <v>53</v>
      </c>
      <c r="B60" s="137">
        <v>0.183</v>
      </c>
      <c r="C60" s="137"/>
      <c r="D60" s="137">
        <v>0.47699999999999998</v>
      </c>
      <c r="E60" s="137"/>
      <c r="F60" s="137">
        <v>1.286</v>
      </c>
      <c r="G60" s="137">
        <v>6.8000000000000005E-2</v>
      </c>
      <c r="H60" s="137">
        <v>0.48199999999999998</v>
      </c>
      <c r="I60" s="137">
        <v>0.41799999999999998</v>
      </c>
      <c r="J60" s="137">
        <v>5.3999999999999999E-2</v>
      </c>
      <c r="K60" s="278"/>
      <c r="L60" s="137">
        <v>0.26400000000000001</v>
      </c>
      <c r="M60" s="30">
        <v>4.07</v>
      </c>
    </row>
    <row r="61" spans="1:13" s="17" customFormat="1" ht="9" customHeight="1">
      <c r="A61" s="46" t="s">
        <v>54</v>
      </c>
      <c r="B61" s="137">
        <v>1.7210000000000001</v>
      </c>
      <c r="C61" s="137"/>
      <c r="D61" s="137">
        <v>1.8720000000000001</v>
      </c>
      <c r="E61" s="137"/>
      <c r="F61" s="137">
        <v>10.819000000000001</v>
      </c>
      <c r="G61" s="137">
        <v>1.552</v>
      </c>
      <c r="H61" s="137">
        <v>4.1900000000000004</v>
      </c>
      <c r="I61" s="137">
        <v>2.964</v>
      </c>
      <c r="J61" s="137">
        <v>0.23499999999999999</v>
      </c>
      <c r="K61" s="278"/>
      <c r="L61" s="137">
        <v>1.8779999999999999</v>
      </c>
      <c r="M61" s="30">
        <v>8.4779999999999998</v>
      </c>
    </row>
    <row r="62" spans="1:13" s="17" customFormat="1" ht="9" customHeight="1">
      <c r="A62" s="46" t="s">
        <v>343</v>
      </c>
      <c r="B62" s="137">
        <v>0.64500000000000002</v>
      </c>
      <c r="C62" s="137"/>
      <c r="D62" s="137">
        <v>4.5999999999999999E-2</v>
      </c>
      <c r="E62" s="137"/>
      <c r="F62" s="137">
        <v>0.38800000000000001</v>
      </c>
      <c r="G62" s="137">
        <v>5.5E-2</v>
      </c>
      <c r="H62" s="137">
        <v>0.17499999999999999</v>
      </c>
      <c r="I62" s="137">
        <v>6.8000000000000005E-2</v>
      </c>
      <c r="J62" s="137">
        <v>4.0000000000000001E-3</v>
      </c>
      <c r="K62" s="278"/>
      <c r="L62" s="137">
        <v>8.5999999999999993E-2</v>
      </c>
      <c r="M62" s="30">
        <v>2.8420000000000001</v>
      </c>
    </row>
    <row r="63" spans="1:13" s="17" customFormat="1" ht="9" customHeight="1">
      <c r="A63" s="46" t="s">
        <v>55</v>
      </c>
      <c r="B63" s="137">
        <v>1.0429999999999999</v>
      </c>
      <c r="C63" s="137"/>
      <c r="D63" s="137">
        <v>0.308</v>
      </c>
      <c r="E63" s="137"/>
      <c r="F63" s="137">
        <v>1.2089999999999999</v>
      </c>
      <c r="G63" s="137">
        <v>0.14399999999999999</v>
      </c>
      <c r="H63" s="137">
        <v>0.52600000000000002</v>
      </c>
      <c r="I63" s="137">
        <v>0.35099999999999998</v>
      </c>
      <c r="J63" s="137">
        <v>1.4999999999999999E-2</v>
      </c>
      <c r="K63" s="278"/>
      <c r="L63" s="137">
        <v>0.17299999999999999</v>
      </c>
      <c r="M63" s="30">
        <v>1.901</v>
      </c>
    </row>
    <row r="64" spans="1:13" s="17" customFormat="1" ht="9" customHeight="1">
      <c r="A64" s="46" t="s">
        <v>18</v>
      </c>
      <c r="B64" s="137">
        <v>10.206</v>
      </c>
      <c r="C64" s="137"/>
      <c r="D64" s="137">
        <v>8.032</v>
      </c>
      <c r="E64" s="137"/>
      <c r="F64" s="137">
        <v>17.620999999999999</v>
      </c>
      <c r="G64" s="137">
        <v>1.7170000000000001</v>
      </c>
      <c r="H64" s="137">
        <v>8.3539999999999992</v>
      </c>
      <c r="I64" s="137">
        <v>2.911</v>
      </c>
      <c r="J64" s="137">
        <v>0.44600000000000001</v>
      </c>
      <c r="K64" s="278"/>
      <c r="L64" s="137">
        <v>4.1929999999999996</v>
      </c>
      <c r="M64" s="30">
        <v>85.575999999999993</v>
      </c>
    </row>
    <row r="65" spans="1:13" s="17" customFormat="1" ht="9" customHeight="1">
      <c r="A65" s="46" t="s">
        <v>76</v>
      </c>
      <c r="B65" s="137">
        <v>0.51500000000000001</v>
      </c>
      <c r="C65" s="137"/>
      <c r="D65" s="137">
        <v>0.151</v>
      </c>
      <c r="E65" s="137"/>
      <c r="F65" s="137">
        <v>0.378</v>
      </c>
      <c r="G65" s="137">
        <v>1.7999999999999999E-2</v>
      </c>
      <c r="H65" s="137">
        <v>0.14199999999999999</v>
      </c>
      <c r="I65" s="137">
        <v>0.13700000000000001</v>
      </c>
      <c r="J65" s="137">
        <v>0</v>
      </c>
      <c r="K65" s="278"/>
      <c r="L65" s="137">
        <v>8.1000000000000003E-2</v>
      </c>
      <c r="M65" s="30">
        <v>2.2749999999999999</v>
      </c>
    </row>
    <row r="66" spans="1:13" s="17" customFormat="1" ht="9" customHeight="1">
      <c r="A66" s="46" t="s">
        <v>17</v>
      </c>
      <c r="B66" s="137">
        <v>5.0279999999999996</v>
      </c>
      <c r="C66" s="137"/>
      <c r="D66" s="137">
        <v>4.7489999999999997</v>
      </c>
      <c r="E66" s="137"/>
      <c r="F66" s="137">
        <v>18.219000000000001</v>
      </c>
      <c r="G66" s="137">
        <v>1.903</v>
      </c>
      <c r="H66" s="137">
        <v>8.0579999999999998</v>
      </c>
      <c r="I66" s="137">
        <v>3.5950000000000002</v>
      </c>
      <c r="J66" s="137">
        <v>0.48499999999999999</v>
      </c>
      <c r="K66" s="278"/>
      <c r="L66" s="137">
        <v>4.1779999999999999</v>
      </c>
      <c r="M66" s="30">
        <v>55.363</v>
      </c>
    </row>
    <row r="67" spans="1:13" s="17" customFormat="1" ht="9" customHeight="1">
      <c r="A67" s="46" t="s">
        <v>56</v>
      </c>
      <c r="B67" s="137">
        <v>0.81799999999999995</v>
      </c>
      <c r="C67" s="137"/>
      <c r="D67" s="137">
        <v>0.308</v>
      </c>
      <c r="E67" s="137"/>
      <c r="F67" s="137">
        <v>0.81299999999999994</v>
      </c>
      <c r="G67" s="137">
        <v>4.8000000000000001E-2</v>
      </c>
      <c r="H67" s="137">
        <v>0.28100000000000003</v>
      </c>
      <c r="I67" s="137">
        <v>0.34499999999999997</v>
      </c>
      <c r="J67" s="137">
        <v>1.4E-2</v>
      </c>
      <c r="K67" s="278"/>
      <c r="L67" s="137">
        <v>0.125</v>
      </c>
      <c r="M67" s="30">
        <v>4.1260000000000003</v>
      </c>
    </row>
    <row r="68" spans="1:13" s="17" customFormat="1" ht="9" customHeight="1">
      <c r="A68" s="46" t="s">
        <v>16</v>
      </c>
      <c r="B68" s="137">
        <v>0.61599999999999999</v>
      </c>
      <c r="C68" s="137"/>
      <c r="D68" s="137">
        <v>1.353</v>
      </c>
      <c r="E68" s="137"/>
      <c r="F68" s="137">
        <v>4.1379999999999999</v>
      </c>
      <c r="G68" s="137">
        <v>0.33400000000000002</v>
      </c>
      <c r="H68" s="137">
        <v>1.421</v>
      </c>
      <c r="I68" s="137">
        <v>0.67600000000000005</v>
      </c>
      <c r="J68" s="137">
        <v>0.41399999999999998</v>
      </c>
      <c r="K68" s="278"/>
      <c r="L68" s="137">
        <v>1.2929999999999999</v>
      </c>
      <c r="M68" s="30">
        <v>30.283000000000001</v>
      </c>
    </row>
    <row r="69" spans="1:13" s="17" customFormat="1" ht="9" customHeight="1">
      <c r="A69" s="46" t="s">
        <v>57</v>
      </c>
      <c r="B69" s="137">
        <v>1.9910000000000001</v>
      </c>
      <c r="C69" s="137"/>
      <c r="D69" s="137">
        <v>3.7589999999999999</v>
      </c>
      <c r="E69" s="137"/>
      <c r="F69" s="137">
        <v>13.018000000000001</v>
      </c>
      <c r="G69" s="137">
        <v>1.1659999999999999</v>
      </c>
      <c r="H69" s="137">
        <v>5.9850000000000003</v>
      </c>
      <c r="I69" s="137">
        <v>2.9460000000000002</v>
      </c>
      <c r="J69" s="137">
        <v>0.32600000000000001</v>
      </c>
      <c r="K69" s="278"/>
      <c r="L69" s="137">
        <v>2.5950000000000002</v>
      </c>
      <c r="M69" s="30">
        <v>23.646000000000001</v>
      </c>
    </row>
    <row r="70" spans="1:13" s="17" customFormat="1" ht="9" customHeight="1">
      <c r="A70" s="46" t="s">
        <v>58</v>
      </c>
      <c r="B70" s="137">
        <v>0.77900000000000003</v>
      </c>
      <c r="C70" s="137"/>
      <c r="D70" s="137">
        <v>0.223</v>
      </c>
      <c r="E70" s="137"/>
      <c r="F70" s="137">
        <v>1.738</v>
      </c>
      <c r="G70" s="137">
        <v>0.11899999999999999</v>
      </c>
      <c r="H70" s="137">
        <v>1.071</v>
      </c>
      <c r="I70" s="137">
        <v>0.23</v>
      </c>
      <c r="J70" s="137">
        <v>7.2999999999999995E-2</v>
      </c>
      <c r="K70" s="278"/>
      <c r="L70" s="137">
        <v>0.245</v>
      </c>
      <c r="M70" s="30">
        <v>11.637</v>
      </c>
    </row>
    <row r="71" spans="1:13" s="17" customFormat="1" ht="9" customHeight="1">
      <c r="A71" s="46" t="s">
        <v>14</v>
      </c>
      <c r="B71" s="137">
        <v>6.3049999999999997</v>
      </c>
      <c r="C71" s="137"/>
      <c r="D71" s="137">
        <v>5.3070000000000004</v>
      </c>
      <c r="E71" s="137"/>
      <c r="F71" s="137">
        <v>9.1020000000000003</v>
      </c>
      <c r="G71" s="137">
        <v>0.75</v>
      </c>
      <c r="H71" s="137">
        <v>4.2619999999999996</v>
      </c>
      <c r="I71" s="137">
        <v>2.5720000000000001</v>
      </c>
      <c r="J71" s="137">
        <v>0.13900000000000001</v>
      </c>
      <c r="K71" s="278"/>
      <c r="L71" s="137">
        <v>1.379</v>
      </c>
      <c r="M71" s="30">
        <v>27.094999999999999</v>
      </c>
    </row>
    <row r="72" spans="1:13" s="17" customFormat="1" ht="9" customHeight="1">
      <c r="A72" s="46" t="s">
        <v>344</v>
      </c>
      <c r="B72" s="137">
        <v>0.56000000000000005</v>
      </c>
      <c r="C72" s="137"/>
      <c r="D72" s="137">
        <v>5.0999999999999997E-2</v>
      </c>
      <c r="E72" s="137"/>
      <c r="F72" s="137">
        <v>0.20399999999999999</v>
      </c>
      <c r="G72" s="137">
        <v>3.4000000000000002E-2</v>
      </c>
      <c r="H72" s="137">
        <v>6.0999999999999999E-2</v>
      </c>
      <c r="I72" s="137">
        <v>6.7000000000000004E-2</v>
      </c>
      <c r="J72" s="137">
        <v>1.9E-2</v>
      </c>
      <c r="K72" s="278"/>
      <c r="L72" s="137">
        <v>2.3E-2</v>
      </c>
      <c r="M72" s="30">
        <v>1.992</v>
      </c>
    </row>
    <row r="73" spans="1:13" s="17" customFormat="1" ht="9" customHeight="1">
      <c r="A73" s="46" t="s">
        <v>59</v>
      </c>
      <c r="B73" s="137">
        <v>1.556</v>
      </c>
      <c r="C73" s="137"/>
      <c r="D73" s="137">
        <v>0.309</v>
      </c>
      <c r="E73" s="137"/>
      <c r="F73" s="137">
        <v>1.3479999999999999</v>
      </c>
      <c r="G73" s="137">
        <v>0.214</v>
      </c>
      <c r="H73" s="137">
        <v>0.76800000000000002</v>
      </c>
      <c r="I73" s="137">
        <v>0.20399999999999999</v>
      </c>
      <c r="J73" s="137">
        <v>1.2E-2</v>
      </c>
      <c r="K73" s="278"/>
      <c r="L73" s="137">
        <v>0.15</v>
      </c>
      <c r="M73" s="30">
        <v>2.9089999999999998</v>
      </c>
    </row>
    <row r="74" spans="1:13" s="17" customFormat="1" ht="9" customHeight="1">
      <c r="A74" s="46" t="s">
        <v>60</v>
      </c>
      <c r="B74" s="137">
        <v>2.7029999999999998</v>
      </c>
      <c r="C74" s="137"/>
      <c r="D74" s="137">
        <v>0.45100000000000001</v>
      </c>
      <c r="E74" s="137"/>
      <c r="F74" s="137">
        <v>1.921</v>
      </c>
      <c r="G74" s="137">
        <v>0.18</v>
      </c>
      <c r="H74" s="137">
        <v>1.0940000000000001</v>
      </c>
      <c r="I74" s="137">
        <v>0.29399999999999998</v>
      </c>
      <c r="J74" s="137">
        <v>0.03</v>
      </c>
      <c r="K74" s="278"/>
      <c r="L74" s="137">
        <v>0.32300000000000001</v>
      </c>
      <c r="M74" s="30">
        <v>9.4369999999999994</v>
      </c>
    </row>
    <row r="75" spans="1:13" s="17" customFormat="1" ht="9" customHeight="1">
      <c r="A75" s="48" t="s">
        <v>144</v>
      </c>
      <c r="B75" s="137">
        <v>1.226</v>
      </c>
      <c r="C75" s="137"/>
      <c r="D75" s="137">
        <v>0.123</v>
      </c>
      <c r="E75" s="137"/>
      <c r="F75" s="137">
        <v>0.61099999999999999</v>
      </c>
      <c r="G75" s="137">
        <v>4.5999999999999999E-2</v>
      </c>
      <c r="H75" s="137">
        <v>0.22900000000000001</v>
      </c>
      <c r="I75" s="137">
        <v>0.20899999999999999</v>
      </c>
      <c r="J75" s="137">
        <v>1.4E-2</v>
      </c>
      <c r="K75" s="278"/>
      <c r="L75" s="137">
        <v>0.113</v>
      </c>
      <c r="M75" s="30">
        <v>1.5920000000000001</v>
      </c>
    </row>
    <row r="76" spans="1:13" s="17" customFormat="1" ht="9" customHeight="1">
      <c r="A76" s="48" t="s">
        <v>117</v>
      </c>
      <c r="B76" s="137">
        <v>2.5550000000000002</v>
      </c>
      <c r="C76" s="137"/>
      <c r="D76" s="137">
        <v>0.22</v>
      </c>
      <c r="E76" s="137"/>
      <c r="F76" s="137">
        <v>1.389</v>
      </c>
      <c r="G76" s="137">
        <v>0.11700000000000001</v>
      </c>
      <c r="H76" s="137">
        <v>0.63200000000000001</v>
      </c>
      <c r="I76" s="137">
        <v>0.34599999999999997</v>
      </c>
      <c r="J76" s="137">
        <v>3.7999999999999999E-2</v>
      </c>
      <c r="K76" s="278"/>
      <c r="L76" s="137">
        <v>0.25600000000000001</v>
      </c>
      <c r="M76" s="30">
        <v>7.2720000000000002</v>
      </c>
    </row>
    <row r="77" spans="1:13" s="17" customFormat="1" ht="9" customHeight="1">
      <c r="A77" s="20" t="s">
        <v>118</v>
      </c>
      <c r="B77" s="137">
        <v>0.78</v>
      </c>
      <c r="C77" s="137"/>
      <c r="D77" s="137">
        <v>1.292</v>
      </c>
      <c r="E77" s="137"/>
      <c r="F77" s="137">
        <v>3.4180000000000001</v>
      </c>
      <c r="G77" s="137">
        <v>0.26400000000000001</v>
      </c>
      <c r="H77" s="137">
        <v>1.0589999999999999</v>
      </c>
      <c r="I77" s="137">
        <v>1.5469999999999999</v>
      </c>
      <c r="J77" s="137">
        <v>2.5999999999999999E-2</v>
      </c>
      <c r="K77" s="278"/>
      <c r="L77" s="137">
        <v>0.52200000000000002</v>
      </c>
      <c r="M77" s="30">
        <v>9.3879999999999999</v>
      </c>
    </row>
    <row r="78" spans="1:13" s="17" customFormat="1" ht="9" customHeight="1">
      <c r="A78" s="20" t="s">
        <v>119</v>
      </c>
      <c r="B78" s="137">
        <v>0.89100000000000001</v>
      </c>
      <c r="C78" s="137"/>
      <c r="D78" s="137">
        <v>0.25900000000000001</v>
      </c>
      <c r="E78" s="137"/>
      <c r="F78" s="137">
        <v>0.57000000000000006</v>
      </c>
      <c r="G78" s="137">
        <v>0.13800000000000001</v>
      </c>
      <c r="H78" s="137">
        <v>0.16700000000000001</v>
      </c>
      <c r="I78" s="137">
        <v>0.17100000000000001</v>
      </c>
      <c r="J78" s="137">
        <v>0</v>
      </c>
      <c r="K78" s="278"/>
      <c r="L78" s="137">
        <v>9.4E-2</v>
      </c>
      <c r="M78" s="30">
        <v>4.0430000000000001</v>
      </c>
    </row>
    <row r="79" spans="1:13" ht="9" customHeight="1">
      <c r="A79" s="45" t="s">
        <v>62</v>
      </c>
      <c r="B79" s="137">
        <v>0.27400000000000002</v>
      </c>
      <c r="C79" s="137"/>
      <c r="D79" s="137">
        <v>0.36</v>
      </c>
      <c r="E79" s="137"/>
      <c r="F79" s="137">
        <v>0.64900000000000002</v>
      </c>
      <c r="G79" s="137">
        <v>4.2000000000000003E-2</v>
      </c>
      <c r="H79" s="137">
        <v>0.34600000000000003</v>
      </c>
      <c r="I79" s="137">
        <v>0.15</v>
      </c>
      <c r="J79" s="137">
        <v>1E-3</v>
      </c>
      <c r="K79" s="278"/>
      <c r="L79" s="137">
        <v>0.11</v>
      </c>
      <c r="M79" s="30">
        <v>4.3549999999999995</v>
      </c>
    </row>
    <row r="80" spans="1:13" ht="9" customHeight="1">
      <c r="A80" s="48" t="s">
        <v>120</v>
      </c>
      <c r="B80" s="137">
        <v>2.4E-2</v>
      </c>
      <c r="C80" s="137"/>
      <c r="D80" s="137">
        <v>8.7999999999999995E-2</v>
      </c>
      <c r="E80" s="137"/>
      <c r="F80" s="137">
        <v>0.156</v>
      </c>
      <c r="G80" s="137">
        <v>1.4E-2</v>
      </c>
      <c r="H80" s="137">
        <v>7.5999999999999998E-2</v>
      </c>
      <c r="I80" s="137">
        <v>4.7E-2</v>
      </c>
      <c r="J80" s="137">
        <v>0</v>
      </c>
      <c r="K80" s="278"/>
      <c r="L80" s="137">
        <v>1.9E-2</v>
      </c>
      <c r="M80" s="30">
        <v>1.5309999999999999</v>
      </c>
    </row>
    <row r="81" spans="1:13" ht="9" customHeight="1">
      <c r="A81" s="48" t="s">
        <v>121</v>
      </c>
      <c r="B81" s="137">
        <v>0.25</v>
      </c>
      <c r="C81" s="137"/>
      <c r="D81" s="137">
        <v>0.27200000000000002</v>
      </c>
      <c r="E81" s="137"/>
      <c r="F81" s="137">
        <v>0.49299999999999999</v>
      </c>
      <c r="G81" s="137">
        <v>2.8000000000000001E-2</v>
      </c>
      <c r="H81" s="137">
        <v>0.27</v>
      </c>
      <c r="I81" s="137">
        <v>0.10299999999999999</v>
      </c>
      <c r="J81" s="137">
        <v>1E-3</v>
      </c>
      <c r="K81" s="278"/>
      <c r="L81" s="137">
        <v>9.0999999999999998E-2</v>
      </c>
      <c r="M81" s="30">
        <v>2.8239999999999998</v>
      </c>
    </row>
    <row r="82" spans="1:13" ht="9" customHeight="1">
      <c r="A82" s="45" t="s">
        <v>63</v>
      </c>
      <c r="B82" s="137">
        <v>3.96</v>
      </c>
      <c r="C82" s="137"/>
      <c r="D82" s="137">
        <v>18.291</v>
      </c>
      <c r="E82" s="137"/>
      <c r="F82" s="137">
        <v>22.054000000000002</v>
      </c>
      <c r="G82" s="137">
        <v>1.0760000000000001</v>
      </c>
      <c r="H82" s="137">
        <v>9.3810000000000002</v>
      </c>
      <c r="I82" s="137">
        <v>5.9119999999999999</v>
      </c>
      <c r="J82" s="137">
        <v>0.71300000000000008</v>
      </c>
      <c r="K82" s="278"/>
      <c r="L82" s="137">
        <v>4.9720000000000004</v>
      </c>
      <c r="M82" s="30">
        <v>81.591999999999999</v>
      </c>
    </row>
    <row r="83" spans="1:13" ht="9" customHeight="1">
      <c r="A83" s="48" t="s">
        <v>122</v>
      </c>
      <c r="B83" s="137">
        <v>0.68</v>
      </c>
      <c r="C83" s="137"/>
      <c r="D83" s="137">
        <v>8.9789999999999992</v>
      </c>
      <c r="E83" s="137"/>
      <c r="F83" s="137">
        <v>10.356999999999999</v>
      </c>
      <c r="G83" s="137">
        <v>0.41699999999999998</v>
      </c>
      <c r="H83" s="137">
        <v>4.7169999999999996</v>
      </c>
      <c r="I83" s="137">
        <v>2.5459999999999998</v>
      </c>
      <c r="J83" s="137">
        <v>0.372</v>
      </c>
      <c r="K83" s="278"/>
      <c r="L83" s="137">
        <v>2.3050000000000002</v>
      </c>
      <c r="M83" s="30">
        <v>49.405000000000001</v>
      </c>
    </row>
    <row r="84" spans="1:13" ht="9" customHeight="1">
      <c r="A84" s="48" t="s">
        <v>123</v>
      </c>
      <c r="B84" s="137">
        <v>2.3069999999999999</v>
      </c>
      <c r="C84" s="137"/>
      <c r="D84" s="137">
        <v>2.3340000000000001</v>
      </c>
      <c r="E84" s="137"/>
      <c r="F84" s="137">
        <v>2.9419999999999997</v>
      </c>
      <c r="G84" s="137">
        <v>0.14199999999999999</v>
      </c>
      <c r="H84" s="137">
        <v>1.175</v>
      </c>
      <c r="I84" s="137">
        <v>0.76100000000000001</v>
      </c>
      <c r="J84" s="137">
        <v>3.2000000000000001E-2</v>
      </c>
      <c r="K84" s="278"/>
      <c r="L84" s="137">
        <v>0.83199999999999996</v>
      </c>
      <c r="M84" s="30">
        <v>9.8529999999999998</v>
      </c>
    </row>
    <row r="85" spans="1:13" ht="9" customHeight="1">
      <c r="A85" s="48" t="s">
        <v>124</v>
      </c>
      <c r="B85" s="137">
        <v>0.90900000000000003</v>
      </c>
      <c r="C85" s="137"/>
      <c r="D85" s="137">
        <v>6.4859999999999998</v>
      </c>
      <c r="E85" s="137"/>
      <c r="F85" s="137">
        <v>7.9020000000000001</v>
      </c>
      <c r="G85" s="137">
        <v>0.45100000000000001</v>
      </c>
      <c r="H85" s="137">
        <v>3.202</v>
      </c>
      <c r="I85" s="137">
        <v>2.3660000000000001</v>
      </c>
      <c r="J85" s="137">
        <v>0.29299999999999998</v>
      </c>
      <c r="K85" s="278"/>
      <c r="L85" s="137">
        <v>1.59</v>
      </c>
      <c r="M85" s="30">
        <v>16.629000000000001</v>
      </c>
    </row>
    <row r="86" spans="1:13" ht="9" customHeight="1">
      <c r="A86" s="48" t="s">
        <v>125</v>
      </c>
      <c r="B86" s="137">
        <v>6.4000000000000001E-2</v>
      </c>
      <c r="C86" s="137"/>
      <c r="D86" s="137">
        <v>0.49199999999999999</v>
      </c>
      <c r="E86" s="137"/>
      <c r="F86" s="137">
        <v>0.85299999999999998</v>
      </c>
      <c r="G86" s="137">
        <v>6.6000000000000003E-2</v>
      </c>
      <c r="H86" s="137">
        <v>0.28699999999999998</v>
      </c>
      <c r="I86" s="137">
        <v>0.23899999999999999</v>
      </c>
      <c r="J86" s="137">
        <v>1.6E-2</v>
      </c>
      <c r="K86" s="278"/>
      <c r="L86" s="137">
        <v>0.245</v>
      </c>
      <c r="M86" s="30">
        <v>5.7050000000000001</v>
      </c>
    </row>
    <row r="87" spans="1:13" ht="9" customHeight="1">
      <c r="A87" s="45" t="s">
        <v>68</v>
      </c>
      <c r="B87" s="137">
        <v>1.125</v>
      </c>
      <c r="C87" s="137"/>
      <c r="D87" s="137">
        <v>4.5280000000000005</v>
      </c>
      <c r="E87" s="137"/>
      <c r="F87" s="137">
        <v>5.077</v>
      </c>
      <c r="G87" s="137">
        <v>0.46699999999999997</v>
      </c>
      <c r="H87" s="137">
        <v>2.548</v>
      </c>
      <c r="I87" s="137">
        <v>0.877</v>
      </c>
      <c r="J87" s="137">
        <v>6.2E-2</v>
      </c>
      <c r="K87" s="278"/>
      <c r="L87" s="137">
        <v>1.123</v>
      </c>
      <c r="M87" s="30">
        <v>14.004999999999999</v>
      </c>
    </row>
    <row r="88" spans="1:13" ht="9" customHeight="1">
      <c r="A88" s="48" t="s">
        <v>145</v>
      </c>
      <c r="B88" s="137">
        <v>0.18099999999999999</v>
      </c>
      <c r="C88" s="137"/>
      <c r="D88" s="137">
        <v>0.27100000000000002</v>
      </c>
      <c r="E88" s="137"/>
      <c r="F88" s="137">
        <v>0.71599999999999997</v>
      </c>
      <c r="G88" s="137">
        <v>9.2999999999999999E-2</v>
      </c>
      <c r="H88" s="137">
        <v>0.39600000000000002</v>
      </c>
      <c r="I88" s="137">
        <v>9.4E-2</v>
      </c>
      <c r="J88" s="137">
        <v>4.0000000000000001E-3</v>
      </c>
      <c r="K88" s="278"/>
      <c r="L88" s="137">
        <v>0.129</v>
      </c>
      <c r="M88" s="30">
        <v>3.01</v>
      </c>
    </row>
    <row r="89" spans="1:13" ht="9" customHeight="1">
      <c r="A89" s="48" t="s">
        <v>345</v>
      </c>
      <c r="B89" s="137">
        <v>0.04</v>
      </c>
      <c r="C89" s="137"/>
      <c r="D89" s="137">
        <v>6.4000000000000001E-2</v>
      </c>
      <c r="E89" s="137"/>
      <c r="F89" s="137">
        <v>0.17699999999999999</v>
      </c>
      <c r="G89" s="137">
        <v>8.9999999999999993E-3</v>
      </c>
      <c r="H89" s="137">
        <v>9.6000000000000002E-2</v>
      </c>
      <c r="I89" s="137">
        <v>1.7000000000000001E-2</v>
      </c>
      <c r="J89" s="137">
        <v>0</v>
      </c>
      <c r="K89" s="278"/>
      <c r="L89" s="137">
        <v>5.5E-2</v>
      </c>
      <c r="M89" s="30">
        <v>1.454</v>
      </c>
    </row>
    <row r="90" spans="1:13" ht="9" customHeight="1">
      <c r="A90" s="48" t="s">
        <v>146</v>
      </c>
      <c r="B90" s="137">
        <v>0.29299999999999998</v>
      </c>
      <c r="C90" s="137"/>
      <c r="D90" s="137">
        <v>2.1240000000000001</v>
      </c>
      <c r="E90" s="137"/>
      <c r="F90" s="137">
        <v>2.8450000000000002</v>
      </c>
      <c r="G90" s="137">
        <v>0.25900000000000001</v>
      </c>
      <c r="H90" s="137">
        <v>1.4770000000000001</v>
      </c>
      <c r="I90" s="137">
        <v>0.377</v>
      </c>
      <c r="J90" s="137">
        <v>2.5000000000000001E-2</v>
      </c>
      <c r="K90" s="278"/>
      <c r="L90" s="137">
        <v>0.70699999999999996</v>
      </c>
      <c r="M90" s="30">
        <v>3.0880000000000001</v>
      </c>
    </row>
    <row r="91" spans="1:13" ht="9" customHeight="1">
      <c r="A91" s="48" t="s">
        <v>148</v>
      </c>
      <c r="B91" s="137">
        <v>0.21199999999999999</v>
      </c>
      <c r="C91" s="137"/>
      <c r="D91" s="137">
        <v>1.7150000000000001</v>
      </c>
      <c r="E91" s="137"/>
      <c r="F91" s="137">
        <v>0.33099999999999996</v>
      </c>
      <c r="G91" s="137">
        <v>4.2999999999999997E-2</v>
      </c>
      <c r="H91" s="137">
        <v>0.13</v>
      </c>
      <c r="I91" s="137">
        <v>5.5E-2</v>
      </c>
      <c r="J91" s="137">
        <v>1.7000000000000001E-2</v>
      </c>
      <c r="K91" s="278"/>
      <c r="L91" s="137">
        <v>8.5999999999999993E-2</v>
      </c>
      <c r="M91" s="30">
        <v>1.669</v>
      </c>
    </row>
    <row r="92" spans="1:13" ht="9" customHeight="1">
      <c r="A92" s="48" t="s">
        <v>149</v>
      </c>
      <c r="B92" s="137">
        <v>0.39900000000000002</v>
      </c>
      <c r="C92" s="137"/>
      <c r="D92" s="137">
        <v>0.35399999999999998</v>
      </c>
      <c r="E92" s="137"/>
      <c r="F92" s="137">
        <v>1.008</v>
      </c>
      <c r="G92" s="137">
        <v>6.3E-2</v>
      </c>
      <c r="H92" s="137">
        <v>0.44900000000000001</v>
      </c>
      <c r="I92" s="137">
        <v>0.33400000000000002</v>
      </c>
      <c r="J92" s="137">
        <v>1.6E-2</v>
      </c>
      <c r="K92" s="278"/>
      <c r="L92" s="137">
        <v>0.14599999999999999</v>
      </c>
      <c r="M92" s="30">
        <v>4.7839999999999998</v>
      </c>
    </row>
    <row r="93" spans="1:13" ht="9" customHeight="1">
      <c r="A93" s="45" t="s">
        <v>69</v>
      </c>
      <c r="B93" s="137">
        <v>0.22999999999999998</v>
      </c>
      <c r="C93" s="137"/>
      <c r="D93" s="137">
        <v>1.147</v>
      </c>
      <c r="E93" s="137"/>
      <c r="F93" s="137">
        <v>1.8079999999999998</v>
      </c>
      <c r="G93" s="137">
        <v>0.28899999999999998</v>
      </c>
      <c r="H93" s="137">
        <v>0.68799999999999994</v>
      </c>
      <c r="I93" s="137">
        <v>0.44700000000000001</v>
      </c>
      <c r="J93" s="137">
        <v>6.0000000000000001E-3</v>
      </c>
      <c r="K93" s="278"/>
      <c r="L93" s="137">
        <v>0.378</v>
      </c>
      <c r="M93" s="30">
        <v>5.3959999999999999</v>
      </c>
    </row>
    <row r="94" spans="1:13" ht="9" customHeight="1">
      <c r="A94" s="48" t="s">
        <v>147</v>
      </c>
      <c r="B94" s="137">
        <v>0.20899999999999999</v>
      </c>
      <c r="C94" s="137"/>
      <c r="D94" s="137">
        <v>0.97599999999999998</v>
      </c>
      <c r="E94" s="137"/>
      <c r="F94" s="137">
        <v>1.54</v>
      </c>
      <c r="G94" s="137">
        <v>0.24399999999999999</v>
      </c>
      <c r="H94" s="137">
        <v>0.58099999999999996</v>
      </c>
      <c r="I94" s="137">
        <v>0.38800000000000001</v>
      </c>
      <c r="J94" s="137">
        <v>6.0000000000000001E-3</v>
      </c>
      <c r="K94" s="278"/>
      <c r="L94" s="137">
        <v>0.32100000000000001</v>
      </c>
      <c r="M94" s="30">
        <v>4.641</v>
      </c>
    </row>
    <row r="95" spans="1:13" ht="9" customHeight="1">
      <c r="A95" s="48" t="s">
        <v>150</v>
      </c>
      <c r="B95" s="137">
        <v>2.1000000000000001E-2</v>
      </c>
      <c r="C95" s="137"/>
      <c r="D95" s="137">
        <v>0.17100000000000001</v>
      </c>
      <c r="E95" s="137"/>
      <c r="F95" s="137">
        <v>0.26800000000000002</v>
      </c>
      <c r="G95" s="137">
        <v>4.4999999999999998E-2</v>
      </c>
      <c r="H95" s="137">
        <v>0.107</v>
      </c>
      <c r="I95" s="137">
        <v>5.8999999999999997E-2</v>
      </c>
      <c r="J95" s="137">
        <v>0</v>
      </c>
      <c r="K95" s="278"/>
      <c r="L95" s="137">
        <v>5.7000000000000002E-2</v>
      </c>
      <c r="M95" s="30">
        <v>0.755</v>
      </c>
    </row>
    <row r="96" spans="1:13" ht="3.75" customHeight="1" thickBot="1">
      <c r="A96" s="49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</row>
    <row r="97" spans="1:13" ht="9" customHeight="1" thickTop="1">
      <c r="A97" s="17" t="s">
        <v>394</v>
      </c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</row>
  </sheetData>
  <mergeCells count="18">
    <mergeCell ref="K50:L52"/>
    <mergeCell ref="M50:M52"/>
    <mergeCell ref="G51:G52"/>
    <mergeCell ref="H51:H52"/>
    <mergeCell ref="I51:I52"/>
    <mergeCell ref="J51:J52"/>
    <mergeCell ref="A50:A52"/>
    <mergeCell ref="B50:B52"/>
    <mergeCell ref="C50:D52"/>
    <mergeCell ref="E50:F52"/>
    <mergeCell ref="G50:J50"/>
    <mergeCell ref="A1:M1"/>
    <mergeCell ref="A3:A5"/>
    <mergeCell ref="B3:B5"/>
    <mergeCell ref="C3:C5"/>
    <mergeCell ref="D3:H4"/>
    <mergeCell ref="I3:L4"/>
    <mergeCell ref="M3:M5"/>
  </mergeCells>
  <hyperlinks>
    <hyperlink ref="O1" location="' Indice'!A1" display="&lt;&lt;"/>
  </hyperlinks>
  <printOptions horizontalCentered="1"/>
  <pageMargins left="0.78740157480314965" right="0.78740157480314965" top="0.78740157480314965" bottom="0.78740157480314965" header="0" footer="0"/>
  <pageSetup paperSize="9" scale="85" orientation="portrait" horizontalDpi="300" verticalDpi="300" r:id="rId1"/>
  <headerFooter scaleWithDoc="0"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97"/>
  <sheetViews>
    <sheetView showGridLines="0" zoomScaleNormal="100" zoomScaleSheetLayoutView="100" workbookViewId="0">
      <selection sqref="A1:M1"/>
    </sheetView>
  </sheetViews>
  <sheetFormatPr defaultColWidth="8" defaultRowHeight="9" customHeight="1"/>
  <cols>
    <col min="1" max="1" width="17.7109375" style="17" customWidth="1"/>
    <col min="2" max="2" width="10.42578125" style="17" customWidth="1"/>
    <col min="3" max="3" width="8" style="17" customWidth="1"/>
    <col min="4" max="4" width="7.28515625" style="17" customWidth="1"/>
    <col min="5" max="8" width="6.7109375" style="17" customWidth="1"/>
    <col min="9" max="9" width="5.5703125" style="17" customWidth="1"/>
    <col min="10" max="10" width="6" style="17" customWidth="1"/>
    <col min="11" max="11" width="5.85546875" style="17" customWidth="1"/>
    <col min="12" max="12" width="5.7109375" style="17" customWidth="1"/>
    <col min="13" max="13" width="9.42578125" style="17" customWidth="1"/>
    <col min="14" max="14" width="1" style="17" customWidth="1"/>
    <col min="15" max="15" width="7" style="17" customWidth="1"/>
    <col min="16" max="16384" width="8" style="1"/>
  </cols>
  <sheetData>
    <row r="1" spans="1:81" s="23" customFormat="1" ht="20.25" customHeight="1">
      <c r="A1" s="294" t="s">
        <v>198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35"/>
      <c r="O1" s="249" t="s">
        <v>203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</row>
    <row r="2" spans="1:81" s="17" customFormat="1" ht="9" customHeight="1">
      <c r="A2" s="10">
        <v>2018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81" s="232" customFormat="1" ht="9.75" customHeight="1">
      <c r="A3" s="314" t="s">
        <v>99</v>
      </c>
      <c r="B3" s="317" t="s">
        <v>112</v>
      </c>
      <c r="C3" s="317" t="s">
        <v>34</v>
      </c>
      <c r="D3" s="319" t="s">
        <v>35</v>
      </c>
      <c r="E3" s="320"/>
      <c r="F3" s="320"/>
      <c r="G3" s="320"/>
      <c r="H3" s="321"/>
      <c r="I3" s="319" t="s">
        <v>43</v>
      </c>
      <c r="J3" s="320"/>
      <c r="K3" s="320"/>
      <c r="L3" s="321"/>
      <c r="M3" s="319" t="s">
        <v>113</v>
      </c>
      <c r="N3" s="17"/>
      <c r="O3" s="17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1"/>
      <c r="AE3" s="231"/>
      <c r="AF3" s="231"/>
      <c r="AG3" s="231"/>
      <c r="AH3" s="231"/>
      <c r="AI3" s="231"/>
      <c r="AJ3" s="231"/>
      <c r="AK3" s="231"/>
      <c r="AL3" s="231"/>
      <c r="AM3" s="231"/>
      <c r="AN3" s="231"/>
      <c r="AO3" s="231"/>
      <c r="AP3" s="231"/>
      <c r="AQ3" s="231"/>
      <c r="AR3" s="231"/>
      <c r="AS3" s="231"/>
      <c r="AT3" s="231"/>
      <c r="AU3" s="231"/>
      <c r="AV3" s="231"/>
      <c r="AW3" s="231"/>
      <c r="AX3" s="231"/>
      <c r="AY3" s="231"/>
      <c r="AZ3" s="231"/>
      <c r="BA3" s="231"/>
      <c r="BB3" s="231"/>
      <c r="BC3" s="231"/>
      <c r="BD3" s="231"/>
      <c r="BE3" s="231"/>
      <c r="BF3" s="231"/>
      <c r="BG3" s="231"/>
      <c r="BH3" s="231"/>
      <c r="BI3" s="231"/>
      <c r="BJ3" s="231"/>
      <c r="BK3" s="231"/>
      <c r="BL3" s="231"/>
      <c r="BM3" s="231"/>
      <c r="BN3" s="231"/>
      <c r="BO3" s="231"/>
      <c r="BP3" s="231"/>
      <c r="BQ3" s="231"/>
      <c r="BR3" s="231"/>
    </row>
    <row r="4" spans="1:81" s="232" customFormat="1" ht="9.75" customHeight="1">
      <c r="A4" s="315"/>
      <c r="B4" s="291"/>
      <c r="C4" s="291"/>
      <c r="D4" s="300"/>
      <c r="E4" s="301"/>
      <c r="F4" s="301"/>
      <c r="G4" s="301"/>
      <c r="H4" s="302"/>
      <c r="I4" s="300"/>
      <c r="J4" s="301"/>
      <c r="K4" s="301"/>
      <c r="L4" s="302"/>
      <c r="M4" s="298"/>
      <c r="N4" s="17"/>
      <c r="O4" s="2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31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  <c r="AR4" s="231"/>
      <c r="AS4" s="231"/>
      <c r="AT4" s="231"/>
      <c r="AU4" s="231"/>
      <c r="AV4" s="231"/>
      <c r="AW4" s="231"/>
      <c r="AX4" s="231"/>
      <c r="AY4" s="231"/>
      <c r="AZ4" s="231"/>
      <c r="BA4" s="231"/>
      <c r="BB4" s="231"/>
      <c r="BC4" s="231"/>
      <c r="BD4" s="231"/>
      <c r="BE4" s="231"/>
      <c r="BF4" s="231"/>
      <c r="BG4" s="231"/>
      <c r="BH4" s="231"/>
      <c r="BI4" s="231"/>
      <c r="BJ4" s="231"/>
      <c r="BK4" s="231"/>
      <c r="BL4" s="231"/>
      <c r="BM4" s="231"/>
      <c r="BN4" s="231"/>
      <c r="BO4" s="231"/>
      <c r="BP4" s="231"/>
      <c r="BQ4" s="231"/>
      <c r="BR4" s="231"/>
    </row>
    <row r="5" spans="1:81" s="232" customFormat="1" ht="14.25" customHeight="1">
      <c r="A5" s="316"/>
      <c r="B5" s="318"/>
      <c r="C5" s="318"/>
      <c r="D5" s="216" t="s">
        <v>3</v>
      </c>
      <c r="E5" s="216" t="s">
        <v>37</v>
      </c>
      <c r="F5" s="216" t="s">
        <v>38</v>
      </c>
      <c r="G5" s="216" t="s">
        <v>39</v>
      </c>
      <c r="H5" s="216" t="s">
        <v>40</v>
      </c>
      <c r="I5" s="216" t="s">
        <v>3</v>
      </c>
      <c r="J5" s="216" t="s">
        <v>37</v>
      </c>
      <c r="K5" s="216" t="s">
        <v>38</v>
      </c>
      <c r="L5" s="216" t="s">
        <v>44</v>
      </c>
      <c r="M5" s="322"/>
      <c r="N5" s="17"/>
      <c r="O5" s="2"/>
    </row>
    <row r="6" spans="1:81" s="2" customFormat="1" ht="3.75" customHeight="1">
      <c r="A6" s="43"/>
      <c r="B6" s="44"/>
      <c r="C6" s="44"/>
      <c r="D6" s="44"/>
      <c r="E6" s="44"/>
      <c r="F6" s="44"/>
      <c r="G6" s="44"/>
      <c r="H6" s="44"/>
      <c r="I6" s="7"/>
      <c r="J6" s="7"/>
      <c r="K6" s="7"/>
      <c r="L6" s="7"/>
      <c r="M6" s="44"/>
      <c r="N6" s="17"/>
      <c r="O6" s="17"/>
    </row>
    <row r="7" spans="1:81" s="17" customFormat="1" ht="9" customHeight="1">
      <c r="A7" s="117" t="s">
        <v>127</v>
      </c>
      <c r="B7" s="159">
        <v>17516.975000000002</v>
      </c>
      <c r="C7" s="159">
        <v>14169.602000000001</v>
      </c>
      <c r="D7" s="159">
        <v>12873.613000000001</v>
      </c>
      <c r="E7" s="159">
        <v>2444.3710000000001</v>
      </c>
      <c r="F7" s="159">
        <v>6449.027000000001</v>
      </c>
      <c r="G7" s="159">
        <v>2844.5080000000003</v>
      </c>
      <c r="H7" s="159">
        <v>1135.7070000000001</v>
      </c>
      <c r="I7" s="159">
        <v>756.17000000000007</v>
      </c>
      <c r="J7" s="159" t="s">
        <v>360</v>
      </c>
      <c r="K7" s="159">
        <v>567.49700000000007</v>
      </c>
      <c r="L7" s="159" t="s">
        <v>360</v>
      </c>
      <c r="M7" s="159">
        <v>202.96800000000002</v>
      </c>
      <c r="P7" s="29"/>
      <c r="Q7" s="29"/>
      <c r="R7" s="29"/>
      <c r="S7" s="29"/>
      <c r="T7" s="29"/>
      <c r="U7" s="29"/>
      <c r="V7" s="29"/>
      <c r="W7" s="51"/>
    </row>
    <row r="8" spans="1:81" s="17" customFormat="1" ht="9" customHeight="1">
      <c r="A8" s="6" t="s">
        <v>41</v>
      </c>
      <c r="B8" s="30">
        <v>3736.02</v>
      </c>
      <c r="C8" s="30">
        <v>3035.232</v>
      </c>
      <c r="D8" s="30">
        <v>2767.1170000000002</v>
      </c>
      <c r="E8" s="30">
        <v>292.226</v>
      </c>
      <c r="F8" s="30">
        <v>1472.1610000000001</v>
      </c>
      <c r="G8" s="30">
        <v>622.80100000000004</v>
      </c>
      <c r="H8" s="30">
        <v>379.92899999999997</v>
      </c>
      <c r="I8" s="30">
        <v>146.107</v>
      </c>
      <c r="J8" s="30" t="s">
        <v>360</v>
      </c>
      <c r="K8" s="30">
        <v>97.778000000000006</v>
      </c>
      <c r="L8" s="30" t="s">
        <v>360</v>
      </c>
      <c r="M8" s="30">
        <v>40.456000000000003</v>
      </c>
    </row>
    <row r="9" spans="1:81" s="17" customFormat="1" ht="9" customHeight="1">
      <c r="A9" s="6" t="s">
        <v>51</v>
      </c>
      <c r="B9" s="30">
        <v>13780.955000000002</v>
      </c>
      <c r="C9" s="30">
        <v>11134.37</v>
      </c>
      <c r="D9" s="30">
        <v>10106.496000000001</v>
      </c>
      <c r="E9" s="30">
        <v>2152.145</v>
      </c>
      <c r="F9" s="30">
        <v>4976.8660000000009</v>
      </c>
      <c r="G9" s="30">
        <v>2221.7070000000003</v>
      </c>
      <c r="H9" s="30">
        <v>755.77800000000013</v>
      </c>
      <c r="I9" s="30">
        <v>610.0630000000001</v>
      </c>
      <c r="J9" s="30" t="s">
        <v>360</v>
      </c>
      <c r="K9" s="30">
        <v>469.71900000000005</v>
      </c>
      <c r="L9" s="30" t="s">
        <v>360</v>
      </c>
      <c r="M9" s="30">
        <v>162.512</v>
      </c>
    </row>
    <row r="10" spans="1:81" s="17" customFormat="1" ht="9" customHeight="1">
      <c r="A10" s="45" t="s">
        <v>52</v>
      </c>
      <c r="B10" s="30">
        <v>8968.2300000000014</v>
      </c>
      <c r="C10" s="30">
        <v>7111.978000000001</v>
      </c>
      <c r="D10" s="30">
        <v>6363.4310000000005</v>
      </c>
      <c r="E10" s="30">
        <v>1173.117</v>
      </c>
      <c r="F10" s="30">
        <v>3198.7080000000005</v>
      </c>
      <c r="G10" s="30">
        <v>1509.364</v>
      </c>
      <c r="H10" s="30">
        <v>482.24200000000013</v>
      </c>
      <c r="I10" s="30">
        <v>448.06800000000004</v>
      </c>
      <c r="J10" s="30" t="s">
        <v>360</v>
      </c>
      <c r="K10" s="30">
        <v>350.24900000000002</v>
      </c>
      <c r="L10" s="30" t="s">
        <v>360</v>
      </c>
      <c r="M10" s="30">
        <v>113.02</v>
      </c>
    </row>
    <row r="11" spans="1:81" s="17" customFormat="1" ht="9" customHeight="1">
      <c r="A11" s="20" t="s">
        <v>116</v>
      </c>
      <c r="B11" s="30">
        <v>8141.7810000000009</v>
      </c>
      <c r="C11" s="30">
        <v>6451.8920000000016</v>
      </c>
      <c r="D11" s="30">
        <v>5767.0770000000011</v>
      </c>
      <c r="E11" s="30">
        <v>1044.7850000000001</v>
      </c>
      <c r="F11" s="30">
        <v>2901.8140000000008</v>
      </c>
      <c r="G11" s="30">
        <v>1373.951</v>
      </c>
      <c r="H11" s="30">
        <v>446.5270000000001</v>
      </c>
      <c r="I11" s="30">
        <v>405.8</v>
      </c>
      <c r="J11" s="30" t="s">
        <v>360</v>
      </c>
      <c r="K11" s="30">
        <v>318.11200000000002</v>
      </c>
      <c r="L11" s="30" t="s">
        <v>360</v>
      </c>
      <c r="M11" s="30">
        <v>104.05699999999999</v>
      </c>
    </row>
    <row r="12" spans="1:81" s="17" customFormat="1" ht="9" customHeight="1">
      <c r="A12" s="46" t="s">
        <v>15</v>
      </c>
      <c r="B12" s="30">
        <v>1259.212</v>
      </c>
      <c r="C12" s="30">
        <v>944.12199999999996</v>
      </c>
      <c r="D12" s="30">
        <v>864.67499999999995</v>
      </c>
      <c r="E12" s="30">
        <v>143.346</v>
      </c>
      <c r="F12" s="30">
        <v>507.16800000000001</v>
      </c>
      <c r="G12" s="30">
        <v>162.97200000000001</v>
      </c>
      <c r="H12" s="30">
        <v>51.189</v>
      </c>
      <c r="I12" s="30">
        <v>39.420999999999999</v>
      </c>
      <c r="J12" s="30" t="s">
        <v>360</v>
      </c>
      <c r="K12" s="30">
        <v>27.222000000000001</v>
      </c>
      <c r="L12" s="30" t="s">
        <v>360</v>
      </c>
      <c r="M12" s="30">
        <v>21.609000000000002</v>
      </c>
    </row>
    <row r="13" spans="1:81" s="17" customFormat="1" ht="9" customHeight="1">
      <c r="A13" s="46" t="s">
        <v>53</v>
      </c>
      <c r="B13" s="30">
        <v>150.24199999999999</v>
      </c>
      <c r="C13" s="30">
        <v>120.28399999999999</v>
      </c>
      <c r="D13" s="30">
        <v>107.458</v>
      </c>
      <c r="E13" s="30">
        <v>16.542999999999999</v>
      </c>
      <c r="F13" s="30">
        <v>61.73</v>
      </c>
      <c r="G13" s="30">
        <v>23.047000000000001</v>
      </c>
      <c r="H13" s="30">
        <v>6.1379999999999999</v>
      </c>
      <c r="I13" s="30">
        <v>4.7590000000000003</v>
      </c>
      <c r="J13" s="30" t="s">
        <v>360</v>
      </c>
      <c r="K13" s="30">
        <v>3.5870000000000002</v>
      </c>
      <c r="L13" s="30" t="s">
        <v>360</v>
      </c>
      <c r="M13" s="30">
        <v>6.7590000000000003</v>
      </c>
    </row>
    <row r="14" spans="1:81" s="17" customFormat="1" ht="9" customHeight="1">
      <c r="A14" s="46" t="s">
        <v>54</v>
      </c>
      <c r="B14" s="30">
        <v>310.84399999999999</v>
      </c>
      <c r="C14" s="30">
        <v>238.977</v>
      </c>
      <c r="D14" s="30">
        <v>208.90199999999999</v>
      </c>
      <c r="E14" s="30">
        <v>44.095999999999997</v>
      </c>
      <c r="F14" s="30">
        <v>99.34</v>
      </c>
      <c r="G14" s="30">
        <v>49.945</v>
      </c>
      <c r="H14" s="30">
        <v>15.521000000000001</v>
      </c>
      <c r="I14" s="30">
        <v>19.831000000000003</v>
      </c>
      <c r="J14" s="30" t="s">
        <v>360</v>
      </c>
      <c r="K14" s="30">
        <v>13.996</v>
      </c>
      <c r="L14" s="30" t="s">
        <v>360</v>
      </c>
      <c r="M14" s="30">
        <v>2.919</v>
      </c>
    </row>
    <row r="15" spans="1:81" s="17" customFormat="1" ht="9" customHeight="1">
      <c r="A15" s="46" t="s">
        <v>343</v>
      </c>
      <c r="B15" s="30">
        <v>48.896000000000001</v>
      </c>
      <c r="C15" s="30">
        <v>35.326000000000008</v>
      </c>
      <c r="D15" s="30">
        <v>32.892000000000003</v>
      </c>
      <c r="E15" s="30">
        <v>5.0810000000000004</v>
      </c>
      <c r="F15" s="30">
        <v>15.497</v>
      </c>
      <c r="G15" s="30">
        <v>9.0210000000000008</v>
      </c>
      <c r="H15" s="30">
        <v>3.2930000000000001</v>
      </c>
      <c r="I15" s="30">
        <v>1.431</v>
      </c>
      <c r="J15" s="30" t="s">
        <v>360</v>
      </c>
      <c r="K15" s="30">
        <v>1.02</v>
      </c>
      <c r="L15" s="30" t="s">
        <v>360</v>
      </c>
      <c r="M15" s="30">
        <v>0.35899999999999999</v>
      </c>
    </row>
    <row r="16" spans="1:81" s="17" customFormat="1" ht="9" customHeight="1">
      <c r="A16" s="46" t="s">
        <v>55</v>
      </c>
      <c r="B16" s="30">
        <v>127.95399999999998</v>
      </c>
      <c r="C16" s="30">
        <v>104.02699999999999</v>
      </c>
      <c r="D16" s="30">
        <v>87.796999999999997</v>
      </c>
      <c r="E16" s="30">
        <v>18.131</v>
      </c>
      <c r="F16" s="30">
        <v>39.762</v>
      </c>
      <c r="G16" s="30">
        <v>24.747</v>
      </c>
      <c r="H16" s="30">
        <v>5.157</v>
      </c>
      <c r="I16" s="30">
        <v>13.197999999999999</v>
      </c>
      <c r="J16" s="30" t="s">
        <v>360</v>
      </c>
      <c r="K16" s="30">
        <v>11.657999999999999</v>
      </c>
      <c r="L16" s="30" t="s">
        <v>360</v>
      </c>
      <c r="M16" s="30">
        <v>1.0129999999999999</v>
      </c>
    </row>
    <row r="17" spans="1:14" s="17" customFormat="1" ht="9" customHeight="1">
      <c r="A17" s="46" t="s">
        <v>18</v>
      </c>
      <c r="B17" s="30">
        <v>1385.701</v>
      </c>
      <c r="C17" s="30">
        <v>1156.53</v>
      </c>
      <c r="D17" s="30">
        <v>1034.4939999999999</v>
      </c>
      <c r="E17" s="30">
        <v>122.93600000000001</v>
      </c>
      <c r="F17" s="30">
        <v>547.399</v>
      </c>
      <c r="G17" s="30">
        <v>269.50299999999999</v>
      </c>
      <c r="H17" s="30">
        <v>94.656000000000006</v>
      </c>
      <c r="I17" s="30">
        <v>65.85499999999999</v>
      </c>
      <c r="J17" s="30" t="s">
        <v>360</v>
      </c>
      <c r="K17" s="30">
        <v>50.936999999999998</v>
      </c>
      <c r="L17" s="30" t="s">
        <v>360</v>
      </c>
      <c r="M17" s="30">
        <v>16.225999999999999</v>
      </c>
    </row>
    <row r="18" spans="1:14" s="17" customFormat="1" ht="9" customHeight="1">
      <c r="A18" s="46" t="s">
        <v>76</v>
      </c>
      <c r="B18" s="30">
        <v>108.55700000000002</v>
      </c>
      <c r="C18" s="30">
        <v>87.864000000000004</v>
      </c>
      <c r="D18" s="30">
        <v>72.885999999999996</v>
      </c>
      <c r="E18" s="30">
        <v>13.497</v>
      </c>
      <c r="F18" s="30">
        <v>35.793999999999997</v>
      </c>
      <c r="G18" s="30">
        <v>18.315999999999999</v>
      </c>
      <c r="H18" s="30">
        <v>5.2789999999999999</v>
      </c>
      <c r="I18" s="30">
        <v>11.955</v>
      </c>
      <c r="J18" s="30" t="s">
        <v>360</v>
      </c>
      <c r="K18" s="30">
        <v>10.917999999999999</v>
      </c>
      <c r="L18" s="30" t="s">
        <v>360</v>
      </c>
      <c r="M18" s="30">
        <v>0.54200000000000004</v>
      </c>
      <c r="N18" s="2"/>
    </row>
    <row r="19" spans="1:14" s="17" customFormat="1" ht="9" customHeight="1">
      <c r="A19" s="46" t="s">
        <v>17</v>
      </c>
      <c r="B19" s="30">
        <v>1493.6639999999998</v>
      </c>
      <c r="C19" s="30">
        <v>1181.0879999999997</v>
      </c>
      <c r="D19" s="30">
        <v>1072.809</v>
      </c>
      <c r="E19" s="30">
        <v>209.738</v>
      </c>
      <c r="F19" s="30">
        <v>496.19200000000001</v>
      </c>
      <c r="G19" s="30">
        <v>263.25299999999999</v>
      </c>
      <c r="H19" s="30">
        <v>103.626</v>
      </c>
      <c r="I19" s="30">
        <v>66.637999999999991</v>
      </c>
      <c r="J19" s="30" t="s">
        <v>360</v>
      </c>
      <c r="K19" s="30">
        <v>48.212000000000003</v>
      </c>
      <c r="L19" s="30" t="s">
        <v>360</v>
      </c>
      <c r="M19" s="30">
        <v>16.763999999999999</v>
      </c>
      <c r="N19" s="2"/>
    </row>
    <row r="20" spans="1:14" s="17" customFormat="1" ht="9" customHeight="1">
      <c r="A20" s="46" t="s">
        <v>56</v>
      </c>
      <c r="B20" s="30">
        <v>197.92500000000001</v>
      </c>
      <c r="C20" s="30">
        <v>164.66700000000003</v>
      </c>
      <c r="D20" s="30">
        <v>130.78100000000001</v>
      </c>
      <c r="E20" s="30">
        <v>34.688000000000002</v>
      </c>
      <c r="F20" s="30">
        <v>63.625</v>
      </c>
      <c r="G20" s="30">
        <v>26.693999999999999</v>
      </c>
      <c r="H20" s="30">
        <v>5.774</v>
      </c>
      <c r="I20" s="30">
        <v>23.685000000000002</v>
      </c>
      <c r="J20" s="30" t="s">
        <v>360</v>
      </c>
      <c r="K20" s="30">
        <v>21.013000000000002</v>
      </c>
      <c r="L20" s="30" t="s">
        <v>360</v>
      </c>
      <c r="M20" s="30">
        <v>1.9970000000000001</v>
      </c>
      <c r="N20" s="2"/>
    </row>
    <row r="21" spans="1:14" s="17" customFormat="1" ht="9" customHeight="1">
      <c r="A21" s="46" t="s">
        <v>16</v>
      </c>
      <c r="B21" s="30">
        <v>779.37</v>
      </c>
      <c r="C21" s="30">
        <v>599.10699999999997</v>
      </c>
      <c r="D21" s="30">
        <v>560.26699999999994</v>
      </c>
      <c r="E21" s="30">
        <v>63.868000000000002</v>
      </c>
      <c r="F21" s="30">
        <v>261.67599999999999</v>
      </c>
      <c r="G21" s="30">
        <v>181.279</v>
      </c>
      <c r="H21" s="30">
        <v>53.444000000000003</v>
      </c>
      <c r="I21" s="30">
        <v>20.565000000000001</v>
      </c>
      <c r="J21" s="30" t="s">
        <v>360</v>
      </c>
      <c r="K21" s="30">
        <v>17.885000000000002</v>
      </c>
      <c r="L21" s="30" t="s">
        <v>360</v>
      </c>
      <c r="M21" s="30">
        <v>10.425000000000001</v>
      </c>
      <c r="N21" s="2"/>
    </row>
    <row r="22" spans="1:14" s="17" customFormat="1" ht="9" customHeight="1">
      <c r="A22" s="46" t="s">
        <v>57</v>
      </c>
      <c r="B22" s="30">
        <v>469.92500000000001</v>
      </c>
      <c r="C22" s="30">
        <v>360.26400000000001</v>
      </c>
      <c r="D22" s="30">
        <v>300.346</v>
      </c>
      <c r="E22" s="30">
        <v>43.945</v>
      </c>
      <c r="F22" s="30">
        <v>145.84700000000001</v>
      </c>
      <c r="G22" s="30">
        <v>84.376999999999995</v>
      </c>
      <c r="H22" s="30">
        <v>26.177</v>
      </c>
      <c r="I22" s="30">
        <v>38.801000000000002</v>
      </c>
      <c r="J22" s="30" t="s">
        <v>360</v>
      </c>
      <c r="K22" s="30">
        <v>32.784999999999997</v>
      </c>
      <c r="L22" s="30" t="s">
        <v>360</v>
      </c>
      <c r="M22" s="30">
        <v>9.0579999999999998</v>
      </c>
    </row>
    <row r="23" spans="1:14" s="17" customFormat="1" ht="9" customHeight="1">
      <c r="A23" s="46" t="s">
        <v>58</v>
      </c>
      <c r="B23" s="30">
        <v>204.81</v>
      </c>
      <c r="C23" s="30">
        <v>147.22899999999998</v>
      </c>
      <c r="D23" s="30">
        <v>137.636</v>
      </c>
      <c r="E23" s="30">
        <v>19.033999999999999</v>
      </c>
      <c r="F23" s="30">
        <v>67.86</v>
      </c>
      <c r="G23" s="30">
        <v>38.802999999999997</v>
      </c>
      <c r="H23" s="30">
        <v>11.939</v>
      </c>
      <c r="I23" s="30">
        <v>6.0180000000000007</v>
      </c>
      <c r="J23" s="30" t="s">
        <v>360</v>
      </c>
      <c r="K23" s="30">
        <v>4.8810000000000002</v>
      </c>
      <c r="L23" s="30" t="s">
        <v>360</v>
      </c>
      <c r="M23" s="30">
        <v>1.956</v>
      </c>
    </row>
    <row r="24" spans="1:14" s="17" customFormat="1" ht="9" customHeight="1">
      <c r="A24" s="46" t="s">
        <v>14</v>
      </c>
      <c r="B24" s="30">
        <v>960.178</v>
      </c>
      <c r="C24" s="30">
        <v>795.88699999999994</v>
      </c>
      <c r="D24" s="30">
        <v>687.75199999999995</v>
      </c>
      <c r="E24" s="30">
        <v>227.57599999999999</v>
      </c>
      <c r="F24" s="30">
        <v>320.78399999999999</v>
      </c>
      <c r="G24" s="30">
        <v>105.06399999999999</v>
      </c>
      <c r="H24" s="30">
        <v>34.328000000000003</v>
      </c>
      <c r="I24" s="30">
        <v>58.54</v>
      </c>
      <c r="J24" s="30" t="s">
        <v>360</v>
      </c>
      <c r="K24" s="30">
        <v>43.173000000000002</v>
      </c>
      <c r="L24" s="30" t="s">
        <v>360</v>
      </c>
      <c r="M24" s="30">
        <v>10.794</v>
      </c>
    </row>
    <row r="25" spans="1:14" s="17" customFormat="1" ht="9" customHeight="1">
      <c r="A25" s="46" t="s">
        <v>344</v>
      </c>
      <c r="B25" s="30">
        <v>111.24199999999999</v>
      </c>
      <c r="C25" s="30">
        <v>84.878</v>
      </c>
      <c r="D25" s="30">
        <v>77.718000000000004</v>
      </c>
      <c r="E25" s="30">
        <v>8.5869999999999997</v>
      </c>
      <c r="F25" s="30">
        <v>39.262999999999998</v>
      </c>
      <c r="G25" s="30">
        <v>23.585000000000001</v>
      </c>
      <c r="H25" s="30">
        <v>6.2830000000000004</v>
      </c>
      <c r="I25" s="30">
        <v>5.770999999999999</v>
      </c>
      <c r="J25" s="30" t="s">
        <v>360</v>
      </c>
      <c r="K25" s="30">
        <v>5.0259999999999998</v>
      </c>
      <c r="L25" s="30" t="s">
        <v>360</v>
      </c>
      <c r="M25" s="30">
        <v>0.83199999999999996</v>
      </c>
    </row>
    <row r="26" spans="1:14" s="17" customFormat="1" ht="9" customHeight="1">
      <c r="A26" s="46" t="s">
        <v>59</v>
      </c>
      <c r="B26" s="30">
        <v>223.81</v>
      </c>
      <c r="C26" s="30">
        <v>180.73099999999999</v>
      </c>
      <c r="D26" s="30">
        <v>156.40100000000001</v>
      </c>
      <c r="E26" s="30">
        <v>34.726999999999997</v>
      </c>
      <c r="F26" s="30">
        <v>75.588999999999999</v>
      </c>
      <c r="G26" s="30">
        <v>38.965000000000003</v>
      </c>
      <c r="H26" s="30">
        <v>7.12</v>
      </c>
      <c r="I26" s="30">
        <v>18.641999999999999</v>
      </c>
      <c r="J26" s="30" t="s">
        <v>360</v>
      </c>
      <c r="K26" s="30">
        <v>17.146999999999998</v>
      </c>
      <c r="L26" s="30" t="s">
        <v>360</v>
      </c>
      <c r="M26" s="30">
        <v>0.80500000000000005</v>
      </c>
    </row>
    <row r="27" spans="1:14" s="17" customFormat="1" ht="9" customHeight="1">
      <c r="A27" s="46" t="s">
        <v>60</v>
      </c>
      <c r="B27" s="30">
        <v>309.45099999999996</v>
      </c>
      <c r="C27" s="30">
        <v>250.911</v>
      </c>
      <c r="D27" s="30">
        <v>234.26300000000001</v>
      </c>
      <c r="E27" s="30">
        <v>38.991999999999997</v>
      </c>
      <c r="F27" s="30">
        <v>124.288</v>
      </c>
      <c r="G27" s="30">
        <v>54.38</v>
      </c>
      <c r="H27" s="30">
        <v>16.603000000000002</v>
      </c>
      <c r="I27" s="30">
        <v>10.69</v>
      </c>
      <c r="J27" s="30" t="s">
        <v>360</v>
      </c>
      <c r="K27" s="30">
        <v>8.6519999999999992</v>
      </c>
      <c r="L27" s="30" t="s">
        <v>360</v>
      </c>
      <c r="M27" s="30">
        <v>1.9990000000000001</v>
      </c>
    </row>
    <row r="28" spans="1:14" s="17" customFormat="1" ht="9" customHeight="1">
      <c r="A28" s="48" t="s">
        <v>144</v>
      </c>
      <c r="B28" s="30">
        <v>128.47099999999998</v>
      </c>
      <c r="C28" s="30">
        <v>105.47999999999999</v>
      </c>
      <c r="D28" s="30">
        <v>89.161999999999992</v>
      </c>
      <c r="E28" s="30">
        <v>17.468</v>
      </c>
      <c r="F28" s="30">
        <v>44.552999999999997</v>
      </c>
      <c r="G28" s="30">
        <v>23.24</v>
      </c>
      <c r="H28" s="30">
        <v>3.9009999999999998</v>
      </c>
      <c r="I28" s="30">
        <v>13.138999999999999</v>
      </c>
      <c r="J28" s="30" t="s">
        <v>360</v>
      </c>
      <c r="K28" s="30">
        <v>11.798999999999999</v>
      </c>
      <c r="L28" s="30" t="s">
        <v>360</v>
      </c>
      <c r="M28" s="30">
        <v>0.748</v>
      </c>
    </row>
    <row r="29" spans="1:14" s="17" customFormat="1" ht="9" customHeight="1">
      <c r="A29" s="48" t="s">
        <v>117</v>
      </c>
      <c r="B29" s="30">
        <v>250.97599999999997</v>
      </c>
      <c r="C29" s="30">
        <v>197.52099999999999</v>
      </c>
      <c r="D29" s="30">
        <v>179.791</v>
      </c>
      <c r="E29" s="30">
        <v>35.53</v>
      </c>
      <c r="F29" s="30">
        <v>88.838999999999999</v>
      </c>
      <c r="G29" s="30">
        <v>44.826999999999998</v>
      </c>
      <c r="H29" s="30">
        <v>10.595000000000001</v>
      </c>
      <c r="I29" s="30">
        <v>12.308</v>
      </c>
      <c r="J29" s="30" t="s">
        <v>360</v>
      </c>
      <c r="K29" s="30">
        <v>8.8719999999999999</v>
      </c>
      <c r="L29" s="30" t="s">
        <v>360</v>
      </c>
      <c r="M29" s="30">
        <v>2.3580000000000001</v>
      </c>
    </row>
    <row r="30" spans="1:14" s="17" customFormat="1" ht="9" customHeight="1">
      <c r="A30" s="20" t="s">
        <v>118</v>
      </c>
      <c r="B30" s="30">
        <v>280.267</v>
      </c>
      <c r="C30" s="30">
        <v>222.821</v>
      </c>
      <c r="D30" s="30">
        <v>202.84899999999999</v>
      </c>
      <c r="E30" s="30">
        <v>50.264000000000003</v>
      </c>
      <c r="F30" s="30">
        <v>99.491</v>
      </c>
      <c r="G30" s="30">
        <v>40.109000000000002</v>
      </c>
      <c r="H30" s="30">
        <v>12.984999999999999</v>
      </c>
      <c r="I30" s="30">
        <v>10.502000000000001</v>
      </c>
      <c r="J30" s="30" t="s">
        <v>360</v>
      </c>
      <c r="K30" s="30">
        <v>6.26</v>
      </c>
      <c r="L30" s="30" t="s">
        <v>360</v>
      </c>
      <c r="M30" s="30">
        <v>4.2619999999999996</v>
      </c>
    </row>
    <row r="31" spans="1:14" s="17" customFormat="1" ht="9" customHeight="1">
      <c r="A31" s="20" t="s">
        <v>119</v>
      </c>
      <c r="B31" s="30">
        <v>166.73499999999996</v>
      </c>
      <c r="C31" s="30">
        <v>134.26399999999998</v>
      </c>
      <c r="D31" s="30">
        <v>124.55199999999998</v>
      </c>
      <c r="E31" s="30">
        <v>25.07</v>
      </c>
      <c r="F31" s="30">
        <v>64.010999999999996</v>
      </c>
      <c r="G31" s="30">
        <v>27.236999999999998</v>
      </c>
      <c r="H31" s="30">
        <v>8.234</v>
      </c>
      <c r="I31" s="30">
        <v>6.319</v>
      </c>
      <c r="J31" s="30" t="s">
        <v>360</v>
      </c>
      <c r="K31" s="30">
        <v>5.2060000000000004</v>
      </c>
      <c r="L31" s="30" t="s">
        <v>360</v>
      </c>
      <c r="M31" s="30">
        <v>1.595</v>
      </c>
    </row>
    <row r="32" spans="1:14" s="17" customFormat="1" ht="9" customHeight="1">
      <c r="A32" s="45" t="s">
        <v>62</v>
      </c>
      <c r="B32" s="30">
        <v>352.73699999999997</v>
      </c>
      <c r="C32" s="30">
        <v>293.13799999999992</v>
      </c>
      <c r="D32" s="30">
        <v>272.38599999999997</v>
      </c>
      <c r="E32" s="30">
        <v>57.534000000000006</v>
      </c>
      <c r="F32" s="30">
        <v>138.22899999999998</v>
      </c>
      <c r="G32" s="30">
        <v>46.980000000000004</v>
      </c>
      <c r="H32" s="30">
        <v>29.643000000000001</v>
      </c>
      <c r="I32" s="30">
        <v>13.872999999999998</v>
      </c>
      <c r="J32" s="30" t="s">
        <v>360</v>
      </c>
      <c r="K32" s="30">
        <v>11.376999999999999</v>
      </c>
      <c r="L32" s="30" t="s">
        <v>360</v>
      </c>
      <c r="M32" s="30">
        <v>5.032</v>
      </c>
    </row>
    <row r="33" spans="1:69" s="17" customFormat="1" ht="9" customHeight="1">
      <c r="A33" s="48" t="s">
        <v>120</v>
      </c>
      <c r="B33" s="30">
        <v>161.29400000000001</v>
      </c>
      <c r="C33" s="30">
        <v>133.328</v>
      </c>
      <c r="D33" s="30">
        <v>124.58</v>
      </c>
      <c r="E33" s="30">
        <v>24.312000000000001</v>
      </c>
      <c r="F33" s="30">
        <v>64.462000000000003</v>
      </c>
      <c r="G33" s="30">
        <v>20.004999999999999</v>
      </c>
      <c r="H33" s="30">
        <v>15.801</v>
      </c>
      <c r="I33" s="30">
        <v>5.8540000000000001</v>
      </c>
      <c r="J33" s="30" t="s">
        <v>360</v>
      </c>
      <c r="K33" s="30">
        <v>4.9729999999999999</v>
      </c>
      <c r="L33" s="30" t="s">
        <v>360</v>
      </c>
      <c r="M33" s="30">
        <v>2.6549999999999998</v>
      </c>
    </row>
    <row r="34" spans="1:69" s="17" customFormat="1" ht="9" customHeight="1">
      <c r="A34" s="48" t="s">
        <v>121</v>
      </c>
      <c r="B34" s="30">
        <v>191.44300000000004</v>
      </c>
      <c r="C34" s="30">
        <v>159.81000000000003</v>
      </c>
      <c r="D34" s="30">
        <v>147.80600000000001</v>
      </c>
      <c r="E34" s="30">
        <v>33.222000000000001</v>
      </c>
      <c r="F34" s="30">
        <v>73.766999999999996</v>
      </c>
      <c r="G34" s="30">
        <v>26.975000000000001</v>
      </c>
      <c r="H34" s="30">
        <v>13.842000000000001</v>
      </c>
      <c r="I34" s="30">
        <v>8.0190000000000001</v>
      </c>
      <c r="J34" s="30" t="s">
        <v>360</v>
      </c>
      <c r="K34" s="30">
        <v>6.4039999999999999</v>
      </c>
      <c r="L34" s="30" t="s">
        <v>360</v>
      </c>
      <c r="M34" s="30">
        <v>2.3769999999999998</v>
      </c>
      <c r="N34" s="2"/>
    </row>
    <row r="35" spans="1:69" s="17" customFormat="1" ht="9" customHeight="1">
      <c r="A35" s="45" t="s">
        <v>63</v>
      </c>
      <c r="B35" s="30">
        <v>3227.652</v>
      </c>
      <c r="C35" s="30">
        <v>2703.3869999999997</v>
      </c>
      <c r="D35" s="30">
        <v>2523.9380000000001</v>
      </c>
      <c r="E35" s="30">
        <v>683.92700000000013</v>
      </c>
      <c r="F35" s="30">
        <v>1139.4590000000001</v>
      </c>
      <c r="G35" s="30">
        <v>498.40500000000009</v>
      </c>
      <c r="H35" s="30">
        <v>202.14699999999999</v>
      </c>
      <c r="I35" s="30">
        <v>111.56399999999999</v>
      </c>
      <c r="J35" s="30" t="s">
        <v>360</v>
      </c>
      <c r="K35" s="30">
        <v>82.835999999999999</v>
      </c>
      <c r="L35" s="30" t="s">
        <v>360</v>
      </c>
      <c r="M35" s="30">
        <v>30.632999999999999</v>
      </c>
      <c r="N35" s="41"/>
    </row>
    <row r="36" spans="1:69" s="17" customFormat="1" ht="9" customHeight="1">
      <c r="A36" s="48" t="s">
        <v>122</v>
      </c>
      <c r="B36" s="30">
        <v>1410.4470000000001</v>
      </c>
      <c r="C36" s="30">
        <v>1196.2360000000001</v>
      </c>
      <c r="D36" s="30">
        <v>1121.944</v>
      </c>
      <c r="E36" s="30">
        <v>179.876</v>
      </c>
      <c r="F36" s="30">
        <v>506.27800000000002</v>
      </c>
      <c r="G36" s="30">
        <v>297.36700000000002</v>
      </c>
      <c r="H36" s="30">
        <v>138.423</v>
      </c>
      <c r="I36" s="30">
        <v>48.368000000000002</v>
      </c>
      <c r="J36" s="30" t="s">
        <v>360</v>
      </c>
      <c r="K36" s="30">
        <v>40.701999999999998</v>
      </c>
      <c r="L36" s="30" t="s">
        <v>360</v>
      </c>
      <c r="M36" s="30">
        <v>15.976000000000001</v>
      </c>
      <c r="N36" s="41"/>
    </row>
    <row r="37" spans="1:69" s="17" customFormat="1" ht="9" customHeight="1">
      <c r="A37" s="48" t="s">
        <v>123</v>
      </c>
      <c r="B37" s="30">
        <v>347.22700000000003</v>
      </c>
      <c r="C37" s="30">
        <v>277.30099999999999</v>
      </c>
      <c r="D37" s="30">
        <v>254.86199999999999</v>
      </c>
      <c r="E37" s="30">
        <v>64.644999999999996</v>
      </c>
      <c r="F37" s="30">
        <v>133.66999999999999</v>
      </c>
      <c r="G37" s="30">
        <v>43.515999999999998</v>
      </c>
      <c r="H37" s="30">
        <v>13.031000000000001</v>
      </c>
      <c r="I37" s="30">
        <v>14.226000000000001</v>
      </c>
      <c r="J37" s="30" t="s">
        <v>360</v>
      </c>
      <c r="K37" s="30">
        <v>11.07</v>
      </c>
      <c r="L37" s="30" t="s">
        <v>360</v>
      </c>
      <c r="M37" s="30">
        <v>4.1139999999999999</v>
      </c>
    </row>
    <row r="38" spans="1:69" s="17" customFormat="1" ht="9" customHeight="1">
      <c r="A38" s="48" t="s">
        <v>124</v>
      </c>
      <c r="B38" s="30">
        <v>1204.3690000000001</v>
      </c>
      <c r="C38" s="30">
        <v>1018.455</v>
      </c>
      <c r="D38" s="30">
        <v>946.36099999999999</v>
      </c>
      <c r="E38" s="30">
        <v>397.65800000000002</v>
      </c>
      <c r="F38" s="30">
        <v>401.91399999999999</v>
      </c>
      <c r="G38" s="30">
        <v>112.22499999999999</v>
      </c>
      <c r="H38" s="30">
        <v>34.564</v>
      </c>
      <c r="I38" s="30">
        <v>42.905000000000008</v>
      </c>
      <c r="J38" s="30" t="s">
        <v>360</v>
      </c>
      <c r="K38" s="30">
        <v>26.123000000000001</v>
      </c>
      <c r="L38" s="30" t="s">
        <v>360</v>
      </c>
      <c r="M38" s="30">
        <v>7.8680000000000003</v>
      </c>
    </row>
    <row r="39" spans="1:69" s="17" customFormat="1" ht="9" customHeight="1">
      <c r="A39" s="48" t="s">
        <v>125</v>
      </c>
      <c r="B39" s="30">
        <v>265.60900000000004</v>
      </c>
      <c r="C39" s="30">
        <v>211.39500000000001</v>
      </c>
      <c r="D39" s="30">
        <v>200.77099999999999</v>
      </c>
      <c r="E39" s="30">
        <v>41.747999999999998</v>
      </c>
      <c r="F39" s="30">
        <v>97.596999999999994</v>
      </c>
      <c r="G39" s="30">
        <v>45.296999999999997</v>
      </c>
      <c r="H39" s="30">
        <v>16.129000000000001</v>
      </c>
      <c r="I39" s="30">
        <v>6.0649999999999995</v>
      </c>
      <c r="J39" s="30" t="s">
        <v>360</v>
      </c>
      <c r="K39" s="30">
        <v>4.9409999999999998</v>
      </c>
      <c r="L39" s="30" t="s">
        <v>360</v>
      </c>
      <c r="M39" s="30">
        <v>2.6749999999999998</v>
      </c>
    </row>
    <row r="40" spans="1:69" s="17" customFormat="1" ht="9" customHeight="1">
      <c r="A40" s="45" t="s">
        <v>68</v>
      </c>
      <c r="B40" s="30">
        <v>1051.5829999999999</v>
      </c>
      <c r="C40" s="30">
        <v>905.04599999999994</v>
      </c>
      <c r="D40" s="30">
        <v>834.79699999999991</v>
      </c>
      <c r="E40" s="30">
        <v>199.786</v>
      </c>
      <c r="F40" s="30">
        <v>451.16199999999998</v>
      </c>
      <c r="G40" s="30">
        <v>148.38200000000001</v>
      </c>
      <c r="H40" s="30">
        <v>35.466999999999999</v>
      </c>
      <c r="I40" s="30">
        <v>31.933</v>
      </c>
      <c r="J40" s="30" t="s">
        <v>360</v>
      </c>
      <c r="K40" s="30">
        <v>22.048999999999999</v>
      </c>
      <c r="L40" s="30" t="s">
        <v>360</v>
      </c>
      <c r="M40" s="30">
        <v>12.488999999999999</v>
      </c>
    </row>
    <row r="41" spans="1:69" s="17" customFormat="1" ht="9" customHeight="1">
      <c r="A41" s="48" t="s">
        <v>145</v>
      </c>
      <c r="B41" s="30">
        <v>348.23399999999998</v>
      </c>
      <c r="C41" s="30">
        <v>316.23099999999999</v>
      </c>
      <c r="D41" s="30">
        <v>281.88200000000001</v>
      </c>
      <c r="E41" s="30">
        <v>55.404000000000003</v>
      </c>
      <c r="F41" s="30">
        <v>170.73099999999999</v>
      </c>
      <c r="G41" s="30">
        <v>42.720999999999997</v>
      </c>
      <c r="H41" s="30">
        <v>13.026</v>
      </c>
      <c r="I41" s="30">
        <v>11.186</v>
      </c>
      <c r="J41" s="30" t="s">
        <v>360</v>
      </c>
      <c r="K41" s="30">
        <v>8.3439999999999994</v>
      </c>
      <c r="L41" s="30" t="s">
        <v>360</v>
      </c>
      <c r="M41" s="30">
        <v>6.2779999999999996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 s="17" customFormat="1" ht="9" customHeight="1">
      <c r="A42" s="48" t="s">
        <v>345</v>
      </c>
      <c r="B42" s="30">
        <v>117.461</v>
      </c>
      <c r="C42" s="30">
        <v>82.486999999999995</v>
      </c>
      <c r="D42" s="30">
        <v>77.656000000000006</v>
      </c>
      <c r="E42" s="30">
        <v>7.7649999999999997</v>
      </c>
      <c r="F42" s="30">
        <v>40.213000000000001</v>
      </c>
      <c r="G42" s="30">
        <v>26.225999999999999</v>
      </c>
      <c r="H42" s="30">
        <v>3.452</v>
      </c>
      <c r="I42" s="30">
        <v>2.2339999999999995</v>
      </c>
      <c r="J42" s="30" t="s">
        <v>360</v>
      </c>
      <c r="K42" s="30">
        <v>1.5429999999999999</v>
      </c>
      <c r="L42" s="30" t="s">
        <v>360</v>
      </c>
      <c r="M42" s="30">
        <v>1.228</v>
      </c>
    </row>
    <row r="43" spans="1:69" s="17" customFormat="1" ht="9" customHeight="1">
      <c r="A43" s="48" t="s">
        <v>146</v>
      </c>
      <c r="B43" s="30">
        <v>106.87900000000002</v>
      </c>
      <c r="C43" s="30">
        <v>91.842000000000013</v>
      </c>
      <c r="D43" s="30">
        <v>86.001000000000005</v>
      </c>
      <c r="E43" s="30">
        <v>15.592000000000001</v>
      </c>
      <c r="F43" s="30">
        <v>53.826999999999998</v>
      </c>
      <c r="G43" s="30">
        <v>13.016</v>
      </c>
      <c r="H43" s="30">
        <v>3.5659999999999998</v>
      </c>
      <c r="I43" s="30">
        <v>4.1619999999999999</v>
      </c>
      <c r="J43" s="30" t="s">
        <v>360</v>
      </c>
      <c r="K43" s="30">
        <v>3.0680000000000001</v>
      </c>
      <c r="L43" s="30" t="s">
        <v>360</v>
      </c>
      <c r="M43" s="30">
        <v>0.77100000000000002</v>
      </c>
    </row>
    <row r="44" spans="1:69" s="17" customFormat="1" ht="9" customHeight="1">
      <c r="A44" s="48" t="s">
        <v>148</v>
      </c>
      <c r="B44" s="30">
        <v>151.36600000000001</v>
      </c>
      <c r="C44" s="30">
        <v>136.98000000000002</v>
      </c>
      <c r="D44" s="30">
        <v>132.577</v>
      </c>
      <c r="E44" s="30">
        <v>36.875</v>
      </c>
      <c r="F44" s="30">
        <v>62.057000000000002</v>
      </c>
      <c r="G44" s="30">
        <v>29.631</v>
      </c>
      <c r="H44" s="30">
        <v>4.0140000000000002</v>
      </c>
      <c r="I44" s="30">
        <v>2.7020000000000004</v>
      </c>
      <c r="J44" s="30" t="s">
        <v>360</v>
      </c>
      <c r="K44" s="30">
        <v>2.3410000000000002</v>
      </c>
      <c r="L44" s="30" t="s">
        <v>360</v>
      </c>
      <c r="M44" s="30">
        <v>0.69199999999999995</v>
      </c>
    </row>
    <row r="45" spans="1:69" s="17" customFormat="1" ht="9" customHeight="1">
      <c r="A45" s="48" t="s">
        <v>149</v>
      </c>
      <c r="B45" s="30">
        <v>327.64299999999997</v>
      </c>
      <c r="C45" s="30">
        <v>277.50599999999997</v>
      </c>
      <c r="D45" s="30">
        <v>256.68099999999998</v>
      </c>
      <c r="E45" s="30">
        <v>84.15</v>
      </c>
      <c r="F45" s="30">
        <v>124.334</v>
      </c>
      <c r="G45" s="30">
        <v>36.787999999999997</v>
      </c>
      <c r="H45" s="30">
        <v>11.409000000000001</v>
      </c>
      <c r="I45" s="30">
        <v>11.649000000000001</v>
      </c>
      <c r="J45" s="30" t="s">
        <v>360</v>
      </c>
      <c r="K45" s="30">
        <v>6.7530000000000001</v>
      </c>
      <c r="L45" s="30" t="s">
        <v>360</v>
      </c>
      <c r="M45" s="30">
        <v>3.52</v>
      </c>
      <c r="P45" s="29"/>
      <c r="Q45" s="29"/>
      <c r="R45" s="29"/>
      <c r="S45" s="29"/>
      <c r="T45" s="29"/>
      <c r="U45" s="29"/>
      <c r="V45" s="29"/>
      <c r="W45" s="51"/>
    </row>
    <row r="46" spans="1:69" s="17" customFormat="1" ht="9" customHeight="1">
      <c r="A46" s="45" t="s">
        <v>69</v>
      </c>
      <c r="B46" s="30">
        <v>180.75299999999999</v>
      </c>
      <c r="C46" s="30">
        <v>120.82099999999998</v>
      </c>
      <c r="D46" s="30">
        <v>111.94399999999999</v>
      </c>
      <c r="E46" s="30">
        <v>37.780999999999999</v>
      </c>
      <c r="F46" s="30">
        <v>49.308</v>
      </c>
      <c r="G46" s="30">
        <v>18.576000000000001</v>
      </c>
      <c r="H46" s="30">
        <v>6.2789999999999999</v>
      </c>
      <c r="I46" s="30">
        <v>4.625</v>
      </c>
      <c r="J46" s="30" t="s">
        <v>360</v>
      </c>
      <c r="K46" s="30">
        <v>3.2079999999999997</v>
      </c>
      <c r="L46" s="30" t="s">
        <v>360</v>
      </c>
      <c r="M46" s="30">
        <v>1.3380000000000001</v>
      </c>
      <c r="O46" s="41"/>
    </row>
    <row r="47" spans="1:69" s="17" customFormat="1" ht="9" customHeight="1">
      <c r="A47" s="48" t="s">
        <v>147</v>
      </c>
      <c r="B47" s="30">
        <v>152.19499999999999</v>
      </c>
      <c r="C47" s="30">
        <v>100.49300000000001</v>
      </c>
      <c r="D47" s="30">
        <v>92.824000000000012</v>
      </c>
      <c r="E47" s="30">
        <v>30.895</v>
      </c>
      <c r="F47" s="30">
        <v>40.808</v>
      </c>
      <c r="G47" s="30">
        <v>15.593</v>
      </c>
      <c r="H47" s="30">
        <v>5.5279999999999996</v>
      </c>
      <c r="I47" s="30">
        <v>3.9889999999999999</v>
      </c>
      <c r="J47" s="30" t="s">
        <v>360</v>
      </c>
      <c r="K47" s="30">
        <v>2.7679999999999998</v>
      </c>
      <c r="L47" s="30" t="s">
        <v>360</v>
      </c>
      <c r="M47" s="30">
        <v>1.228</v>
      </c>
    </row>
    <row r="48" spans="1:69" s="17" customFormat="1" ht="9" customHeight="1">
      <c r="A48" s="48" t="s">
        <v>150</v>
      </c>
      <c r="B48" s="30">
        <v>28.558</v>
      </c>
      <c r="C48" s="30">
        <v>20.327999999999999</v>
      </c>
      <c r="D48" s="30">
        <v>19.12</v>
      </c>
      <c r="E48" s="30">
        <v>6.8860000000000001</v>
      </c>
      <c r="F48" s="30">
        <v>8.5</v>
      </c>
      <c r="G48" s="30">
        <v>2.9830000000000001</v>
      </c>
      <c r="H48" s="30">
        <v>0.751</v>
      </c>
      <c r="I48" s="30">
        <v>0.63600000000000001</v>
      </c>
      <c r="J48" s="30" t="s">
        <v>360</v>
      </c>
      <c r="K48" s="30">
        <v>0.44</v>
      </c>
      <c r="L48" s="30" t="s">
        <v>360</v>
      </c>
      <c r="M48" s="30">
        <v>0.11</v>
      </c>
    </row>
    <row r="49" spans="1:13" s="17" customFormat="1" ht="3.75" customHeight="1"/>
    <row r="50" spans="1:13" s="17" customFormat="1" ht="12" customHeight="1">
      <c r="A50" s="323" t="s">
        <v>99</v>
      </c>
      <c r="B50" s="326" t="s">
        <v>114</v>
      </c>
      <c r="C50" s="319" t="s">
        <v>342</v>
      </c>
      <c r="D50" s="321"/>
      <c r="E50" s="319" t="s">
        <v>115</v>
      </c>
      <c r="F50" s="321"/>
      <c r="G50" s="330" t="s">
        <v>45</v>
      </c>
      <c r="H50" s="331"/>
      <c r="I50" s="331"/>
      <c r="J50" s="332"/>
      <c r="K50" s="319" t="s">
        <v>46</v>
      </c>
      <c r="L50" s="321"/>
      <c r="M50" s="333" t="s">
        <v>50</v>
      </c>
    </row>
    <row r="51" spans="1:13" s="17" customFormat="1" ht="9.75" customHeight="1">
      <c r="A51" s="324"/>
      <c r="B51" s="309"/>
      <c r="C51" s="298"/>
      <c r="D51" s="297"/>
      <c r="E51" s="298"/>
      <c r="F51" s="297"/>
      <c r="G51" s="305" t="s">
        <v>47</v>
      </c>
      <c r="H51" s="303" t="s">
        <v>48</v>
      </c>
      <c r="I51" s="305" t="s">
        <v>70</v>
      </c>
      <c r="J51" s="305" t="s">
        <v>49</v>
      </c>
      <c r="K51" s="298"/>
      <c r="L51" s="297"/>
      <c r="M51" s="334"/>
    </row>
    <row r="52" spans="1:13" s="17" customFormat="1" ht="9.75" customHeight="1">
      <c r="A52" s="325"/>
      <c r="B52" s="327"/>
      <c r="C52" s="328"/>
      <c r="D52" s="329"/>
      <c r="E52" s="328"/>
      <c r="F52" s="329"/>
      <c r="G52" s="336"/>
      <c r="H52" s="337"/>
      <c r="I52" s="336"/>
      <c r="J52" s="336"/>
      <c r="K52" s="328"/>
      <c r="L52" s="329"/>
      <c r="M52" s="335"/>
    </row>
    <row r="53" spans="1:13" s="17" customFormat="1" ht="3.75" customHeight="1">
      <c r="A53" s="7"/>
      <c r="B53" s="52"/>
      <c r="C53" s="7"/>
      <c r="D53" s="107"/>
      <c r="E53" s="7"/>
      <c r="F53" s="44"/>
      <c r="G53" s="44"/>
      <c r="H53" s="44"/>
      <c r="I53" s="44"/>
      <c r="J53" s="2"/>
      <c r="K53" s="107"/>
      <c r="L53" s="2"/>
      <c r="M53" s="44"/>
    </row>
    <row r="54" spans="1:13" s="17" customFormat="1" ht="9" customHeight="1">
      <c r="A54" s="117" t="s">
        <v>127</v>
      </c>
      <c r="B54" s="136">
        <v>215.92900000000003</v>
      </c>
      <c r="C54" s="136"/>
      <c r="D54" s="136">
        <v>120.92200000000001</v>
      </c>
      <c r="E54" s="136"/>
      <c r="F54" s="132">
        <v>26.036000000000001</v>
      </c>
      <c r="G54" s="159" t="s">
        <v>360</v>
      </c>
      <c r="H54" s="132">
        <v>11.064</v>
      </c>
      <c r="I54" s="132">
        <v>0</v>
      </c>
      <c r="J54" s="159" t="s">
        <v>360</v>
      </c>
      <c r="K54" s="133"/>
      <c r="L54" s="132">
        <v>9.11</v>
      </c>
      <c r="M54" s="159">
        <v>3321.337</v>
      </c>
    </row>
    <row r="55" spans="1:13" s="17" customFormat="1" ht="9" customHeight="1">
      <c r="A55" s="6" t="s">
        <v>41</v>
      </c>
      <c r="B55" s="137">
        <v>64.537000000000006</v>
      </c>
      <c r="C55" s="137"/>
      <c r="D55" s="137">
        <v>17.015000000000001</v>
      </c>
      <c r="E55" s="137"/>
      <c r="F55" s="134">
        <v>6.5419999999999998</v>
      </c>
      <c r="G55" s="30" t="s">
        <v>360</v>
      </c>
      <c r="H55" s="134">
        <v>2.9119999999999999</v>
      </c>
      <c r="I55" s="134">
        <v>0</v>
      </c>
      <c r="J55" s="30" t="s">
        <v>360</v>
      </c>
      <c r="K55" s="135"/>
      <c r="L55" s="134">
        <v>1.3140000000000001</v>
      </c>
      <c r="M55" s="30">
        <v>694.24599999999998</v>
      </c>
    </row>
    <row r="56" spans="1:13" s="17" customFormat="1" ht="9" customHeight="1">
      <c r="A56" s="6" t="s">
        <v>51</v>
      </c>
      <c r="B56" s="137">
        <v>151.39200000000002</v>
      </c>
      <c r="C56" s="137"/>
      <c r="D56" s="137">
        <v>103.90700000000001</v>
      </c>
      <c r="E56" s="137"/>
      <c r="F56" s="134">
        <v>19.494</v>
      </c>
      <c r="G56" s="30" t="s">
        <v>360</v>
      </c>
      <c r="H56" s="134">
        <v>8.152000000000001</v>
      </c>
      <c r="I56" s="134">
        <v>0</v>
      </c>
      <c r="J56" s="30" t="s">
        <v>360</v>
      </c>
      <c r="K56" s="135"/>
      <c r="L56" s="134">
        <v>7.7959999999999985</v>
      </c>
      <c r="M56" s="30">
        <v>2627.0909999999999</v>
      </c>
    </row>
    <row r="57" spans="1:13" s="17" customFormat="1" ht="9" customHeight="1">
      <c r="A57" s="45" t="s">
        <v>52</v>
      </c>
      <c r="B57" s="137">
        <v>117.80800000000002</v>
      </c>
      <c r="C57" s="137"/>
      <c r="D57" s="137">
        <v>69.650999999999996</v>
      </c>
      <c r="E57" s="137"/>
      <c r="F57" s="134">
        <v>15.284999999999998</v>
      </c>
      <c r="G57" s="30" t="s">
        <v>360</v>
      </c>
      <c r="H57" s="134">
        <v>6.6000000000000005</v>
      </c>
      <c r="I57" s="134">
        <v>0</v>
      </c>
      <c r="J57" s="30" t="s">
        <v>360</v>
      </c>
      <c r="K57" s="135"/>
      <c r="L57" s="134">
        <v>6.2179999999999982</v>
      </c>
      <c r="M57" s="30">
        <v>1840.9669999999999</v>
      </c>
    </row>
    <row r="58" spans="1:13" s="17" customFormat="1" ht="9" customHeight="1">
      <c r="A58" s="20" t="s">
        <v>116</v>
      </c>
      <c r="B58" s="137">
        <v>111.20600000000002</v>
      </c>
      <c r="C58" s="137"/>
      <c r="D58" s="137">
        <v>63.752000000000002</v>
      </c>
      <c r="E58" s="137"/>
      <c r="F58" s="134">
        <v>14.431999999999999</v>
      </c>
      <c r="G58" s="30" t="s">
        <v>360</v>
      </c>
      <c r="H58" s="134">
        <v>6.3630000000000004</v>
      </c>
      <c r="I58" s="134">
        <v>0</v>
      </c>
      <c r="J58" s="30" t="s">
        <v>360</v>
      </c>
      <c r="K58" s="135"/>
      <c r="L58" s="134">
        <v>5.706999999999999</v>
      </c>
      <c r="M58" s="30">
        <v>1675.4569999999999</v>
      </c>
    </row>
    <row r="59" spans="1:13" s="17" customFormat="1" ht="9" customHeight="1">
      <c r="A59" s="46" t="s">
        <v>15</v>
      </c>
      <c r="B59" s="137">
        <v>9.5640000000000001</v>
      </c>
      <c r="C59" s="137"/>
      <c r="D59" s="137">
        <v>8.8529999999999998</v>
      </c>
      <c r="E59" s="137"/>
      <c r="F59" s="134">
        <v>2.306</v>
      </c>
      <c r="G59" s="30" t="s">
        <v>360</v>
      </c>
      <c r="H59" s="134">
        <v>1.016</v>
      </c>
      <c r="I59" s="134">
        <v>0</v>
      </c>
      <c r="J59" s="30" t="s">
        <v>360</v>
      </c>
      <c r="K59" s="135"/>
      <c r="L59" s="134">
        <v>0.75</v>
      </c>
      <c r="M59" s="30">
        <v>312.78399999999999</v>
      </c>
    </row>
    <row r="60" spans="1:13" s="17" customFormat="1" ht="9" customHeight="1">
      <c r="A60" s="46" t="s">
        <v>53</v>
      </c>
      <c r="B60" s="137">
        <v>0.59399999999999997</v>
      </c>
      <c r="C60" s="137"/>
      <c r="D60" s="137">
        <v>0.71399999999999997</v>
      </c>
      <c r="E60" s="137"/>
      <c r="F60" s="134">
        <v>0.159</v>
      </c>
      <c r="G60" s="30" t="s">
        <v>360</v>
      </c>
      <c r="H60" s="134">
        <v>6.2E-2</v>
      </c>
      <c r="I60" s="134">
        <v>0</v>
      </c>
      <c r="J60" s="30" t="s">
        <v>360</v>
      </c>
      <c r="K60" s="135"/>
      <c r="L60" s="134">
        <v>5.3999999999999999E-2</v>
      </c>
      <c r="M60" s="30">
        <v>29.798999999999999</v>
      </c>
    </row>
    <row r="61" spans="1:13" s="17" customFormat="1" ht="9" customHeight="1">
      <c r="A61" s="46" t="s">
        <v>54</v>
      </c>
      <c r="B61" s="137">
        <v>3.8010000000000002</v>
      </c>
      <c r="C61" s="137"/>
      <c r="D61" s="137">
        <v>3.524</v>
      </c>
      <c r="E61" s="137"/>
      <c r="F61" s="134">
        <v>1.131</v>
      </c>
      <c r="G61" s="30" t="s">
        <v>360</v>
      </c>
      <c r="H61" s="134">
        <v>0.49</v>
      </c>
      <c r="I61" s="134">
        <v>0</v>
      </c>
      <c r="J61" s="30" t="s">
        <v>360</v>
      </c>
      <c r="K61" s="135"/>
      <c r="L61" s="134">
        <v>0.502</v>
      </c>
      <c r="M61" s="30">
        <v>70.736000000000004</v>
      </c>
    </row>
    <row r="62" spans="1:13" s="17" customFormat="1" ht="9" customHeight="1">
      <c r="A62" s="46" t="s">
        <v>343</v>
      </c>
      <c r="B62" s="137">
        <v>0.377</v>
      </c>
      <c r="C62" s="137"/>
      <c r="D62" s="137">
        <v>0.26700000000000002</v>
      </c>
      <c r="E62" s="137"/>
      <c r="F62" s="134">
        <v>5.2999999999999999E-2</v>
      </c>
      <c r="G62" s="30" t="s">
        <v>360</v>
      </c>
      <c r="H62" s="134">
        <v>0.01</v>
      </c>
      <c r="I62" s="134">
        <v>0</v>
      </c>
      <c r="J62" s="30" t="s">
        <v>360</v>
      </c>
      <c r="K62" s="135"/>
      <c r="L62" s="134">
        <v>3.9E-2</v>
      </c>
      <c r="M62" s="30">
        <v>13.516999999999999</v>
      </c>
    </row>
    <row r="63" spans="1:13" s="17" customFormat="1" ht="9" customHeight="1">
      <c r="A63" s="46" t="s">
        <v>55</v>
      </c>
      <c r="B63" s="137">
        <v>1.2609999999999999</v>
      </c>
      <c r="C63" s="137"/>
      <c r="D63" s="137">
        <v>0.75800000000000001</v>
      </c>
      <c r="E63" s="137"/>
      <c r="F63" s="134">
        <v>0.1</v>
      </c>
      <c r="G63" s="30" t="s">
        <v>360</v>
      </c>
      <c r="H63" s="134">
        <v>2.9000000000000001E-2</v>
      </c>
      <c r="I63" s="134">
        <v>0</v>
      </c>
      <c r="J63" s="30" t="s">
        <v>360</v>
      </c>
      <c r="K63" s="135"/>
      <c r="L63" s="134">
        <v>6.0999999999999999E-2</v>
      </c>
      <c r="M63" s="30">
        <v>23.827000000000002</v>
      </c>
    </row>
    <row r="64" spans="1:13" s="17" customFormat="1" ht="9" customHeight="1">
      <c r="A64" s="46" t="s">
        <v>18</v>
      </c>
      <c r="B64" s="137">
        <v>31.832000000000001</v>
      </c>
      <c r="C64" s="137"/>
      <c r="D64" s="137">
        <v>8.1229999999999993</v>
      </c>
      <c r="E64" s="137"/>
      <c r="F64" s="134">
        <v>2.3130000000000002</v>
      </c>
      <c r="G64" s="30" t="s">
        <v>360</v>
      </c>
      <c r="H64" s="134">
        <v>0.80300000000000005</v>
      </c>
      <c r="I64" s="134">
        <v>0</v>
      </c>
      <c r="J64" s="30" t="s">
        <v>360</v>
      </c>
      <c r="K64" s="135"/>
      <c r="L64" s="134">
        <v>1.109</v>
      </c>
      <c r="M64" s="30">
        <v>226.858</v>
      </c>
    </row>
    <row r="65" spans="1:13" s="17" customFormat="1" ht="9" customHeight="1">
      <c r="A65" s="46" t="s">
        <v>76</v>
      </c>
      <c r="B65" s="137">
        <v>1.6819999999999999</v>
      </c>
      <c r="C65" s="137"/>
      <c r="D65" s="137">
        <v>0.79900000000000004</v>
      </c>
      <c r="E65" s="137"/>
      <c r="F65" s="134">
        <v>0.26600000000000001</v>
      </c>
      <c r="G65" s="30" t="s">
        <v>360</v>
      </c>
      <c r="H65" s="134">
        <v>0.106</v>
      </c>
      <c r="I65" s="134">
        <v>0</v>
      </c>
      <c r="J65" s="30" t="s">
        <v>360</v>
      </c>
      <c r="K65" s="135"/>
      <c r="L65" s="134">
        <v>0.112</v>
      </c>
      <c r="M65" s="30">
        <v>20.427</v>
      </c>
    </row>
    <row r="66" spans="1:13" s="17" customFormat="1" ht="9" customHeight="1">
      <c r="A66" s="46" t="s">
        <v>17</v>
      </c>
      <c r="B66" s="137">
        <v>15.733000000000001</v>
      </c>
      <c r="C66" s="137"/>
      <c r="D66" s="137">
        <v>9.1440000000000001</v>
      </c>
      <c r="E66" s="137"/>
      <c r="F66" s="134">
        <v>1.9939999999999998</v>
      </c>
      <c r="G66" s="30" t="s">
        <v>360</v>
      </c>
      <c r="H66" s="134">
        <v>0.65100000000000002</v>
      </c>
      <c r="I66" s="134">
        <v>0</v>
      </c>
      <c r="J66" s="30" t="s">
        <v>360</v>
      </c>
      <c r="K66" s="135"/>
      <c r="L66" s="134">
        <v>0.94699999999999995</v>
      </c>
      <c r="M66" s="30">
        <v>310.58199999999999</v>
      </c>
    </row>
    <row r="67" spans="1:13" s="17" customFormat="1" ht="9" customHeight="1">
      <c r="A67" s="46" t="s">
        <v>56</v>
      </c>
      <c r="B67" s="137">
        <v>5.5369999999999999</v>
      </c>
      <c r="C67" s="137"/>
      <c r="D67" s="137">
        <v>2.6669999999999998</v>
      </c>
      <c r="E67" s="137"/>
      <c r="F67" s="134">
        <v>0.123</v>
      </c>
      <c r="G67" s="30" t="s">
        <v>360</v>
      </c>
      <c r="H67" s="134">
        <v>2.4E-2</v>
      </c>
      <c r="I67" s="134">
        <v>0</v>
      </c>
      <c r="J67" s="30" t="s">
        <v>360</v>
      </c>
      <c r="K67" s="135"/>
      <c r="L67" s="134">
        <v>7.9000000000000001E-2</v>
      </c>
      <c r="M67" s="30">
        <v>33.134999999999998</v>
      </c>
    </row>
    <row r="68" spans="1:13" s="17" customFormat="1" ht="9" customHeight="1">
      <c r="A68" s="46" t="s">
        <v>16</v>
      </c>
      <c r="B68" s="137">
        <v>4.82</v>
      </c>
      <c r="C68" s="137"/>
      <c r="D68" s="137">
        <v>3.03</v>
      </c>
      <c r="E68" s="137"/>
      <c r="F68" s="134">
        <v>0.67199999999999993</v>
      </c>
      <c r="G68" s="30" t="s">
        <v>360</v>
      </c>
      <c r="H68" s="134">
        <v>0.184</v>
      </c>
      <c r="I68" s="134">
        <v>0</v>
      </c>
      <c r="J68" s="30" t="s">
        <v>360</v>
      </c>
      <c r="K68" s="135"/>
      <c r="L68" s="134">
        <v>0.32600000000000001</v>
      </c>
      <c r="M68" s="30">
        <v>179.59100000000001</v>
      </c>
    </row>
    <row r="69" spans="1:13" s="17" customFormat="1" ht="9" customHeight="1">
      <c r="A69" s="46" t="s">
        <v>57</v>
      </c>
      <c r="B69" s="137">
        <v>6.7160000000000002</v>
      </c>
      <c r="C69" s="137"/>
      <c r="D69" s="137">
        <v>5.343</v>
      </c>
      <c r="E69" s="137"/>
      <c r="F69" s="134">
        <v>2.839</v>
      </c>
      <c r="G69" s="30" t="s">
        <v>360</v>
      </c>
      <c r="H69" s="134">
        <v>1.79</v>
      </c>
      <c r="I69" s="134">
        <v>0</v>
      </c>
      <c r="J69" s="30" t="s">
        <v>360</v>
      </c>
      <c r="K69" s="135"/>
      <c r="L69" s="134">
        <v>0.83</v>
      </c>
      <c r="M69" s="30">
        <v>106.822</v>
      </c>
    </row>
    <row r="70" spans="1:13" s="17" customFormat="1" ht="9" customHeight="1">
      <c r="A70" s="46" t="s">
        <v>58</v>
      </c>
      <c r="B70" s="137">
        <v>1.2789999999999999</v>
      </c>
      <c r="C70" s="137"/>
      <c r="D70" s="137">
        <v>0.34</v>
      </c>
      <c r="E70" s="137"/>
      <c r="F70" s="134">
        <v>0.247</v>
      </c>
      <c r="G70" s="30" t="s">
        <v>360</v>
      </c>
      <c r="H70" s="134">
        <v>0.107</v>
      </c>
      <c r="I70" s="134">
        <v>0</v>
      </c>
      <c r="J70" s="30" t="s">
        <v>360</v>
      </c>
      <c r="K70" s="135"/>
      <c r="L70" s="134">
        <v>6.3E-2</v>
      </c>
      <c r="M70" s="30">
        <v>57.334000000000003</v>
      </c>
    </row>
    <row r="71" spans="1:13" s="17" customFormat="1" ht="9" customHeight="1">
      <c r="A71" s="46" t="s">
        <v>14</v>
      </c>
      <c r="B71" s="137">
        <v>22.344999999999999</v>
      </c>
      <c r="C71" s="137"/>
      <c r="D71" s="137">
        <v>16.456</v>
      </c>
      <c r="E71" s="137"/>
      <c r="F71" s="134">
        <v>1.5569999999999999</v>
      </c>
      <c r="G71" s="30" t="s">
        <v>360</v>
      </c>
      <c r="H71" s="134">
        <v>0.82299999999999995</v>
      </c>
      <c r="I71" s="134">
        <v>0</v>
      </c>
      <c r="J71" s="30" t="s">
        <v>360</v>
      </c>
      <c r="K71" s="135"/>
      <c r="L71" s="134">
        <v>0.47199999999999998</v>
      </c>
      <c r="M71" s="30">
        <v>162.73400000000001</v>
      </c>
    </row>
    <row r="72" spans="1:13" s="17" customFormat="1" ht="9" customHeight="1">
      <c r="A72" s="46" t="s">
        <v>344</v>
      </c>
      <c r="B72" s="137">
        <v>0.36699999999999999</v>
      </c>
      <c r="C72" s="137"/>
      <c r="D72" s="137">
        <v>0.19</v>
      </c>
      <c r="E72" s="137"/>
      <c r="F72" s="134">
        <v>7.7000000000000013E-2</v>
      </c>
      <c r="G72" s="30" t="s">
        <v>360</v>
      </c>
      <c r="H72" s="134">
        <v>3.9E-2</v>
      </c>
      <c r="I72" s="134">
        <v>0</v>
      </c>
      <c r="J72" s="30" t="s">
        <v>360</v>
      </c>
      <c r="K72" s="135"/>
      <c r="L72" s="134">
        <v>3.5000000000000003E-2</v>
      </c>
      <c r="M72" s="30">
        <v>26.286999999999999</v>
      </c>
    </row>
    <row r="73" spans="1:13" s="17" customFormat="1" ht="9" customHeight="1">
      <c r="A73" s="46" t="s">
        <v>59</v>
      </c>
      <c r="B73" s="137">
        <v>3.1709999999999998</v>
      </c>
      <c r="C73" s="137"/>
      <c r="D73" s="137">
        <v>1.712</v>
      </c>
      <c r="E73" s="137"/>
      <c r="F73" s="134">
        <v>0.27600000000000002</v>
      </c>
      <c r="G73" s="30" t="s">
        <v>360</v>
      </c>
      <c r="H73" s="134">
        <v>7.3999999999999996E-2</v>
      </c>
      <c r="I73" s="134">
        <v>0</v>
      </c>
      <c r="J73" s="30" t="s">
        <v>360</v>
      </c>
      <c r="K73" s="135"/>
      <c r="L73" s="134">
        <v>0.18</v>
      </c>
      <c r="M73" s="30">
        <v>42.802999999999997</v>
      </c>
    </row>
    <row r="74" spans="1:13" s="17" customFormat="1" ht="9" customHeight="1">
      <c r="A74" s="46" t="s">
        <v>60</v>
      </c>
      <c r="B74" s="137">
        <v>2.1269999999999998</v>
      </c>
      <c r="C74" s="137"/>
      <c r="D74" s="137">
        <v>1.8320000000000001</v>
      </c>
      <c r="E74" s="137"/>
      <c r="F74" s="134">
        <v>0.31899999999999995</v>
      </c>
      <c r="G74" s="30" t="s">
        <v>360</v>
      </c>
      <c r="H74" s="134">
        <v>0.155</v>
      </c>
      <c r="I74" s="134">
        <v>0</v>
      </c>
      <c r="J74" s="30" t="s">
        <v>360</v>
      </c>
      <c r="K74" s="135"/>
      <c r="L74" s="134">
        <v>0.14799999999999999</v>
      </c>
      <c r="M74" s="30">
        <v>58.220999999999997</v>
      </c>
    </row>
    <row r="75" spans="1:13" s="17" customFormat="1" ht="9" customHeight="1">
      <c r="A75" s="48" t="s">
        <v>144</v>
      </c>
      <c r="B75" s="137">
        <v>1.3029999999999999</v>
      </c>
      <c r="C75" s="137"/>
      <c r="D75" s="137">
        <v>1.1279999999999999</v>
      </c>
      <c r="E75" s="137"/>
      <c r="F75" s="134">
        <v>0.16300000000000001</v>
      </c>
      <c r="G75" s="30" t="s">
        <v>360</v>
      </c>
      <c r="H75" s="134">
        <v>4.5999999999999999E-2</v>
      </c>
      <c r="I75" s="134">
        <v>0</v>
      </c>
      <c r="J75" s="30" t="s">
        <v>360</v>
      </c>
      <c r="K75" s="135"/>
      <c r="L75" s="134">
        <v>8.4000000000000005E-2</v>
      </c>
      <c r="M75" s="30">
        <v>22.827999999999999</v>
      </c>
    </row>
    <row r="76" spans="1:13" s="17" customFormat="1" ht="9" customHeight="1">
      <c r="A76" s="48" t="s">
        <v>117</v>
      </c>
      <c r="B76" s="137">
        <v>1.587</v>
      </c>
      <c r="C76" s="137"/>
      <c r="D76" s="137">
        <v>1.4770000000000001</v>
      </c>
      <c r="E76" s="137"/>
      <c r="F76" s="134">
        <v>0.26600000000000001</v>
      </c>
      <c r="G76" s="30" t="s">
        <v>360</v>
      </c>
      <c r="H76" s="134">
        <v>3.7999999999999999E-2</v>
      </c>
      <c r="I76" s="134">
        <v>0</v>
      </c>
      <c r="J76" s="30" t="s">
        <v>360</v>
      </c>
      <c r="K76" s="135"/>
      <c r="L76" s="134">
        <v>0.21299999999999999</v>
      </c>
      <c r="M76" s="30">
        <v>53.189</v>
      </c>
    </row>
    <row r="77" spans="1:13" s="17" customFormat="1" ht="9" customHeight="1">
      <c r="A77" s="20" t="s">
        <v>118</v>
      </c>
      <c r="B77" s="137">
        <v>2.8210000000000002</v>
      </c>
      <c r="C77" s="137"/>
      <c r="D77" s="137">
        <v>2.387</v>
      </c>
      <c r="E77" s="137"/>
      <c r="F77" s="134">
        <v>0.38500000000000001</v>
      </c>
      <c r="G77" s="30" t="s">
        <v>360</v>
      </c>
      <c r="H77" s="134">
        <v>0.13300000000000001</v>
      </c>
      <c r="I77" s="134">
        <v>0</v>
      </c>
      <c r="J77" s="30" t="s">
        <v>360</v>
      </c>
      <c r="K77" s="135"/>
      <c r="L77" s="134">
        <v>0.19900000000000001</v>
      </c>
      <c r="M77" s="30">
        <v>57.061</v>
      </c>
    </row>
    <row r="78" spans="1:13" s="17" customFormat="1" ht="9" customHeight="1">
      <c r="A78" s="20" t="s">
        <v>119</v>
      </c>
      <c r="B78" s="137">
        <v>0.89100000000000001</v>
      </c>
      <c r="C78" s="137"/>
      <c r="D78" s="137">
        <v>0.90700000000000003</v>
      </c>
      <c r="E78" s="137"/>
      <c r="F78" s="134">
        <v>3.9E-2</v>
      </c>
      <c r="G78" s="30" t="s">
        <v>360</v>
      </c>
      <c r="H78" s="134">
        <v>0.02</v>
      </c>
      <c r="I78" s="134">
        <v>0</v>
      </c>
      <c r="J78" s="30" t="s">
        <v>360</v>
      </c>
      <c r="K78" s="135"/>
      <c r="L78" s="134">
        <v>1.4999999999999999E-2</v>
      </c>
      <c r="M78" s="30">
        <v>32.432000000000002</v>
      </c>
    </row>
    <row r="79" spans="1:13" ht="9" customHeight="1">
      <c r="A79" s="45" t="s">
        <v>62</v>
      </c>
      <c r="B79" s="137">
        <v>0.85799999999999998</v>
      </c>
      <c r="C79" s="137"/>
      <c r="D79" s="137">
        <v>0.98899999999999999</v>
      </c>
      <c r="E79" s="137"/>
      <c r="F79" s="134">
        <v>0.1</v>
      </c>
      <c r="G79" s="30" t="s">
        <v>360</v>
      </c>
      <c r="H79" s="134">
        <v>8.1000000000000003E-2</v>
      </c>
      <c r="I79" s="134">
        <v>0</v>
      </c>
      <c r="J79" s="30" t="s">
        <v>360</v>
      </c>
      <c r="K79" s="135"/>
      <c r="L79" s="134">
        <v>1.6E-2</v>
      </c>
      <c r="M79" s="30">
        <v>59.498999999999995</v>
      </c>
    </row>
    <row r="80" spans="1:13" ht="9" customHeight="1">
      <c r="A80" s="48" t="s">
        <v>120</v>
      </c>
      <c r="B80" s="137">
        <v>0.215</v>
      </c>
      <c r="C80" s="137"/>
      <c r="D80" s="137">
        <v>2.4E-2</v>
      </c>
      <c r="E80" s="137"/>
      <c r="F80" s="134">
        <v>8.0000000000000002E-3</v>
      </c>
      <c r="G80" s="30" t="s">
        <v>360</v>
      </c>
      <c r="H80" s="134">
        <v>4.0000000000000001E-3</v>
      </c>
      <c r="I80" s="134">
        <v>0</v>
      </c>
      <c r="J80" s="30" t="s">
        <v>360</v>
      </c>
      <c r="K80" s="135"/>
      <c r="L80" s="134">
        <v>4.0000000000000001E-3</v>
      </c>
      <c r="M80" s="30">
        <v>27.957999999999998</v>
      </c>
    </row>
    <row r="81" spans="1:13" ht="9" customHeight="1">
      <c r="A81" s="48" t="s">
        <v>121</v>
      </c>
      <c r="B81" s="137">
        <v>0.64300000000000002</v>
      </c>
      <c r="C81" s="137"/>
      <c r="D81" s="137">
        <v>0.96499999999999997</v>
      </c>
      <c r="E81" s="137"/>
      <c r="F81" s="134">
        <v>9.1999999999999998E-2</v>
      </c>
      <c r="G81" s="30" t="s">
        <v>360</v>
      </c>
      <c r="H81" s="134">
        <v>7.6999999999999999E-2</v>
      </c>
      <c r="I81" s="134">
        <v>0</v>
      </c>
      <c r="J81" s="30" t="s">
        <v>360</v>
      </c>
      <c r="K81" s="135"/>
      <c r="L81" s="134">
        <v>1.2E-2</v>
      </c>
      <c r="M81" s="30">
        <v>31.541</v>
      </c>
    </row>
    <row r="82" spans="1:13" ht="9" customHeight="1">
      <c r="A82" s="45" t="s">
        <v>63</v>
      </c>
      <c r="B82" s="137">
        <v>10.301</v>
      </c>
      <c r="C82" s="137"/>
      <c r="D82" s="137">
        <v>26.951000000000001</v>
      </c>
      <c r="E82" s="137"/>
      <c r="F82" s="134">
        <v>3.34</v>
      </c>
      <c r="G82" s="30" t="s">
        <v>360</v>
      </c>
      <c r="H82" s="134">
        <v>1.2539999999999998</v>
      </c>
      <c r="I82" s="134">
        <v>0</v>
      </c>
      <c r="J82" s="30" t="s">
        <v>360</v>
      </c>
      <c r="K82" s="135"/>
      <c r="L82" s="134">
        <v>1.1380000000000001</v>
      </c>
      <c r="M82" s="30">
        <v>520.92499999999995</v>
      </c>
    </row>
    <row r="83" spans="1:13" ht="9" customHeight="1">
      <c r="A83" s="48" t="s">
        <v>122</v>
      </c>
      <c r="B83" s="137">
        <v>4.5730000000000004</v>
      </c>
      <c r="C83" s="137"/>
      <c r="D83" s="137">
        <v>5.375</v>
      </c>
      <c r="E83" s="137"/>
      <c r="F83" s="134">
        <v>0.53699999999999992</v>
      </c>
      <c r="G83" s="30" t="s">
        <v>360</v>
      </c>
      <c r="H83" s="134">
        <v>0.17299999999999999</v>
      </c>
      <c r="I83" s="134">
        <v>0</v>
      </c>
      <c r="J83" s="30" t="s">
        <v>360</v>
      </c>
      <c r="K83" s="135"/>
      <c r="L83" s="134">
        <v>0.29099999999999998</v>
      </c>
      <c r="M83" s="30">
        <v>213.67400000000001</v>
      </c>
    </row>
    <row r="84" spans="1:13" ht="9" customHeight="1">
      <c r="A84" s="48" t="s">
        <v>123</v>
      </c>
      <c r="B84" s="137">
        <v>1.169</v>
      </c>
      <c r="C84" s="137"/>
      <c r="D84" s="137">
        <v>2.93</v>
      </c>
      <c r="E84" s="137"/>
      <c r="F84" s="134">
        <v>0.84499999999999997</v>
      </c>
      <c r="G84" s="30" t="s">
        <v>360</v>
      </c>
      <c r="H84" s="134">
        <v>0.41399999999999998</v>
      </c>
      <c r="I84" s="134">
        <v>0</v>
      </c>
      <c r="J84" s="30" t="s">
        <v>360</v>
      </c>
      <c r="K84" s="135"/>
      <c r="L84" s="134">
        <v>0.28599999999999998</v>
      </c>
      <c r="M84" s="30">
        <v>69.081000000000003</v>
      </c>
    </row>
    <row r="85" spans="1:13" ht="9" customHeight="1">
      <c r="A85" s="48" t="s">
        <v>124</v>
      </c>
      <c r="B85" s="137">
        <v>4.1059999999999999</v>
      </c>
      <c r="C85" s="137"/>
      <c r="D85" s="137">
        <v>17.215</v>
      </c>
      <c r="E85" s="137"/>
      <c r="F85" s="134">
        <v>1.839</v>
      </c>
      <c r="G85" s="30" t="s">
        <v>360</v>
      </c>
      <c r="H85" s="134">
        <v>0.63200000000000001</v>
      </c>
      <c r="I85" s="134">
        <v>0</v>
      </c>
      <c r="J85" s="30" t="s">
        <v>360</v>
      </c>
      <c r="K85" s="135"/>
      <c r="L85" s="134">
        <v>0.51900000000000002</v>
      </c>
      <c r="M85" s="30">
        <v>184.07499999999999</v>
      </c>
    </row>
    <row r="86" spans="1:13" ht="9" customHeight="1">
      <c r="A86" s="48" t="s">
        <v>125</v>
      </c>
      <c r="B86" s="137">
        <v>0.45300000000000001</v>
      </c>
      <c r="C86" s="137"/>
      <c r="D86" s="137">
        <v>1.431</v>
      </c>
      <c r="E86" s="137"/>
      <c r="F86" s="134">
        <v>0.11900000000000002</v>
      </c>
      <c r="G86" s="30" t="s">
        <v>360</v>
      </c>
      <c r="H86" s="134">
        <v>3.5000000000000003E-2</v>
      </c>
      <c r="I86" s="134">
        <v>0</v>
      </c>
      <c r="J86" s="30" t="s">
        <v>360</v>
      </c>
      <c r="K86" s="135"/>
      <c r="L86" s="134">
        <v>4.2000000000000003E-2</v>
      </c>
      <c r="M86" s="30">
        <v>54.094999999999999</v>
      </c>
    </row>
    <row r="87" spans="1:13" ht="9" customHeight="1">
      <c r="A87" s="45" t="s">
        <v>68</v>
      </c>
      <c r="B87" s="137">
        <v>22.007999999999999</v>
      </c>
      <c r="C87" s="137"/>
      <c r="D87" s="137">
        <v>3.819</v>
      </c>
      <c r="E87" s="137"/>
      <c r="F87" s="134">
        <v>0.505</v>
      </c>
      <c r="G87" s="30" t="s">
        <v>360</v>
      </c>
      <c r="H87" s="134">
        <v>0.121</v>
      </c>
      <c r="I87" s="134">
        <v>0</v>
      </c>
      <c r="J87" s="30" t="s">
        <v>360</v>
      </c>
      <c r="K87" s="135"/>
      <c r="L87" s="134">
        <v>0.30399999999999999</v>
      </c>
      <c r="M87" s="30">
        <v>146.03199999999998</v>
      </c>
    </row>
    <row r="88" spans="1:13" ht="9" customHeight="1">
      <c r="A88" s="48" t="s">
        <v>145</v>
      </c>
      <c r="B88" s="137">
        <v>16.170999999999999</v>
      </c>
      <c r="C88" s="137"/>
      <c r="D88" s="137">
        <v>0.71399999999999997</v>
      </c>
      <c r="E88" s="137"/>
      <c r="F88" s="134">
        <v>9.6000000000000002E-2</v>
      </c>
      <c r="G88" s="30" t="s">
        <v>360</v>
      </c>
      <c r="H88" s="134">
        <v>2.5999999999999999E-2</v>
      </c>
      <c r="I88" s="134">
        <v>0</v>
      </c>
      <c r="J88" s="30" t="s">
        <v>360</v>
      </c>
      <c r="K88" s="135"/>
      <c r="L88" s="134">
        <v>6.2E-2</v>
      </c>
      <c r="M88" s="30">
        <v>31.907</v>
      </c>
    </row>
    <row r="89" spans="1:13" ht="9" customHeight="1">
      <c r="A89" s="48" t="s">
        <v>345</v>
      </c>
      <c r="B89" s="137">
        <v>1.1990000000000001</v>
      </c>
      <c r="C89" s="137"/>
      <c r="D89" s="137">
        <v>0.17</v>
      </c>
      <c r="E89" s="137"/>
      <c r="F89" s="134">
        <v>4.3000000000000003E-2</v>
      </c>
      <c r="G89" s="30" t="s">
        <v>360</v>
      </c>
      <c r="H89" s="134">
        <v>6.0000000000000001E-3</v>
      </c>
      <c r="I89" s="134">
        <v>0</v>
      </c>
      <c r="J89" s="30" t="s">
        <v>360</v>
      </c>
      <c r="K89" s="135"/>
      <c r="L89" s="134">
        <v>3.3000000000000002E-2</v>
      </c>
      <c r="M89" s="30">
        <v>34.930999999999997</v>
      </c>
    </row>
    <row r="90" spans="1:13" ht="9" customHeight="1">
      <c r="A90" s="48" t="s">
        <v>146</v>
      </c>
      <c r="B90" s="137">
        <v>0.41499999999999998</v>
      </c>
      <c r="C90" s="137"/>
      <c r="D90" s="137">
        <v>0.49299999999999999</v>
      </c>
      <c r="E90" s="137"/>
      <c r="F90" s="134">
        <v>0.24099999999999999</v>
      </c>
      <c r="G90" s="30" t="s">
        <v>360</v>
      </c>
      <c r="H90" s="134">
        <v>5.5E-2</v>
      </c>
      <c r="I90" s="134">
        <v>0</v>
      </c>
      <c r="J90" s="30" t="s">
        <v>360</v>
      </c>
      <c r="K90" s="135"/>
      <c r="L90" s="134">
        <v>0.14599999999999999</v>
      </c>
      <c r="M90" s="30">
        <v>14.795999999999999</v>
      </c>
    </row>
    <row r="91" spans="1:13" ht="9" customHeight="1">
      <c r="A91" s="48" t="s">
        <v>148</v>
      </c>
      <c r="B91" s="137">
        <v>0.28699999999999998</v>
      </c>
      <c r="C91" s="137"/>
      <c r="D91" s="137">
        <v>0.72199999999999998</v>
      </c>
      <c r="E91" s="137"/>
      <c r="F91" s="134">
        <v>1.7000000000000001E-2</v>
      </c>
      <c r="G91" s="30" t="s">
        <v>360</v>
      </c>
      <c r="H91" s="134">
        <v>0</v>
      </c>
      <c r="I91" s="134">
        <v>0</v>
      </c>
      <c r="J91" s="30" t="s">
        <v>360</v>
      </c>
      <c r="K91" s="135"/>
      <c r="L91" s="134">
        <v>1.2999999999999999E-2</v>
      </c>
      <c r="M91" s="30">
        <v>14.369</v>
      </c>
    </row>
    <row r="92" spans="1:13" ht="9" customHeight="1">
      <c r="A92" s="48" t="s">
        <v>149</v>
      </c>
      <c r="B92" s="137">
        <v>3.9359999999999999</v>
      </c>
      <c r="C92" s="137"/>
      <c r="D92" s="137">
        <v>1.72</v>
      </c>
      <c r="E92" s="137"/>
      <c r="F92" s="134">
        <v>0.10800000000000001</v>
      </c>
      <c r="G92" s="30" t="s">
        <v>360</v>
      </c>
      <c r="H92" s="134">
        <v>3.4000000000000002E-2</v>
      </c>
      <c r="I92" s="134">
        <v>0</v>
      </c>
      <c r="J92" s="30" t="s">
        <v>360</v>
      </c>
      <c r="K92" s="135"/>
      <c r="L92" s="134">
        <v>0.05</v>
      </c>
      <c r="M92" s="30">
        <v>50.029000000000003</v>
      </c>
    </row>
    <row r="93" spans="1:13" ht="9" customHeight="1">
      <c r="A93" s="45" t="s">
        <v>69</v>
      </c>
      <c r="B93" s="137">
        <v>0.41700000000000004</v>
      </c>
      <c r="C93" s="137"/>
      <c r="D93" s="137">
        <v>2.4969999999999999</v>
      </c>
      <c r="E93" s="137"/>
      <c r="F93" s="134">
        <v>0.26400000000000001</v>
      </c>
      <c r="G93" s="30" t="s">
        <v>360</v>
      </c>
      <c r="H93" s="134">
        <v>9.6000000000000002E-2</v>
      </c>
      <c r="I93" s="134">
        <v>0</v>
      </c>
      <c r="J93" s="30" t="s">
        <v>360</v>
      </c>
      <c r="K93" s="135"/>
      <c r="L93" s="134">
        <v>0.12</v>
      </c>
      <c r="M93" s="30">
        <v>59.668000000000006</v>
      </c>
    </row>
    <row r="94" spans="1:13" ht="9" customHeight="1">
      <c r="A94" s="48" t="s">
        <v>147</v>
      </c>
      <c r="B94" s="137">
        <v>0.39200000000000002</v>
      </c>
      <c r="C94" s="137"/>
      <c r="D94" s="137">
        <v>2.06</v>
      </c>
      <c r="E94" s="137"/>
      <c r="F94" s="134">
        <v>0.255</v>
      </c>
      <c r="G94" s="30" t="s">
        <v>360</v>
      </c>
      <c r="H94" s="134">
        <v>0.09</v>
      </c>
      <c r="I94" s="134">
        <v>0</v>
      </c>
      <c r="J94" s="30" t="s">
        <v>360</v>
      </c>
      <c r="K94" s="135"/>
      <c r="L94" s="134">
        <v>0.11799999999999999</v>
      </c>
      <c r="M94" s="30">
        <v>51.447000000000003</v>
      </c>
    </row>
    <row r="95" spans="1:13" ht="9" customHeight="1">
      <c r="A95" s="48" t="s">
        <v>150</v>
      </c>
      <c r="B95" s="137">
        <v>2.5000000000000001E-2</v>
      </c>
      <c r="C95" s="137"/>
      <c r="D95" s="137">
        <v>0.437</v>
      </c>
      <c r="E95" s="137"/>
      <c r="F95" s="134">
        <v>9.0000000000000011E-3</v>
      </c>
      <c r="G95" s="30" t="s">
        <v>360</v>
      </c>
      <c r="H95" s="134">
        <v>6.0000000000000001E-3</v>
      </c>
      <c r="I95" s="134">
        <v>0</v>
      </c>
      <c r="J95" s="30" t="s">
        <v>360</v>
      </c>
      <c r="K95" s="135"/>
      <c r="L95" s="134">
        <v>2E-3</v>
      </c>
      <c r="M95" s="30">
        <v>8.2210000000000001</v>
      </c>
    </row>
    <row r="96" spans="1:13" ht="3.75" customHeight="1" thickBot="1">
      <c r="A96" s="49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</row>
    <row r="97" spans="1:13" ht="9" customHeight="1" thickTop="1">
      <c r="A97" s="17" t="s">
        <v>394</v>
      </c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</row>
  </sheetData>
  <mergeCells count="18">
    <mergeCell ref="K50:L52"/>
    <mergeCell ref="M50:M52"/>
    <mergeCell ref="G51:G52"/>
    <mergeCell ref="H51:H52"/>
    <mergeCell ref="I51:I52"/>
    <mergeCell ref="J51:J52"/>
    <mergeCell ref="A50:A52"/>
    <mergeCell ref="B50:B52"/>
    <mergeCell ref="C50:D52"/>
    <mergeCell ref="E50:F52"/>
    <mergeCell ref="G50:J50"/>
    <mergeCell ref="A1:M1"/>
    <mergeCell ref="A3:A5"/>
    <mergeCell ref="B3:B5"/>
    <mergeCell ref="C3:C5"/>
    <mergeCell ref="D3:H4"/>
    <mergeCell ref="I3:L4"/>
    <mergeCell ref="M3:M5"/>
  </mergeCells>
  <hyperlinks>
    <hyperlink ref="O1" location="' Indice'!A1" display="&lt;&lt;"/>
  </hyperlinks>
  <printOptions horizontalCentered="1"/>
  <pageMargins left="0.78740157480314965" right="0.78740157480314965" top="0.78740157480314965" bottom="0.78740157480314965" header="0" footer="0"/>
  <pageSetup paperSize="9" scale="84" orientation="portrait" horizontalDpi="300" verticalDpi="30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9"/>
  <sheetViews>
    <sheetView showGridLines="0" zoomScale="110" zoomScaleNormal="110" zoomScaleSheetLayoutView="100" workbookViewId="0"/>
  </sheetViews>
  <sheetFormatPr defaultRowHeight="9"/>
  <cols>
    <col min="1" max="1" width="22.7109375" style="17" customWidth="1"/>
    <col min="2" max="2" width="7.5703125" style="2" customWidth="1"/>
    <col min="3" max="14" width="6.7109375" style="3" customWidth="1"/>
    <col min="15" max="15" width="1.5703125" style="17" customWidth="1"/>
    <col min="16" max="16" width="8" style="17" customWidth="1"/>
    <col min="17" max="16384" width="9.140625" style="17"/>
  </cols>
  <sheetData>
    <row r="1" spans="1:16" ht="4.5" customHeight="1"/>
    <row r="2" spans="1:16" ht="21.95" customHeight="1">
      <c r="A2" s="292" t="s">
        <v>368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</row>
    <row r="3" spans="1:16" ht="11.25" customHeight="1"/>
    <row r="4" spans="1:16" s="23" customFormat="1" ht="18" customHeight="1">
      <c r="A4" s="294" t="s">
        <v>184</v>
      </c>
      <c r="B4" s="294"/>
      <c r="C4" s="294"/>
      <c r="D4" s="294"/>
      <c r="E4" s="294"/>
      <c r="F4" s="294"/>
      <c r="G4" s="294"/>
      <c r="H4" s="294"/>
      <c r="I4" s="294"/>
      <c r="J4" s="294"/>
      <c r="K4" s="294"/>
      <c r="L4" s="294"/>
      <c r="M4" s="294"/>
      <c r="N4" s="294"/>
      <c r="O4" s="35"/>
      <c r="P4" s="249" t="s">
        <v>203</v>
      </c>
    </row>
    <row r="5" spans="1:16" ht="17.25" customHeight="1">
      <c r="A5" s="10">
        <v>2018</v>
      </c>
      <c r="B5" s="17"/>
      <c r="C5" s="17"/>
      <c r="D5" s="17"/>
      <c r="E5" s="17"/>
      <c r="F5" s="17"/>
      <c r="G5" s="17"/>
      <c r="H5" s="17"/>
      <c r="I5" s="17"/>
      <c r="J5" s="11"/>
      <c r="K5" s="17"/>
      <c r="L5" s="17"/>
      <c r="M5" s="17"/>
      <c r="N5" s="11" t="s">
        <v>22</v>
      </c>
    </row>
    <row r="6" spans="1:16" ht="14.25" customHeight="1">
      <c r="A6" s="291" t="s">
        <v>136</v>
      </c>
      <c r="B6" s="291" t="s">
        <v>3</v>
      </c>
      <c r="C6" s="291" t="s">
        <v>83</v>
      </c>
      <c r="D6" s="291" t="s">
        <v>84</v>
      </c>
      <c r="E6" s="291" t="s">
        <v>85</v>
      </c>
      <c r="F6" s="291" t="s">
        <v>86</v>
      </c>
      <c r="G6" s="291" t="s">
        <v>87</v>
      </c>
      <c r="H6" s="291" t="s">
        <v>88</v>
      </c>
      <c r="I6" s="291" t="s">
        <v>89</v>
      </c>
      <c r="J6" s="291" t="s">
        <v>90</v>
      </c>
      <c r="K6" s="291" t="s">
        <v>91</v>
      </c>
      <c r="L6" s="291" t="s">
        <v>92</v>
      </c>
      <c r="M6" s="291" t="s">
        <v>93</v>
      </c>
      <c r="N6" s="291" t="s">
        <v>94</v>
      </c>
      <c r="O6" s="2"/>
    </row>
    <row r="7" spans="1:16" s="2" customFormat="1" ht="5.0999999999999996" customHeight="1">
      <c r="A7" s="295"/>
      <c r="B7" s="291"/>
      <c r="C7" s="291"/>
      <c r="D7" s="291"/>
      <c r="E7" s="291"/>
      <c r="F7" s="291"/>
      <c r="G7" s="291"/>
      <c r="H7" s="291"/>
      <c r="I7" s="291"/>
      <c r="J7" s="291"/>
      <c r="K7" s="291" t="s">
        <v>3</v>
      </c>
      <c r="L7" s="291"/>
      <c r="M7" s="291"/>
      <c r="N7" s="291"/>
    </row>
    <row r="8" spans="1:16" s="2" customFormat="1" ht="7.5" customHeight="1"/>
    <row r="9" spans="1:16" ht="14.25" customHeight="1">
      <c r="A9" s="290" t="s">
        <v>137</v>
      </c>
      <c r="B9" s="290"/>
      <c r="C9" s="290"/>
      <c r="D9" s="290"/>
      <c r="E9" s="290"/>
      <c r="F9" s="290"/>
      <c r="G9" s="290"/>
      <c r="H9" s="290"/>
      <c r="I9" s="290"/>
      <c r="J9" s="290"/>
      <c r="K9" s="290"/>
      <c r="L9" s="290"/>
      <c r="M9" s="290"/>
      <c r="N9" s="290"/>
    </row>
    <row r="10" spans="1:16" ht="7.5" customHeight="1">
      <c r="A10" s="6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1:16" ht="12.75" customHeight="1">
      <c r="A11" s="129" t="s">
        <v>143</v>
      </c>
      <c r="B11" s="125">
        <v>25249.904000000002</v>
      </c>
      <c r="C11" s="125">
        <v>1175.192</v>
      </c>
      <c r="D11" s="125">
        <v>1332.691</v>
      </c>
      <c r="E11" s="125">
        <v>1781.1960000000001</v>
      </c>
      <c r="F11" s="125">
        <v>2108.5299999999997</v>
      </c>
      <c r="G11" s="125">
        <v>2430.2379999999998</v>
      </c>
      <c r="H11" s="125">
        <v>2482.3330000000001</v>
      </c>
      <c r="I11" s="125">
        <v>2688.6909999999998</v>
      </c>
      <c r="J11" s="125">
        <v>3114.9719999999998</v>
      </c>
      <c r="K11" s="125">
        <v>2744.67</v>
      </c>
      <c r="L11" s="125">
        <v>2384.7159999999999</v>
      </c>
      <c r="M11" s="125">
        <v>1563.6890000000001</v>
      </c>
      <c r="N11" s="125">
        <v>1442.9860000000001</v>
      </c>
    </row>
    <row r="12" spans="1:16" ht="12.75" customHeight="1">
      <c r="A12" s="18" t="s">
        <v>139</v>
      </c>
      <c r="B12" s="125">
        <v>20450.232</v>
      </c>
      <c r="C12" s="125">
        <v>969.64599999999996</v>
      </c>
      <c r="D12" s="125">
        <v>1101.422</v>
      </c>
      <c r="E12" s="125">
        <v>1473.058</v>
      </c>
      <c r="F12" s="125">
        <v>1736.4970000000001</v>
      </c>
      <c r="G12" s="125">
        <v>1984.529</v>
      </c>
      <c r="H12" s="125">
        <v>2013.4079999999999</v>
      </c>
      <c r="I12" s="125">
        <v>2120.625</v>
      </c>
      <c r="J12" s="125">
        <v>2434.67</v>
      </c>
      <c r="K12" s="125">
        <v>2202.752</v>
      </c>
      <c r="L12" s="125">
        <v>1943.758</v>
      </c>
      <c r="M12" s="125">
        <v>1287.8989999999999</v>
      </c>
      <c r="N12" s="125">
        <v>1181.9680000000001</v>
      </c>
    </row>
    <row r="13" spans="1:16" ht="12.75" customHeight="1">
      <c r="A13" s="8" t="s">
        <v>35</v>
      </c>
      <c r="B13" s="285">
        <v>16726.491999999998</v>
      </c>
      <c r="C13" s="285">
        <v>838.89400000000001</v>
      </c>
      <c r="D13" s="285">
        <v>941.36699999999996</v>
      </c>
      <c r="E13" s="285">
        <v>1241.1479999999999</v>
      </c>
      <c r="F13" s="285">
        <v>1429.1489999999999</v>
      </c>
      <c r="G13" s="285">
        <v>1614.4939999999999</v>
      </c>
      <c r="H13" s="285">
        <v>1604.7929999999999</v>
      </c>
      <c r="I13" s="285">
        <v>1657.1279999999999</v>
      </c>
      <c r="J13" s="285">
        <v>1918.2750000000001</v>
      </c>
      <c r="K13" s="285">
        <v>1762.895</v>
      </c>
      <c r="L13" s="285">
        <v>1594.5550000000001</v>
      </c>
      <c r="M13" s="285">
        <v>1114.173</v>
      </c>
      <c r="N13" s="285">
        <v>1009.621</v>
      </c>
    </row>
    <row r="14" spans="1:16" ht="12.75" customHeight="1">
      <c r="A14" s="8" t="s">
        <v>43</v>
      </c>
      <c r="B14" s="285">
        <v>1791.104</v>
      </c>
      <c r="C14" s="285">
        <v>68.619</v>
      </c>
      <c r="D14" s="285">
        <v>81.373000000000005</v>
      </c>
      <c r="E14" s="285">
        <v>120.422</v>
      </c>
      <c r="F14" s="285">
        <v>156.57400000000001</v>
      </c>
      <c r="G14" s="285">
        <v>180.78700000000001</v>
      </c>
      <c r="H14" s="285">
        <v>192.14699999999999</v>
      </c>
      <c r="I14" s="285">
        <v>211.38</v>
      </c>
      <c r="J14" s="285">
        <v>227.798</v>
      </c>
      <c r="K14" s="285">
        <v>201.82499999999999</v>
      </c>
      <c r="L14" s="285">
        <v>170.61</v>
      </c>
      <c r="M14" s="285">
        <v>91.534000000000006</v>
      </c>
      <c r="N14" s="285">
        <v>88.034999999999997</v>
      </c>
    </row>
    <row r="15" spans="1:16" ht="12.75" customHeight="1">
      <c r="A15" s="123" t="s">
        <v>140</v>
      </c>
      <c r="B15" s="285">
        <v>1016.845</v>
      </c>
      <c r="C15" s="285">
        <v>25.073</v>
      </c>
      <c r="D15" s="285">
        <v>33.32</v>
      </c>
      <c r="E15" s="285">
        <v>50.076000000000001</v>
      </c>
      <c r="F15" s="285">
        <v>76.995000000000005</v>
      </c>
      <c r="G15" s="285">
        <v>102.069</v>
      </c>
      <c r="H15" s="285">
        <v>121.092</v>
      </c>
      <c r="I15" s="285">
        <v>146.024</v>
      </c>
      <c r="J15" s="285">
        <v>163.755</v>
      </c>
      <c r="K15" s="285">
        <v>133.494</v>
      </c>
      <c r="L15" s="285">
        <v>93.855000000000004</v>
      </c>
      <c r="M15" s="285">
        <v>35.69</v>
      </c>
      <c r="N15" s="285">
        <v>35.402000000000001</v>
      </c>
    </row>
    <row r="16" spans="1:16" ht="12.75" customHeight="1">
      <c r="A16" s="123" t="s">
        <v>114</v>
      </c>
      <c r="B16" s="285">
        <v>542.86500000000001</v>
      </c>
      <c r="C16" s="285">
        <v>17.108000000000001</v>
      </c>
      <c r="D16" s="285">
        <v>22.117999999999999</v>
      </c>
      <c r="E16" s="285">
        <v>32.862000000000002</v>
      </c>
      <c r="F16" s="285">
        <v>41.561999999999998</v>
      </c>
      <c r="G16" s="285">
        <v>51.087000000000003</v>
      </c>
      <c r="H16" s="285">
        <v>60.387</v>
      </c>
      <c r="I16" s="285">
        <v>70.867000000000004</v>
      </c>
      <c r="J16" s="285">
        <v>83.736000000000004</v>
      </c>
      <c r="K16" s="285">
        <v>65.623999999999995</v>
      </c>
      <c r="L16" s="285">
        <v>49.58</v>
      </c>
      <c r="M16" s="285">
        <v>22.818999999999999</v>
      </c>
      <c r="N16" s="285">
        <v>25.114999999999998</v>
      </c>
    </row>
    <row r="17" spans="1:14" ht="12.95" customHeight="1">
      <c r="A17" s="123" t="s">
        <v>342</v>
      </c>
      <c r="B17" s="285">
        <v>372.92600000000004</v>
      </c>
      <c r="C17" s="285">
        <v>19.952000000000002</v>
      </c>
      <c r="D17" s="285">
        <v>23.244</v>
      </c>
      <c r="E17" s="285">
        <v>28.55</v>
      </c>
      <c r="F17" s="285">
        <v>32.216999999999999</v>
      </c>
      <c r="G17" s="285">
        <v>36.091999999999999</v>
      </c>
      <c r="H17" s="285">
        <v>34.988999999999997</v>
      </c>
      <c r="I17" s="285">
        <v>35.225999999999999</v>
      </c>
      <c r="J17" s="285">
        <v>41.106000000000002</v>
      </c>
      <c r="K17" s="285">
        <v>38.914000000000001</v>
      </c>
      <c r="L17" s="285">
        <v>35.158000000000001</v>
      </c>
      <c r="M17" s="285">
        <v>23.683</v>
      </c>
      <c r="N17" s="285">
        <v>23.795000000000002</v>
      </c>
    </row>
    <row r="18" spans="1:14" ht="12.95" customHeight="1">
      <c r="A18" s="126" t="s">
        <v>391</v>
      </c>
      <c r="B18" s="218">
        <v>848.66499999999996</v>
      </c>
      <c r="C18" s="218">
        <v>26.091000000000001</v>
      </c>
      <c r="D18" s="218">
        <v>35.737000000000002</v>
      </c>
      <c r="E18" s="218">
        <v>46.756</v>
      </c>
      <c r="F18" s="218">
        <v>62.686999999999998</v>
      </c>
      <c r="G18" s="218">
        <v>78.236000000000004</v>
      </c>
      <c r="H18" s="218">
        <v>84.450999999999993</v>
      </c>
      <c r="I18" s="218">
        <v>108.93300000000001</v>
      </c>
      <c r="J18" s="218">
        <v>149.131</v>
      </c>
      <c r="K18" s="218">
        <v>104.429</v>
      </c>
      <c r="L18" s="218">
        <v>75.221000000000004</v>
      </c>
      <c r="M18" s="218">
        <v>36.322000000000003</v>
      </c>
      <c r="N18" s="218">
        <v>40.670999999999999</v>
      </c>
    </row>
    <row r="19" spans="1:14" ht="12.75" customHeight="1">
      <c r="A19" s="126" t="s">
        <v>50</v>
      </c>
      <c r="B19" s="268">
        <v>3951.0070000000001</v>
      </c>
      <c r="C19" s="268">
        <v>179.45500000000001</v>
      </c>
      <c r="D19" s="268">
        <v>195.53200000000001</v>
      </c>
      <c r="E19" s="268">
        <v>261.38200000000001</v>
      </c>
      <c r="F19" s="268">
        <v>309.346</v>
      </c>
      <c r="G19" s="268">
        <v>367.47300000000001</v>
      </c>
      <c r="H19" s="268">
        <v>384.47399999999999</v>
      </c>
      <c r="I19" s="268">
        <v>459.13299999999998</v>
      </c>
      <c r="J19" s="268">
        <v>531.17100000000005</v>
      </c>
      <c r="K19" s="268">
        <v>437.48899999999998</v>
      </c>
      <c r="L19" s="268">
        <v>365.73700000000002</v>
      </c>
      <c r="M19" s="268">
        <v>239.46799999999999</v>
      </c>
      <c r="N19" s="268">
        <v>220.34700000000001</v>
      </c>
    </row>
    <row r="20" spans="1:14" ht="23.25" customHeight="1">
      <c r="A20" s="126"/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</row>
    <row r="21" spans="1:14" ht="12.75" customHeight="1">
      <c r="A21" s="126" t="s">
        <v>141</v>
      </c>
      <c r="B21" s="218">
        <v>1985.2930000000001</v>
      </c>
      <c r="C21" s="218">
        <v>45.881999999999998</v>
      </c>
      <c r="D21" s="218">
        <v>53.365000000000002</v>
      </c>
      <c r="E21" s="218">
        <v>65.221000000000004</v>
      </c>
      <c r="F21" s="218">
        <v>83.915999999999997</v>
      </c>
      <c r="G21" s="218">
        <v>128.9</v>
      </c>
      <c r="H21" s="218">
        <v>174.02199999999999</v>
      </c>
      <c r="I21" s="218">
        <v>363.928</v>
      </c>
      <c r="J21" s="218">
        <v>583.70100000000002</v>
      </c>
      <c r="K21" s="218">
        <v>250.352</v>
      </c>
      <c r="L21" s="218">
        <v>124.015</v>
      </c>
      <c r="M21" s="218">
        <v>55.58</v>
      </c>
      <c r="N21" s="218">
        <v>56.411000000000001</v>
      </c>
    </row>
    <row r="22" spans="1:14" ht="12.75" customHeight="1">
      <c r="A22" s="126" t="s">
        <v>392</v>
      </c>
      <c r="B22" s="218">
        <v>327.02200000000005</v>
      </c>
      <c r="C22" s="219">
        <v>11.101000000000001</v>
      </c>
      <c r="D22" s="219">
        <v>17.707000000000001</v>
      </c>
      <c r="E22" s="219">
        <v>23.207000000000001</v>
      </c>
      <c r="F22" s="219">
        <v>26.091000000000001</v>
      </c>
      <c r="G22" s="219">
        <v>28.991</v>
      </c>
      <c r="H22" s="219">
        <v>33.246000000000002</v>
      </c>
      <c r="I22" s="219">
        <v>41.540999999999997</v>
      </c>
      <c r="J22" s="219">
        <v>53.151000000000003</v>
      </c>
      <c r="K22" s="219">
        <v>36.64</v>
      </c>
      <c r="L22" s="219">
        <v>23.815000000000001</v>
      </c>
      <c r="M22" s="219">
        <v>16.326000000000001</v>
      </c>
      <c r="N22" s="219">
        <v>15.206</v>
      </c>
    </row>
    <row r="23" spans="1:14" ht="12.75" customHeight="1">
      <c r="A23" s="6"/>
      <c r="B23" s="19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</row>
    <row r="24" spans="1:14" ht="12" customHeight="1">
      <c r="A24" s="290" t="s">
        <v>27</v>
      </c>
      <c r="B24" s="290"/>
      <c r="C24" s="290"/>
      <c r="D24" s="290"/>
      <c r="E24" s="290"/>
      <c r="F24" s="290"/>
      <c r="G24" s="290"/>
      <c r="H24" s="290"/>
      <c r="I24" s="290"/>
      <c r="J24" s="290"/>
      <c r="K24" s="290"/>
      <c r="L24" s="290"/>
      <c r="M24" s="290"/>
      <c r="N24" s="290"/>
    </row>
    <row r="25" spans="1:14" ht="12" customHeight="1">
      <c r="A25" s="6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  <row r="26" spans="1:14" ht="12.75" customHeight="1">
      <c r="A26" s="129" t="s">
        <v>143</v>
      </c>
      <c r="B26" s="125">
        <v>67662.103000000003</v>
      </c>
      <c r="C26" s="125">
        <v>2879.8430000000003</v>
      </c>
      <c r="D26" s="125">
        <v>3369.6890000000003</v>
      </c>
      <c r="E26" s="125">
        <v>4615.4480000000003</v>
      </c>
      <c r="F26" s="125">
        <v>5424.4560000000001</v>
      </c>
      <c r="G26" s="125">
        <v>6351.12</v>
      </c>
      <c r="H26" s="125">
        <v>6792.8649999999998</v>
      </c>
      <c r="I26" s="125">
        <v>8044.5590000000011</v>
      </c>
      <c r="J26" s="125">
        <v>9369.6460000000006</v>
      </c>
      <c r="K26" s="125">
        <v>7391.6949999999997</v>
      </c>
      <c r="L26" s="125">
        <v>6300.875</v>
      </c>
      <c r="M26" s="125">
        <v>3825.7669999999998</v>
      </c>
      <c r="N26" s="125">
        <v>3296.14</v>
      </c>
    </row>
    <row r="27" spans="1:14" ht="12.75" customHeight="1">
      <c r="A27" s="18" t="s">
        <v>139</v>
      </c>
      <c r="B27" s="125">
        <v>56561.305</v>
      </c>
      <c r="C27" s="125">
        <v>2414.1320000000001</v>
      </c>
      <c r="D27" s="125">
        <v>2845.0970000000002</v>
      </c>
      <c r="E27" s="125">
        <v>3915.6759999999999</v>
      </c>
      <c r="F27" s="125">
        <v>4582.8280000000004</v>
      </c>
      <c r="G27" s="125">
        <v>5354.2070000000003</v>
      </c>
      <c r="H27" s="125">
        <v>5706.482</v>
      </c>
      <c r="I27" s="125">
        <v>6653.4930000000004</v>
      </c>
      <c r="J27" s="125">
        <v>7701.098</v>
      </c>
      <c r="K27" s="125">
        <v>6161.41</v>
      </c>
      <c r="L27" s="125">
        <v>5287.6210000000001</v>
      </c>
      <c r="M27" s="125">
        <v>3210.9639999999999</v>
      </c>
      <c r="N27" s="125">
        <v>2728.297</v>
      </c>
    </row>
    <row r="28" spans="1:14" ht="12.75" customHeight="1">
      <c r="A28" s="8" t="s">
        <v>35</v>
      </c>
      <c r="B28" s="285">
        <v>40469.824999999997</v>
      </c>
      <c r="C28" s="285">
        <v>1843.2639999999999</v>
      </c>
      <c r="D28" s="285">
        <v>2118.2429999999999</v>
      </c>
      <c r="E28" s="285">
        <v>2917.8220000000001</v>
      </c>
      <c r="F28" s="285">
        <v>3348.7930000000001</v>
      </c>
      <c r="G28" s="285">
        <v>3860.0010000000002</v>
      </c>
      <c r="H28" s="285">
        <v>3983.22</v>
      </c>
      <c r="I28" s="285">
        <v>4464.0320000000002</v>
      </c>
      <c r="J28" s="285">
        <v>5182.8419999999996</v>
      </c>
      <c r="K28" s="285">
        <v>4335.72</v>
      </c>
      <c r="L28" s="285">
        <v>3813.212</v>
      </c>
      <c r="M28" s="285">
        <v>2493.5079999999998</v>
      </c>
      <c r="N28" s="285">
        <v>2109.1680000000001</v>
      </c>
    </row>
    <row r="29" spans="1:14" ht="12.75" customHeight="1">
      <c r="A29" s="8" t="s">
        <v>43</v>
      </c>
      <c r="B29" s="285">
        <v>7770.7479999999996</v>
      </c>
      <c r="C29" s="285">
        <v>306.15100000000001</v>
      </c>
      <c r="D29" s="285">
        <v>373.44200000000001</v>
      </c>
      <c r="E29" s="285">
        <v>512.73699999999997</v>
      </c>
      <c r="F29" s="285">
        <v>623.93100000000004</v>
      </c>
      <c r="G29" s="285">
        <v>735.25599999999997</v>
      </c>
      <c r="H29" s="285">
        <v>814.66800000000001</v>
      </c>
      <c r="I29" s="285">
        <v>994.13</v>
      </c>
      <c r="J29" s="285">
        <v>1123.8009999999999</v>
      </c>
      <c r="K29" s="285">
        <v>853.42899999999997</v>
      </c>
      <c r="L29" s="285">
        <v>720.95799999999997</v>
      </c>
      <c r="M29" s="285">
        <v>388.84500000000003</v>
      </c>
      <c r="N29" s="285">
        <v>323.39999999999998</v>
      </c>
    </row>
    <row r="30" spans="1:14" ht="12.75" customHeight="1">
      <c r="A30" s="123" t="s">
        <v>140</v>
      </c>
      <c r="B30" s="285">
        <v>4842.1719999999996</v>
      </c>
      <c r="C30" s="285">
        <v>133.10900000000001</v>
      </c>
      <c r="D30" s="285">
        <v>184.03399999999999</v>
      </c>
      <c r="E30" s="285">
        <v>254.029</v>
      </c>
      <c r="F30" s="285">
        <v>349.18299999999999</v>
      </c>
      <c r="G30" s="285">
        <v>445.226</v>
      </c>
      <c r="H30" s="285">
        <v>556.62800000000004</v>
      </c>
      <c r="I30" s="285">
        <v>732.20899999999995</v>
      </c>
      <c r="J30" s="285">
        <v>836.88800000000003</v>
      </c>
      <c r="K30" s="285">
        <v>593.44500000000005</v>
      </c>
      <c r="L30" s="285">
        <v>438.75700000000001</v>
      </c>
      <c r="M30" s="285">
        <v>171.40700000000001</v>
      </c>
      <c r="N30" s="285">
        <v>147.25700000000001</v>
      </c>
    </row>
    <row r="31" spans="1:14" ht="12.75" customHeight="1">
      <c r="A31" s="123" t="s">
        <v>114</v>
      </c>
      <c r="B31" s="285">
        <v>2638.37</v>
      </c>
      <c r="C31" s="285">
        <v>86.977000000000004</v>
      </c>
      <c r="D31" s="285">
        <v>116.89100000000001</v>
      </c>
      <c r="E31" s="285">
        <v>163.816</v>
      </c>
      <c r="F31" s="285">
        <v>190.64699999999999</v>
      </c>
      <c r="G31" s="285">
        <v>235.19399999999999</v>
      </c>
      <c r="H31" s="285">
        <v>274.99900000000002</v>
      </c>
      <c r="I31" s="285">
        <v>379.84100000000001</v>
      </c>
      <c r="J31" s="285">
        <v>453.36799999999999</v>
      </c>
      <c r="K31" s="285">
        <v>294.03899999999999</v>
      </c>
      <c r="L31" s="285">
        <v>240.26499999999999</v>
      </c>
      <c r="M31" s="285">
        <v>105.279</v>
      </c>
      <c r="N31" s="285">
        <v>97.054000000000002</v>
      </c>
    </row>
    <row r="32" spans="1:14" ht="12.95" customHeight="1">
      <c r="A32" s="123" t="s">
        <v>342</v>
      </c>
      <c r="B32" s="285">
        <v>840.19</v>
      </c>
      <c r="C32" s="285">
        <v>44.631</v>
      </c>
      <c r="D32" s="285">
        <v>52.487000000000002</v>
      </c>
      <c r="E32" s="285">
        <v>67.271999999999991</v>
      </c>
      <c r="F32" s="285">
        <v>70.274000000000001</v>
      </c>
      <c r="G32" s="285">
        <v>78.53</v>
      </c>
      <c r="H32" s="285">
        <v>76.966999999999999</v>
      </c>
      <c r="I32" s="285">
        <v>83.281000000000006</v>
      </c>
      <c r="J32" s="285">
        <v>104.19900000000001</v>
      </c>
      <c r="K32" s="285">
        <v>84.777000000000001</v>
      </c>
      <c r="L32" s="285">
        <v>74.429000000000002</v>
      </c>
      <c r="M32" s="285">
        <v>51.924999999999997</v>
      </c>
      <c r="N32" s="285">
        <v>51.417999999999999</v>
      </c>
    </row>
    <row r="33" spans="1:14" ht="12.95" customHeight="1">
      <c r="A33" s="126" t="s">
        <v>391</v>
      </c>
      <c r="B33" s="218">
        <v>1790.7629999999999</v>
      </c>
      <c r="C33" s="218">
        <v>48.188000000000002</v>
      </c>
      <c r="D33" s="218">
        <v>67.385999999999996</v>
      </c>
      <c r="E33" s="218">
        <v>90.284000000000006</v>
      </c>
      <c r="F33" s="218">
        <v>122.696</v>
      </c>
      <c r="G33" s="218">
        <v>156.428</v>
      </c>
      <c r="H33" s="218">
        <v>173.18100000000001</v>
      </c>
      <c r="I33" s="218">
        <v>259.08999999999997</v>
      </c>
      <c r="J33" s="218">
        <v>365.67200000000003</v>
      </c>
      <c r="K33" s="218">
        <v>212.24100000000001</v>
      </c>
      <c r="L33" s="218">
        <v>147.31700000000001</v>
      </c>
      <c r="M33" s="218">
        <v>70.525999999999996</v>
      </c>
      <c r="N33" s="218">
        <v>77.754000000000005</v>
      </c>
    </row>
    <row r="34" spans="1:14" ht="12.75" customHeight="1">
      <c r="A34" s="126" t="s">
        <v>50</v>
      </c>
      <c r="B34" s="218">
        <v>9310.0349999999999</v>
      </c>
      <c r="C34" s="218">
        <v>417.52300000000002</v>
      </c>
      <c r="D34" s="218">
        <v>457.20600000000002</v>
      </c>
      <c r="E34" s="218">
        <v>609.48800000000006</v>
      </c>
      <c r="F34" s="218">
        <v>718.93200000000002</v>
      </c>
      <c r="G34" s="218">
        <v>840.48500000000001</v>
      </c>
      <c r="H34" s="218">
        <v>913.202</v>
      </c>
      <c r="I34" s="218">
        <v>1131.9760000000001</v>
      </c>
      <c r="J34" s="218">
        <v>1302.876</v>
      </c>
      <c r="K34" s="218">
        <v>1018.044</v>
      </c>
      <c r="L34" s="218">
        <v>865.93700000000001</v>
      </c>
      <c r="M34" s="218">
        <v>544.27700000000004</v>
      </c>
      <c r="N34" s="218">
        <v>490.089</v>
      </c>
    </row>
    <row r="35" spans="1:14" ht="18" customHeight="1">
      <c r="A35" s="126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</row>
    <row r="36" spans="1:14" ht="12.75" customHeight="1">
      <c r="A36" s="126" t="s">
        <v>141</v>
      </c>
      <c r="B36" s="218">
        <v>6840.8079999999991</v>
      </c>
      <c r="C36" s="218">
        <v>208.31399999999999</v>
      </c>
      <c r="D36" s="218">
        <v>226.16900000000001</v>
      </c>
      <c r="E36" s="218">
        <v>249.21799999999999</v>
      </c>
      <c r="F36" s="218">
        <v>258.04199999999997</v>
      </c>
      <c r="G36" s="218">
        <v>364.12799999999999</v>
      </c>
      <c r="H36" s="218">
        <v>530.41499999999996</v>
      </c>
      <c r="I36" s="218">
        <v>1284.675</v>
      </c>
      <c r="J36" s="218">
        <v>2155.0970000000002</v>
      </c>
      <c r="K36" s="218">
        <v>753.673</v>
      </c>
      <c r="L36" s="218">
        <v>382.90600000000001</v>
      </c>
      <c r="M36" s="218">
        <v>210.73</v>
      </c>
      <c r="N36" s="218">
        <v>217.441</v>
      </c>
    </row>
    <row r="37" spans="1:14" ht="12.75" customHeight="1">
      <c r="A37" s="126" t="s">
        <v>392</v>
      </c>
      <c r="B37" s="218">
        <v>694.82300000000009</v>
      </c>
      <c r="C37" s="219">
        <v>22.957000000000001</v>
      </c>
      <c r="D37" s="219">
        <v>34.811</v>
      </c>
      <c r="E37" s="219">
        <v>46.095999999999997</v>
      </c>
      <c r="F37" s="219">
        <v>48.232999999999997</v>
      </c>
      <c r="G37" s="219">
        <v>52.661000000000001</v>
      </c>
      <c r="H37" s="219">
        <v>66.188999999999993</v>
      </c>
      <c r="I37" s="219">
        <v>110.873</v>
      </c>
      <c r="J37" s="219">
        <v>127.096</v>
      </c>
      <c r="K37" s="219">
        <v>68.203000000000003</v>
      </c>
      <c r="L37" s="219">
        <v>51.411999999999999</v>
      </c>
      <c r="M37" s="219">
        <v>35.308</v>
      </c>
      <c r="N37" s="219">
        <v>30.984000000000002</v>
      </c>
    </row>
    <row r="38" spans="1:14" ht="12.75" customHeight="1">
      <c r="A38" s="6"/>
      <c r="B38" s="19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</row>
    <row r="39" spans="1:14" ht="12" customHeight="1">
      <c r="A39" s="290" t="s">
        <v>396</v>
      </c>
      <c r="B39" s="290"/>
      <c r="C39" s="290"/>
      <c r="D39" s="290"/>
      <c r="E39" s="290"/>
      <c r="F39" s="290"/>
      <c r="G39" s="290"/>
      <c r="H39" s="290"/>
      <c r="I39" s="290"/>
      <c r="J39" s="290"/>
      <c r="K39" s="290"/>
      <c r="L39" s="290"/>
      <c r="M39" s="290"/>
      <c r="N39" s="290"/>
    </row>
    <row r="40" spans="1:14" ht="12" customHeight="1">
      <c r="A40" s="6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</row>
    <row r="41" spans="1:14" ht="12.75" customHeight="1">
      <c r="A41" s="129" t="s">
        <v>143</v>
      </c>
      <c r="B41" s="263">
        <f>+B26/B11</f>
        <v>2.6796974356813394</v>
      </c>
      <c r="C41" s="263">
        <f t="shared" ref="C41:N41" si="0">+C26/C11</f>
        <v>2.4505297857711765</v>
      </c>
      <c r="D41" s="263">
        <f t="shared" si="0"/>
        <v>2.5284848475753194</v>
      </c>
      <c r="E41" s="263">
        <f t="shared" si="0"/>
        <v>2.5912072562480488</v>
      </c>
      <c r="F41" s="263">
        <f t="shared" si="0"/>
        <v>2.5726245298857502</v>
      </c>
      <c r="G41" s="263">
        <f t="shared" si="0"/>
        <v>2.6133736695747496</v>
      </c>
      <c r="H41" s="263">
        <f t="shared" si="0"/>
        <v>2.7364841864487963</v>
      </c>
      <c r="I41" s="263">
        <f t="shared" si="0"/>
        <v>2.991998336737097</v>
      </c>
      <c r="J41" s="263">
        <f t="shared" si="0"/>
        <v>3.0079390761778924</v>
      </c>
      <c r="K41" s="263">
        <f t="shared" si="0"/>
        <v>2.6931088254689999</v>
      </c>
      <c r="L41" s="263">
        <f t="shared" si="0"/>
        <v>2.6421909359437352</v>
      </c>
      <c r="M41" s="263">
        <f t="shared" si="0"/>
        <v>2.4466290931252952</v>
      </c>
      <c r="N41" s="263">
        <f t="shared" si="0"/>
        <v>2.2842494660377852</v>
      </c>
    </row>
    <row r="42" spans="1:14" ht="12.75" customHeight="1">
      <c r="A42" s="18" t="s">
        <v>139</v>
      </c>
      <c r="B42" s="263">
        <f t="shared" ref="B42:N42" si="1">+B27/B12</f>
        <v>2.7658026080095328</v>
      </c>
      <c r="C42" s="263">
        <f t="shared" si="1"/>
        <v>2.4897044900922607</v>
      </c>
      <c r="D42" s="263">
        <f t="shared" si="1"/>
        <v>2.5831125581294003</v>
      </c>
      <c r="E42" s="263">
        <f t="shared" si="1"/>
        <v>2.6581954003168917</v>
      </c>
      <c r="F42" s="263">
        <f t="shared" si="1"/>
        <v>2.6391223250025773</v>
      </c>
      <c r="G42" s="263">
        <f t="shared" si="1"/>
        <v>2.6979736753657924</v>
      </c>
      <c r="H42" s="263">
        <f t="shared" si="1"/>
        <v>2.8342402533415982</v>
      </c>
      <c r="I42" s="263">
        <f t="shared" si="1"/>
        <v>3.1375151193633952</v>
      </c>
      <c r="J42" s="263">
        <f t="shared" si="1"/>
        <v>3.1630972575338752</v>
      </c>
      <c r="K42" s="263">
        <f t="shared" si="1"/>
        <v>2.7971419388110874</v>
      </c>
      <c r="L42" s="263">
        <f t="shared" si="1"/>
        <v>2.7203082894063972</v>
      </c>
      <c r="M42" s="263">
        <f t="shared" si="1"/>
        <v>2.4931799776224692</v>
      </c>
      <c r="N42" s="263">
        <f t="shared" si="1"/>
        <v>2.3082663828462362</v>
      </c>
    </row>
    <row r="43" spans="1:14" ht="12.75" customHeight="1">
      <c r="A43" s="8" t="s">
        <v>35</v>
      </c>
      <c r="B43" s="264">
        <f t="shared" ref="B43:N43" si="2">+B28/B13</f>
        <v>2.4195046397056839</v>
      </c>
      <c r="C43" s="264">
        <f t="shared" si="2"/>
        <v>2.1972549571221154</v>
      </c>
      <c r="D43" s="264">
        <f t="shared" si="2"/>
        <v>2.2501776671585048</v>
      </c>
      <c r="E43" s="264">
        <f t="shared" si="2"/>
        <v>2.350905774331506</v>
      </c>
      <c r="F43" s="264">
        <f t="shared" si="2"/>
        <v>2.3432077411102692</v>
      </c>
      <c r="G43" s="264">
        <f t="shared" si="2"/>
        <v>2.3908425797804145</v>
      </c>
      <c r="H43" s="264">
        <f t="shared" si="2"/>
        <v>2.4820771277043208</v>
      </c>
      <c r="I43" s="264">
        <f t="shared" si="2"/>
        <v>2.6938365654312766</v>
      </c>
      <c r="J43" s="264">
        <f t="shared" si="2"/>
        <v>2.7018242952652769</v>
      </c>
      <c r="K43" s="264">
        <f t="shared" si="2"/>
        <v>2.4594317869186764</v>
      </c>
      <c r="L43" s="264">
        <f t="shared" si="2"/>
        <v>2.3913957185547066</v>
      </c>
      <c r="M43" s="264">
        <f t="shared" si="2"/>
        <v>2.2379899710368139</v>
      </c>
      <c r="N43" s="264">
        <f t="shared" si="2"/>
        <v>2.0890690665110969</v>
      </c>
    </row>
    <row r="44" spans="1:14" ht="12.75" customHeight="1">
      <c r="A44" s="8" t="s">
        <v>43</v>
      </c>
      <c r="B44" s="264">
        <f t="shared" ref="B44:N44" si="3">+B29/B14</f>
        <v>4.3385241728006854</v>
      </c>
      <c r="C44" s="264">
        <f t="shared" si="3"/>
        <v>4.4616068435855958</v>
      </c>
      <c r="D44" s="264">
        <f t="shared" si="3"/>
        <v>4.589261794452705</v>
      </c>
      <c r="E44" s="264">
        <f t="shared" si="3"/>
        <v>4.2578349471026886</v>
      </c>
      <c r="F44" s="264">
        <f t="shared" si="3"/>
        <v>3.9848953210622451</v>
      </c>
      <c r="G44" s="264">
        <f t="shared" si="3"/>
        <v>4.0669738421457291</v>
      </c>
      <c r="H44" s="264">
        <f t="shared" si="3"/>
        <v>4.2398163905759656</v>
      </c>
      <c r="I44" s="264">
        <f t="shared" si="3"/>
        <v>4.7030466458510736</v>
      </c>
      <c r="J44" s="264">
        <f t="shared" si="3"/>
        <v>4.9333225050263829</v>
      </c>
      <c r="K44" s="264">
        <f t="shared" si="3"/>
        <v>4.2285593955159175</v>
      </c>
      <c r="L44" s="264">
        <f t="shared" si="3"/>
        <v>4.225766367739288</v>
      </c>
      <c r="M44" s="264">
        <f t="shared" si="3"/>
        <v>4.2480936045622393</v>
      </c>
      <c r="N44" s="264">
        <f t="shared" si="3"/>
        <v>3.6735389333787696</v>
      </c>
    </row>
    <row r="45" spans="1:14" ht="12.75" customHeight="1">
      <c r="A45" s="123" t="s">
        <v>140</v>
      </c>
      <c r="B45" s="264">
        <f t="shared" ref="B45:N45" si="4">+B30/B15</f>
        <v>4.7619568370793974</v>
      </c>
      <c r="C45" s="264">
        <f t="shared" si="4"/>
        <v>5.3088581342479957</v>
      </c>
      <c r="D45" s="264">
        <f t="shared" si="4"/>
        <v>5.5232292917166861</v>
      </c>
      <c r="E45" s="264">
        <f t="shared" si="4"/>
        <v>5.0728692387570895</v>
      </c>
      <c r="F45" s="264">
        <f t="shared" si="4"/>
        <v>4.5351386453665823</v>
      </c>
      <c r="G45" s="264">
        <f t="shared" si="4"/>
        <v>4.362010012834455</v>
      </c>
      <c r="H45" s="264">
        <f t="shared" si="4"/>
        <v>4.5967363657384475</v>
      </c>
      <c r="I45" s="264">
        <f t="shared" si="4"/>
        <v>5.0143058675286252</v>
      </c>
      <c r="J45" s="264">
        <f t="shared" si="4"/>
        <v>5.1106103630423503</v>
      </c>
      <c r="K45" s="264">
        <f t="shared" si="4"/>
        <v>4.4454806957616073</v>
      </c>
      <c r="L45" s="264">
        <f t="shared" si="4"/>
        <v>4.6748388471578499</v>
      </c>
      <c r="M45" s="264">
        <f t="shared" si="4"/>
        <v>4.8026618100308216</v>
      </c>
      <c r="N45" s="264">
        <f t="shared" si="4"/>
        <v>4.159567256087227</v>
      </c>
    </row>
    <row r="46" spans="1:14" ht="12.75" customHeight="1">
      <c r="A46" s="123" t="s">
        <v>114</v>
      </c>
      <c r="B46" s="264">
        <f t="shared" ref="B46:N46" si="5">+B31/B16</f>
        <v>4.860084919823529</v>
      </c>
      <c r="C46" s="264">
        <f t="shared" si="5"/>
        <v>5.0839957914426002</v>
      </c>
      <c r="D46" s="264">
        <f t="shared" si="5"/>
        <v>5.2848810923229959</v>
      </c>
      <c r="E46" s="264">
        <f t="shared" si="5"/>
        <v>4.9849674395958852</v>
      </c>
      <c r="F46" s="264">
        <f t="shared" si="5"/>
        <v>4.5870506712862715</v>
      </c>
      <c r="G46" s="264">
        <f t="shared" si="5"/>
        <v>4.6037935286863583</v>
      </c>
      <c r="H46" s="264">
        <f t="shared" si="5"/>
        <v>4.5539437296106779</v>
      </c>
      <c r="I46" s="264">
        <f t="shared" si="5"/>
        <v>5.3599136410459023</v>
      </c>
      <c r="J46" s="264">
        <f t="shared" si="5"/>
        <v>5.414254323110729</v>
      </c>
      <c r="K46" s="264">
        <f t="shared" si="5"/>
        <v>4.4806625624771428</v>
      </c>
      <c r="L46" s="264">
        <f t="shared" si="5"/>
        <v>4.8460064542154093</v>
      </c>
      <c r="M46" s="264">
        <f t="shared" si="5"/>
        <v>4.6136552872606158</v>
      </c>
      <c r="N46" s="264">
        <f t="shared" si="5"/>
        <v>3.8643838343619352</v>
      </c>
    </row>
    <row r="47" spans="1:14" ht="12.95" customHeight="1">
      <c r="A47" s="123" t="s">
        <v>342</v>
      </c>
      <c r="B47" s="264">
        <f t="shared" ref="B47:N47" si="6">+B32/B17</f>
        <v>2.2529670765781948</v>
      </c>
      <c r="C47" s="264">
        <f t="shared" si="6"/>
        <v>2.2369186046511627</v>
      </c>
      <c r="D47" s="264">
        <f t="shared" si="6"/>
        <v>2.2580881087592499</v>
      </c>
      <c r="E47" s="264">
        <f t="shared" si="6"/>
        <v>2.3562872154115584</v>
      </c>
      <c r="F47" s="264">
        <f t="shared" si="6"/>
        <v>2.1812707576745196</v>
      </c>
      <c r="G47" s="264">
        <f t="shared" si="6"/>
        <v>2.1758284384351105</v>
      </c>
      <c r="H47" s="264">
        <f t="shared" si="6"/>
        <v>2.1997484923833208</v>
      </c>
      <c r="I47" s="264">
        <f t="shared" si="6"/>
        <v>2.364191222392551</v>
      </c>
      <c r="J47" s="264">
        <f t="shared" si="6"/>
        <v>2.5348854181871263</v>
      </c>
      <c r="K47" s="264">
        <f t="shared" si="6"/>
        <v>2.1785732641208817</v>
      </c>
      <c r="L47" s="264">
        <f t="shared" si="6"/>
        <v>2.1169861766880937</v>
      </c>
      <c r="M47" s="264">
        <f t="shared" si="6"/>
        <v>2.1925009500485579</v>
      </c>
      <c r="N47" s="264">
        <f t="shared" si="6"/>
        <v>2.1608741332212649</v>
      </c>
    </row>
    <row r="48" spans="1:14" ht="12.95" customHeight="1">
      <c r="A48" s="126" t="s">
        <v>391</v>
      </c>
      <c r="B48" s="267">
        <f t="shared" ref="B48:N48" si="7">+B33/B18</f>
        <v>2.1100940889514708</v>
      </c>
      <c r="C48" s="267">
        <f t="shared" si="7"/>
        <v>1.8469203940055958</v>
      </c>
      <c r="D48" s="267">
        <f t="shared" si="7"/>
        <v>1.885608752833198</v>
      </c>
      <c r="E48" s="267">
        <f t="shared" si="7"/>
        <v>1.9309607323124307</v>
      </c>
      <c r="F48" s="267">
        <f t="shared" si="7"/>
        <v>1.9572798187822036</v>
      </c>
      <c r="G48" s="267">
        <f t="shared" si="7"/>
        <v>1.9994375990592566</v>
      </c>
      <c r="H48" s="267">
        <f t="shared" si="7"/>
        <v>2.0506684349504449</v>
      </c>
      <c r="I48" s="267">
        <f t="shared" si="7"/>
        <v>2.3784344505338142</v>
      </c>
      <c r="J48" s="267">
        <f t="shared" si="7"/>
        <v>2.4520186949728764</v>
      </c>
      <c r="K48" s="267">
        <f t="shared" si="7"/>
        <v>2.032395215888307</v>
      </c>
      <c r="L48" s="267">
        <f t="shared" si="7"/>
        <v>1.9584557503888542</v>
      </c>
      <c r="M48" s="267">
        <f t="shared" si="7"/>
        <v>1.9416882330268155</v>
      </c>
      <c r="N48" s="267">
        <f t="shared" si="7"/>
        <v>1.9117798923065576</v>
      </c>
    </row>
    <row r="49" spans="1:14" ht="12.75" customHeight="1">
      <c r="A49" s="126" t="s">
        <v>50</v>
      </c>
      <c r="B49" s="267">
        <f t="shared" ref="B49:N49" si="8">+B34/B19</f>
        <v>2.3563701608222916</v>
      </c>
      <c r="C49" s="267">
        <f t="shared" si="8"/>
        <v>2.3266167005656015</v>
      </c>
      <c r="D49" s="267">
        <f t="shared" si="8"/>
        <v>2.3382668821471677</v>
      </c>
      <c r="E49" s="267">
        <f t="shared" si="8"/>
        <v>2.331790253345678</v>
      </c>
      <c r="F49" s="267">
        <f t="shared" si="8"/>
        <v>2.3240384553218725</v>
      </c>
      <c r="G49" s="267">
        <f t="shared" si="8"/>
        <v>2.2872020529399437</v>
      </c>
      <c r="H49" s="267">
        <f t="shared" si="8"/>
        <v>2.3751983229034992</v>
      </c>
      <c r="I49" s="267">
        <f t="shared" si="8"/>
        <v>2.4654642554553914</v>
      </c>
      <c r="J49" s="267">
        <f t="shared" si="8"/>
        <v>2.4528372219115875</v>
      </c>
      <c r="K49" s="267">
        <f t="shared" si="8"/>
        <v>2.3270162221221562</v>
      </c>
      <c r="L49" s="267">
        <f t="shared" si="8"/>
        <v>2.367649431148612</v>
      </c>
      <c r="M49" s="267">
        <f t="shared" si="8"/>
        <v>2.2728590041258125</v>
      </c>
      <c r="N49" s="267">
        <f t="shared" si="8"/>
        <v>2.2241691513839532</v>
      </c>
    </row>
    <row r="50" spans="1:14" ht="18" customHeight="1">
      <c r="A50" s="126"/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</row>
    <row r="51" spans="1:14" ht="12.75" customHeight="1">
      <c r="A51" s="126" t="s">
        <v>141</v>
      </c>
      <c r="B51" s="265">
        <f t="shared" ref="B51:N51" si="9">+B36/B21</f>
        <v>3.4457422657512007</v>
      </c>
      <c r="C51" s="265">
        <f t="shared" si="9"/>
        <v>4.5402118477834446</v>
      </c>
      <c r="D51" s="265">
        <f t="shared" si="9"/>
        <v>4.2381523470439424</v>
      </c>
      <c r="E51" s="265">
        <f t="shared" si="9"/>
        <v>3.8211312307385654</v>
      </c>
      <c r="F51" s="265">
        <f t="shared" si="9"/>
        <v>3.0750035750035747</v>
      </c>
      <c r="G51" s="265">
        <f t="shared" si="9"/>
        <v>2.8248875096974397</v>
      </c>
      <c r="H51" s="265">
        <f t="shared" si="9"/>
        <v>3.0479766926020848</v>
      </c>
      <c r="I51" s="265">
        <f t="shared" si="9"/>
        <v>3.5300251698138094</v>
      </c>
      <c r="J51" s="265">
        <f t="shared" si="9"/>
        <v>3.6921249064161277</v>
      </c>
      <c r="K51" s="265">
        <f t="shared" si="9"/>
        <v>3.0104532817792546</v>
      </c>
      <c r="L51" s="265">
        <f t="shared" si="9"/>
        <v>3.0875781155505382</v>
      </c>
      <c r="M51" s="265">
        <f t="shared" si="9"/>
        <v>3.7914717524289312</v>
      </c>
      <c r="N51" s="265">
        <f t="shared" si="9"/>
        <v>3.8545850986509724</v>
      </c>
    </row>
    <row r="52" spans="1:14" ht="12.75" customHeight="1">
      <c r="A52" s="126" t="s">
        <v>392</v>
      </c>
      <c r="B52" s="265">
        <f t="shared" ref="B52:N52" si="10">+B37/B22</f>
        <v>2.1246980325482689</v>
      </c>
      <c r="C52" s="266">
        <f t="shared" si="10"/>
        <v>2.0680118908206468</v>
      </c>
      <c r="D52" s="266">
        <f t="shared" si="10"/>
        <v>1.9659456712034789</v>
      </c>
      <c r="E52" s="266">
        <f t="shared" si="10"/>
        <v>1.9862972379023569</v>
      </c>
      <c r="F52" s="266">
        <f t="shared" si="10"/>
        <v>1.8486451266720323</v>
      </c>
      <c r="G52" s="266">
        <f t="shared" si="10"/>
        <v>1.8164602807767929</v>
      </c>
      <c r="H52" s="266">
        <f t="shared" si="10"/>
        <v>1.9908861216386931</v>
      </c>
      <c r="I52" s="266">
        <f t="shared" si="10"/>
        <v>2.6690017091548111</v>
      </c>
      <c r="J52" s="266">
        <f t="shared" si="10"/>
        <v>2.3912250004703579</v>
      </c>
      <c r="K52" s="266">
        <f t="shared" si="10"/>
        <v>1.8614355895196506</v>
      </c>
      <c r="L52" s="266">
        <f t="shared" si="10"/>
        <v>2.1588074742809154</v>
      </c>
      <c r="M52" s="266">
        <f t="shared" si="10"/>
        <v>2.1626852872718363</v>
      </c>
      <c r="N52" s="266">
        <f t="shared" si="10"/>
        <v>2.0376167302380641</v>
      </c>
    </row>
    <row r="53" spans="1:14" ht="12" customHeight="1">
      <c r="A53" s="6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</row>
    <row r="54" spans="1:14" ht="12" customHeight="1">
      <c r="A54" s="290" t="s">
        <v>138</v>
      </c>
      <c r="B54" s="290"/>
      <c r="C54" s="290"/>
      <c r="D54" s="290"/>
      <c r="E54" s="290"/>
      <c r="F54" s="290"/>
      <c r="G54" s="290"/>
      <c r="H54" s="290"/>
      <c r="I54" s="290"/>
      <c r="J54" s="290"/>
      <c r="K54" s="290"/>
      <c r="L54" s="290"/>
      <c r="M54" s="290"/>
      <c r="N54" s="290"/>
    </row>
    <row r="55" spans="1:14" ht="12" customHeight="1">
      <c r="A55" s="6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</row>
    <row r="56" spans="1:14" ht="12.75" customHeight="1">
      <c r="A56" s="129" t="s">
        <v>143</v>
      </c>
      <c r="B56" s="19">
        <v>47.837807159321144</v>
      </c>
      <c r="C56" s="19">
        <v>28.11245242586596</v>
      </c>
      <c r="D56" s="19">
        <v>34.971503377915568</v>
      </c>
      <c r="E56" s="19">
        <v>40.370451942483072</v>
      </c>
      <c r="F56" s="19">
        <v>46.371789446688467</v>
      </c>
      <c r="G56" s="19">
        <v>51.064113075084535</v>
      </c>
      <c r="H56" s="19">
        <v>55.153365615703393</v>
      </c>
      <c r="I56" s="19">
        <v>61.325930924539279</v>
      </c>
      <c r="J56" s="19">
        <v>69.826948571515445</v>
      </c>
      <c r="K56" s="19">
        <v>58.647489606144276</v>
      </c>
      <c r="L56" s="19">
        <v>49.704476923167945</v>
      </c>
      <c r="M56" s="19">
        <v>34.929611541899369</v>
      </c>
      <c r="N56" s="19">
        <v>30.218752102891948</v>
      </c>
    </row>
    <row r="57" spans="1:14" ht="12.75" customHeight="1">
      <c r="A57" s="18" t="s">
        <v>139</v>
      </c>
      <c r="B57" s="30">
        <v>51.93189967932333</v>
      </c>
      <c r="C57" s="30">
        <v>29.941300152811344</v>
      </c>
      <c r="D57" s="30">
        <v>37.440669418977471</v>
      </c>
      <c r="E57" s="30">
        <v>43.800130046590148</v>
      </c>
      <c r="F57" s="30">
        <v>50.379902688274882</v>
      </c>
      <c r="G57" s="30">
        <v>55.779009068061931</v>
      </c>
      <c r="H57" s="30">
        <v>60.776954848219553</v>
      </c>
      <c r="I57" s="30">
        <v>66.860473646183266</v>
      </c>
      <c r="J57" s="30">
        <v>75.854666632783179</v>
      </c>
      <c r="K57" s="30">
        <v>64.353298135121449</v>
      </c>
      <c r="L57" s="30">
        <v>54.547333003357458</v>
      </c>
      <c r="M57" s="30">
        <v>37.886273829624308</v>
      </c>
      <c r="N57" s="30">
        <v>32.553580187814191</v>
      </c>
    </row>
    <row r="58" spans="1:14" ht="12.95" customHeight="1">
      <c r="A58" s="126" t="s">
        <v>391</v>
      </c>
      <c r="B58" s="286">
        <v>24.324389303676199</v>
      </c>
      <c r="C58" s="286">
        <v>10.257021530209343</v>
      </c>
      <c r="D58" s="286">
        <v>15.298727716882953</v>
      </c>
      <c r="E58" s="286">
        <v>15.723934222946731</v>
      </c>
      <c r="F58" s="286">
        <v>20.429924904673893</v>
      </c>
      <c r="G58" s="286">
        <v>23.788725797327135</v>
      </c>
      <c r="H58" s="286">
        <v>25.848296243227512</v>
      </c>
      <c r="I58" s="286">
        <v>34.84279791338588</v>
      </c>
      <c r="J58" s="286">
        <v>47.289412154193137</v>
      </c>
      <c r="K58" s="286">
        <v>30.307586856873581</v>
      </c>
      <c r="L58" s="286">
        <v>22.055886430532723</v>
      </c>
      <c r="M58" s="286">
        <v>13.556696076735291</v>
      </c>
      <c r="N58" s="286">
        <v>14.290072632105154</v>
      </c>
    </row>
    <row r="59" spans="1:14" ht="12.75" customHeight="1">
      <c r="A59" s="126" t="s">
        <v>50</v>
      </c>
      <c r="B59" s="128">
        <v>36.997051612322267</v>
      </c>
      <c r="C59" s="128">
        <v>24.397659356147638</v>
      </c>
      <c r="D59" s="128">
        <v>28.644982307006025</v>
      </c>
      <c r="E59" s="128">
        <v>31.765956127197665</v>
      </c>
      <c r="F59" s="128">
        <v>35.935100767754321</v>
      </c>
      <c r="G59" s="128">
        <v>38.536592075671535</v>
      </c>
      <c r="H59" s="128">
        <v>40.458905414445908</v>
      </c>
      <c r="I59" s="128">
        <v>46.721713055734988</v>
      </c>
      <c r="J59" s="128">
        <v>52.268101909632165</v>
      </c>
      <c r="K59" s="128">
        <v>43.712386644682603</v>
      </c>
      <c r="L59" s="128">
        <v>37.403692522734332</v>
      </c>
      <c r="M59" s="128">
        <v>27.807683072002614</v>
      </c>
      <c r="N59" s="128">
        <v>24.720220444146733</v>
      </c>
    </row>
    <row r="60" spans="1:14" ht="4.7" customHeight="1" thickBot="1">
      <c r="A60" s="13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</row>
    <row r="61" spans="1:14" ht="3.75" customHeight="1" thickTop="1">
      <c r="A61" s="6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</row>
    <row r="62" spans="1:14" s="41" customFormat="1" ht="18" customHeight="1">
      <c r="A62" s="293" t="s">
        <v>393</v>
      </c>
      <c r="B62" s="293"/>
      <c r="C62" s="293"/>
      <c r="D62" s="293"/>
      <c r="E62" s="293"/>
      <c r="F62" s="293"/>
      <c r="G62" s="293"/>
      <c r="H62" s="293"/>
      <c r="I62" s="293"/>
      <c r="J62" s="293"/>
      <c r="K62" s="293"/>
      <c r="L62" s="293"/>
      <c r="M62" s="293"/>
      <c r="N62" s="293"/>
    </row>
    <row r="63" spans="1:14">
      <c r="A63" s="293"/>
      <c r="B63" s="293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</row>
    <row r="64" spans="1:14" ht="9.75" customHeight="1"/>
    <row r="65" spans="1:14">
      <c r="A65" s="10"/>
    </row>
    <row r="68" spans="1:14"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</row>
    <row r="69" spans="1:14"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</row>
    <row r="70" spans="1:14"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</row>
    <row r="71" spans="1:14"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</row>
    <row r="72" spans="1:14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</row>
    <row r="73" spans="1:14"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</row>
    <row r="74" spans="1:14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</row>
    <row r="75" spans="1:14"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</row>
    <row r="76" spans="1:14"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</row>
    <row r="77" spans="1:14"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</row>
    <row r="78" spans="1:14"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</row>
    <row r="79" spans="1:14"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</row>
  </sheetData>
  <mergeCells count="22">
    <mergeCell ref="A2:N2"/>
    <mergeCell ref="A63:N63"/>
    <mergeCell ref="M6:M7"/>
    <mergeCell ref="A62:N62"/>
    <mergeCell ref="A9:N9"/>
    <mergeCell ref="A24:N24"/>
    <mergeCell ref="A54:N54"/>
    <mergeCell ref="N6:N7"/>
    <mergeCell ref="A4:N4"/>
    <mergeCell ref="A6:A7"/>
    <mergeCell ref="B6:B7"/>
    <mergeCell ref="C6:C7"/>
    <mergeCell ref="D6:D7"/>
    <mergeCell ref="E6:E7"/>
    <mergeCell ref="F6:F7"/>
    <mergeCell ref="G6:G7"/>
    <mergeCell ref="A39:N39"/>
    <mergeCell ref="H6:H7"/>
    <mergeCell ref="I6:I7"/>
    <mergeCell ref="J6:J7"/>
    <mergeCell ref="K6:K7"/>
    <mergeCell ref="L6:L7"/>
  </mergeCells>
  <hyperlinks>
    <hyperlink ref="P4" location="' Indice'!A1" display="&lt;&lt;"/>
  </hyperlinks>
  <printOptions horizontalCentered="1"/>
  <pageMargins left="0.78740157480314965" right="0.78740157480314965" top="0.78740157480314965" bottom="0.78740157480314965" header="0" footer="0"/>
  <pageSetup paperSize="9" scale="78" orientation="portrait" horizontalDpi="300" verticalDpi="300" r:id="rId1"/>
  <headerFooter scaleWithDoc="0"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97"/>
  <sheetViews>
    <sheetView showGridLines="0" zoomScaleNormal="100" zoomScaleSheetLayoutView="100" workbookViewId="0">
      <selection sqref="A1:M1"/>
    </sheetView>
  </sheetViews>
  <sheetFormatPr defaultColWidth="8" defaultRowHeight="9" customHeight="1"/>
  <cols>
    <col min="1" max="1" width="17.7109375" style="17" customWidth="1"/>
    <col min="2" max="2" width="10.42578125" style="17" customWidth="1"/>
    <col min="3" max="3" width="8" style="17" customWidth="1"/>
    <col min="4" max="4" width="7.28515625" style="17" customWidth="1"/>
    <col min="5" max="5" width="6.7109375" style="17" customWidth="1"/>
    <col min="6" max="6" width="6.28515625" style="17" customWidth="1"/>
    <col min="7" max="7" width="6.85546875" style="17" customWidth="1"/>
    <col min="8" max="8" width="6.7109375" style="17" customWidth="1"/>
    <col min="9" max="9" width="5.5703125" style="17" customWidth="1"/>
    <col min="10" max="10" width="6" style="17" customWidth="1"/>
    <col min="11" max="12" width="5.85546875" style="17" customWidth="1"/>
    <col min="13" max="13" width="9.42578125" style="17" customWidth="1"/>
    <col min="14" max="14" width="1" style="17" customWidth="1"/>
    <col min="15" max="15" width="7" style="17" customWidth="1"/>
    <col min="16" max="16384" width="8" style="1"/>
  </cols>
  <sheetData>
    <row r="1" spans="1:81" s="23" customFormat="1" ht="20.25" customHeight="1">
      <c r="A1" s="294" t="s">
        <v>199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35"/>
      <c r="O1" s="249" t="s">
        <v>203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</row>
    <row r="2" spans="1:81" s="17" customFormat="1" ht="9" customHeight="1">
      <c r="A2" s="10">
        <v>2018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81" s="232" customFormat="1" ht="9.75" customHeight="1">
      <c r="A3" s="314" t="s">
        <v>99</v>
      </c>
      <c r="B3" s="317" t="s">
        <v>112</v>
      </c>
      <c r="C3" s="317" t="s">
        <v>34</v>
      </c>
      <c r="D3" s="319" t="s">
        <v>35</v>
      </c>
      <c r="E3" s="320"/>
      <c r="F3" s="320"/>
      <c r="G3" s="320"/>
      <c r="H3" s="321"/>
      <c r="I3" s="319" t="s">
        <v>43</v>
      </c>
      <c r="J3" s="320"/>
      <c r="K3" s="320"/>
      <c r="L3" s="321"/>
      <c r="M3" s="319" t="s">
        <v>113</v>
      </c>
      <c r="N3" s="17"/>
      <c r="O3" s="17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1"/>
      <c r="AE3" s="231"/>
      <c r="AF3" s="231"/>
      <c r="AG3" s="231"/>
      <c r="AH3" s="231"/>
      <c r="AI3" s="231"/>
      <c r="AJ3" s="231"/>
      <c r="AK3" s="231"/>
      <c r="AL3" s="231"/>
      <c r="AM3" s="231"/>
      <c r="AN3" s="231"/>
      <c r="AO3" s="231"/>
      <c r="AP3" s="231"/>
      <c r="AQ3" s="231"/>
      <c r="AR3" s="231"/>
      <c r="AS3" s="231"/>
      <c r="AT3" s="231"/>
      <c r="AU3" s="231"/>
      <c r="AV3" s="231"/>
      <c r="AW3" s="231"/>
      <c r="AX3" s="231"/>
      <c r="AY3" s="231"/>
      <c r="AZ3" s="231"/>
      <c r="BA3" s="231"/>
      <c r="BB3" s="231"/>
      <c r="BC3" s="231"/>
      <c r="BD3" s="231"/>
      <c r="BE3" s="231"/>
      <c r="BF3" s="231"/>
      <c r="BG3" s="231"/>
      <c r="BH3" s="231"/>
      <c r="BI3" s="231"/>
      <c r="BJ3" s="231"/>
      <c r="BK3" s="231"/>
      <c r="BL3" s="231"/>
      <c r="BM3" s="231"/>
      <c r="BN3" s="231"/>
      <c r="BO3" s="231"/>
      <c r="BP3" s="231"/>
      <c r="BQ3" s="231"/>
      <c r="BR3" s="231"/>
    </row>
    <row r="4" spans="1:81" s="232" customFormat="1" ht="9.75" customHeight="1">
      <c r="A4" s="315"/>
      <c r="B4" s="291"/>
      <c r="C4" s="291"/>
      <c r="D4" s="300"/>
      <c r="E4" s="301"/>
      <c r="F4" s="301"/>
      <c r="G4" s="301"/>
      <c r="H4" s="302"/>
      <c r="I4" s="300"/>
      <c r="J4" s="301"/>
      <c r="K4" s="301"/>
      <c r="L4" s="302"/>
      <c r="M4" s="298"/>
      <c r="N4" s="17"/>
      <c r="O4" s="2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31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  <c r="AR4" s="231"/>
      <c r="AS4" s="231"/>
      <c r="AT4" s="231"/>
      <c r="AU4" s="231"/>
      <c r="AV4" s="231"/>
      <c r="AW4" s="231"/>
      <c r="AX4" s="231"/>
      <c r="AY4" s="231"/>
      <c r="AZ4" s="231"/>
      <c r="BA4" s="231"/>
      <c r="BB4" s="231"/>
      <c r="BC4" s="231"/>
      <c r="BD4" s="231"/>
      <c r="BE4" s="231"/>
      <c r="BF4" s="231"/>
      <c r="BG4" s="231"/>
      <c r="BH4" s="231"/>
      <c r="BI4" s="231"/>
      <c r="BJ4" s="231"/>
      <c r="BK4" s="231"/>
      <c r="BL4" s="231"/>
      <c r="BM4" s="231"/>
      <c r="BN4" s="231"/>
      <c r="BO4" s="231"/>
      <c r="BP4" s="231"/>
      <c r="BQ4" s="231"/>
      <c r="BR4" s="231"/>
    </row>
    <row r="5" spans="1:81" s="232" customFormat="1" ht="14.25" customHeight="1">
      <c r="A5" s="316"/>
      <c r="B5" s="318"/>
      <c r="C5" s="318"/>
      <c r="D5" s="216" t="s">
        <v>3</v>
      </c>
      <c r="E5" s="216" t="s">
        <v>37</v>
      </c>
      <c r="F5" s="216" t="s">
        <v>38</v>
      </c>
      <c r="G5" s="216" t="s">
        <v>39</v>
      </c>
      <c r="H5" s="216" t="s">
        <v>40</v>
      </c>
      <c r="I5" s="216" t="s">
        <v>3</v>
      </c>
      <c r="J5" s="216" t="s">
        <v>37</v>
      </c>
      <c r="K5" s="216" t="s">
        <v>38</v>
      </c>
      <c r="L5" s="216" t="s">
        <v>44</v>
      </c>
      <c r="M5" s="322"/>
      <c r="N5" s="17"/>
      <c r="O5" s="2"/>
    </row>
    <row r="6" spans="1:81" s="2" customFormat="1" ht="3.75" customHeight="1">
      <c r="A6" s="43"/>
      <c r="B6" s="44"/>
      <c r="C6" s="44"/>
      <c r="D6" s="44"/>
      <c r="E6" s="44"/>
      <c r="F6" s="44"/>
      <c r="G6" s="44"/>
      <c r="H6" s="44"/>
      <c r="I6" s="7"/>
      <c r="J6" s="7"/>
      <c r="K6" s="7"/>
      <c r="L6" s="7"/>
      <c r="M6" s="44"/>
      <c r="N6" s="17"/>
      <c r="O6" s="17"/>
    </row>
    <row r="7" spans="1:81" s="17" customFormat="1" ht="9" customHeight="1">
      <c r="A7" s="117" t="s">
        <v>73</v>
      </c>
      <c r="B7" s="159">
        <v>2675.9449999999997</v>
      </c>
      <c r="C7" s="159">
        <v>1873.1869999999999</v>
      </c>
      <c r="D7" s="159">
        <v>1299.088</v>
      </c>
      <c r="E7" s="159">
        <v>146.21</v>
      </c>
      <c r="F7" s="159">
        <v>570.00299999999993</v>
      </c>
      <c r="G7" s="159">
        <v>396.46899999999999</v>
      </c>
      <c r="H7" s="159">
        <v>186.40600000000001</v>
      </c>
      <c r="I7" s="159">
        <v>295.78200000000004</v>
      </c>
      <c r="J7" s="159" t="s">
        <v>360</v>
      </c>
      <c r="K7" s="159">
        <v>141.74799999999999</v>
      </c>
      <c r="L7" s="159" t="s">
        <v>360</v>
      </c>
      <c r="M7" s="159">
        <v>102.09399999999999</v>
      </c>
      <c r="P7" s="29"/>
      <c r="Q7" s="29"/>
      <c r="R7" s="29"/>
      <c r="S7" s="29"/>
      <c r="T7" s="29"/>
      <c r="U7" s="29"/>
      <c r="V7" s="29"/>
      <c r="W7" s="51"/>
    </row>
    <row r="8" spans="1:81" s="17" customFormat="1" ht="9" customHeight="1">
      <c r="A8" s="6" t="s">
        <v>41</v>
      </c>
      <c r="B8" s="30">
        <v>1708.404</v>
      </c>
      <c r="C8" s="30">
        <v>1172.9189999999999</v>
      </c>
      <c r="D8" s="30">
        <v>809.46100000000001</v>
      </c>
      <c r="E8" s="30">
        <v>82.674000000000007</v>
      </c>
      <c r="F8" s="30">
        <v>339.40499999999997</v>
      </c>
      <c r="G8" s="30">
        <v>269.072</v>
      </c>
      <c r="H8" s="30">
        <v>118.31</v>
      </c>
      <c r="I8" s="30">
        <v>200.113</v>
      </c>
      <c r="J8" s="30" t="s">
        <v>360</v>
      </c>
      <c r="K8" s="30">
        <v>104.072</v>
      </c>
      <c r="L8" s="30" t="s">
        <v>360</v>
      </c>
      <c r="M8" s="30">
        <v>74.897999999999996</v>
      </c>
    </row>
    <row r="9" spans="1:81" s="17" customFormat="1" ht="9" customHeight="1">
      <c r="A9" s="6" t="s">
        <v>51</v>
      </c>
      <c r="B9" s="30">
        <v>967.54099999999994</v>
      </c>
      <c r="C9" s="30">
        <v>700.26800000000003</v>
      </c>
      <c r="D9" s="30">
        <v>489.62699999999995</v>
      </c>
      <c r="E9" s="30">
        <v>63.535999999999994</v>
      </c>
      <c r="F9" s="30">
        <v>230.59799999999998</v>
      </c>
      <c r="G9" s="30">
        <v>127.39700000000001</v>
      </c>
      <c r="H9" s="30">
        <v>68.095999999999989</v>
      </c>
      <c r="I9" s="30">
        <v>95.669000000000011</v>
      </c>
      <c r="J9" s="30" t="s">
        <v>360</v>
      </c>
      <c r="K9" s="30">
        <v>37.676000000000002</v>
      </c>
      <c r="L9" s="30" t="s">
        <v>360</v>
      </c>
      <c r="M9" s="30">
        <v>27.195999999999998</v>
      </c>
    </row>
    <row r="10" spans="1:81" s="17" customFormat="1" ht="9" customHeight="1">
      <c r="A10" s="45" t="s">
        <v>52</v>
      </c>
      <c r="B10" s="30">
        <v>716.74599999999998</v>
      </c>
      <c r="C10" s="30">
        <v>489.58799999999997</v>
      </c>
      <c r="D10" s="30">
        <v>316.50099999999998</v>
      </c>
      <c r="E10" s="30">
        <v>27.210999999999999</v>
      </c>
      <c r="F10" s="30">
        <v>140.56399999999999</v>
      </c>
      <c r="G10" s="30">
        <v>103.334</v>
      </c>
      <c r="H10" s="30">
        <v>45.391999999999989</v>
      </c>
      <c r="I10" s="30">
        <v>85.592000000000013</v>
      </c>
      <c r="J10" s="30" t="s">
        <v>360</v>
      </c>
      <c r="K10" s="30">
        <v>35.940000000000005</v>
      </c>
      <c r="L10" s="30" t="s">
        <v>360</v>
      </c>
      <c r="M10" s="30">
        <v>25.488</v>
      </c>
    </row>
    <row r="11" spans="1:81" s="17" customFormat="1" ht="9" customHeight="1">
      <c r="A11" s="20" t="s">
        <v>116</v>
      </c>
      <c r="B11" s="30">
        <v>678.52599999999995</v>
      </c>
      <c r="C11" s="30">
        <v>462.97199999999998</v>
      </c>
      <c r="D11" s="30">
        <v>300.26299999999998</v>
      </c>
      <c r="E11" s="30">
        <v>25.194000000000003</v>
      </c>
      <c r="F11" s="30">
        <v>132.61499999999998</v>
      </c>
      <c r="G11" s="30">
        <v>99.40900000000002</v>
      </c>
      <c r="H11" s="30">
        <v>43.044999999999995</v>
      </c>
      <c r="I11" s="30">
        <v>81.646000000000015</v>
      </c>
      <c r="J11" s="30" t="s">
        <v>360</v>
      </c>
      <c r="K11" s="30">
        <v>34.815000000000005</v>
      </c>
      <c r="L11" s="30" t="s">
        <v>360</v>
      </c>
      <c r="M11" s="30">
        <v>22.495000000000001</v>
      </c>
    </row>
    <row r="12" spans="1:81" s="17" customFormat="1" ht="9" customHeight="1">
      <c r="A12" s="46" t="s">
        <v>15</v>
      </c>
      <c r="B12" s="30">
        <v>104.48699999999999</v>
      </c>
      <c r="C12" s="30">
        <v>56.144999999999996</v>
      </c>
      <c r="D12" s="30">
        <v>39.113999999999997</v>
      </c>
      <c r="E12" s="30">
        <v>3.629</v>
      </c>
      <c r="F12" s="30">
        <v>24.867999999999999</v>
      </c>
      <c r="G12" s="30">
        <v>6.9249999999999998</v>
      </c>
      <c r="H12" s="30">
        <v>3.6920000000000002</v>
      </c>
      <c r="I12" s="30">
        <v>5.7869999999999999</v>
      </c>
      <c r="J12" s="30" t="s">
        <v>360</v>
      </c>
      <c r="K12" s="30">
        <v>0.90500000000000003</v>
      </c>
      <c r="L12" s="30" t="s">
        <v>360</v>
      </c>
      <c r="M12" s="30">
        <v>4.2229999999999999</v>
      </c>
    </row>
    <row r="13" spans="1:81" s="17" customFormat="1" ht="9" customHeight="1">
      <c r="A13" s="46" t="s">
        <v>53</v>
      </c>
      <c r="B13" s="30">
        <v>8.2190000000000012</v>
      </c>
      <c r="C13" s="30">
        <v>5.3260000000000005</v>
      </c>
      <c r="D13" s="30">
        <v>3.9239999999999999</v>
      </c>
      <c r="E13" s="30">
        <v>0.372</v>
      </c>
      <c r="F13" s="30">
        <v>2.339</v>
      </c>
      <c r="G13" s="30">
        <v>0.72899999999999998</v>
      </c>
      <c r="H13" s="30">
        <v>0.48399999999999999</v>
      </c>
      <c r="I13" s="30">
        <v>0.66699999999999993</v>
      </c>
      <c r="J13" s="30" t="s">
        <v>360</v>
      </c>
      <c r="K13" s="30">
        <v>0.28699999999999998</v>
      </c>
      <c r="L13" s="30" t="s">
        <v>360</v>
      </c>
      <c r="M13" s="30">
        <v>0.17499999999999999</v>
      </c>
    </row>
    <row r="14" spans="1:81" s="17" customFormat="1" ht="9" customHeight="1">
      <c r="A14" s="46" t="s">
        <v>54</v>
      </c>
      <c r="B14" s="30">
        <v>33.798999999999999</v>
      </c>
      <c r="C14" s="30">
        <v>20.202000000000002</v>
      </c>
      <c r="D14" s="30">
        <v>14.862</v>
      </c>
      <c r="E14" s="30">
        <v>2.35</v>
      </c>
      <c r="F14" s="30">
        <v>7.9039999999999999</v>
      </c>
      <c r="G14" s="30">
        <v>3.3069999999999999</v>
      </c>
      <c r="H14" s="30">
        <v>1.3009999999999999</v>
      </c>
      <c r="I14" s="30">
        <v>2.0640000000000001</v>
      </c>
      <c r="J14" s="30" t="s">
        <v>360</v>
      </c>
      <c r="K14" s="30">
        <v>0.20100000000000001</v>
      </c>
      <c r="L14" s="30" t="s">
        <v>360</v>
      </c>
      <c r="M14" s="30">
        <v>0.432</v>
      </c>
    </row>
    <row r="15" spans="1:81" s="17" customFormat="1" ht="9" customHeight="1">
      <c r="A15" s="46" t="s">
        <v>343</v>
      </c>
      <c r="B15" s="30">
        <v>4.3180000000000005</v>
      </c>
      <c r="C15" s="30">
        <v>2.6310000000000002</v>
      </c>
      <c r="D15" s="30">
        <v>2.27</v>
      </c>
      <c r="E15" s="30">
        <v>5.1999999999999998E-2</v>
      </c>
      <c r="F15" s="30">
        <v>0.80300000000000005</v>
      </c>
      <c r="G15" s="30">
        <v>0.85399999999999998</v>
      </c>
      <c r="H15" s="30">
        <v>0.56100000000000005</v>
      </c>
      <c r="I15" s="30">
        <v>0.16300000000000001</v>
      </c>
      <c r="J15" s="30" t="s">
        <v>360</v>
      </c>
      <c r="K15" s="30">
        <v>3.9E-2</v>
      </c>
      <c r="L15" s="30" t="s">
        <v>360</v>
      </c>
      <c r="M15" s="30">
        <v>0.10299999999999999</v>
      </c>
    </row>
    <row r="16" spans="1:81" s="17" customFormat="1" ht="9" customHeight="1">
      <c r="A16" s="46" t="s">
        <v>55</v>
      </c>
      <c r="B16" s="30">
        <v>14.579000000000001</v>
      </c>
      <c r="C16" s="30">
        <v>12.286000000000001</v>
      </c>
      <c r="D16" s="30">
        <v>3.9170000000000007</v>
      </c>
      <c r="E16" s="30">
        <v>0.34599999999999997</v>
      </c>
      <c r="F16" s="30">
        <v>2.2480000000000002</v>
      </c>
      <c r="G16" s="30">
        <v>0.92900000000000005</v>
      </c>
      <c r="H16" s="30">
        <v>0.39400000000000002</v>
      </c>
      <c r="I16" s="30">
        <v>7.2469999999999999</v>
      </c>
      <c r="J16" s="30" t="s">
        <v>360</v>
      </c>
      <c r="K16" s="30">
        <v>7.0350000000000001</v>
      </c>
      <c r="L16" s="30" t="s">
        <v>360</v>
      </c>
      <c r="M16" s="30">
        <v>0.42399999999999999</v>
      </c>
    </row>
    <row r="17" spans="1:14" s="17" customFormat="1" ht="9" customHeight="1">
      <c r="A17" s="46" t="s">
        <v>18</v>
      </c>
      <c r="B17" s="30">
        <v>201.99299999999999</v>
      </c>
      <c r="C17" s="30">
        <v>155.309</v>
      </c>
      <c r="D17" s="30">
        <v>101.17300000000002</v>
      </c>
      <c r="E17" s="30">
        <v>4.2549999999999999</v>
      </c>
      <c r="F17" s="30">
        <v>33.661999999999999</v>
      </c>
      <c r="G17" s="30">
        <v>45.889000000000003</v>
      </c>
      <c r="H17" s="30">
        <v>17.367000000000001</v>
      </c>
      <c r="I17" s="30">
        <v>30.719000000000001</v>
      </c>
      <c r="J17" s="30" t="s">
        <v>360</v>
      </c>
      <c r="K17" s="30">
        <v>8.1359999999999992</v>
      </c>
      <c r="L17" s="30" t="s">
        <v>360</v>
      </c>
      <c r="M17" s="30">
        <v>7.4219999999999997</v>
      </c>
    </row>
    <row r="18" spans="1:14" s="17" customFormat="1" ht="9" customHeight="1">
      <c r="A18" s="46" t="s">
        <v>76</v>
      </c>
      <c r="B18" s="30">
        <v>4.9430000000000005</v>
      </c>
      <c r="C18" s="30">
        <v>3.2880000000000003</v>
      </c>
      <c r="D18" s="30">
        <v>2.4480000000000004</v>
      </c>
      <c r="E18" s="30">
        <v>0.124</v>
      </c>
      <c r="F18" s="30">
        <v>1.3480000000000001</v>
      </c>
      <c r="G18" s="30">
        <v>0.70399999999999996</v>
      </c>
      <c r="H18" s="30">
        <v>0.27200000000000002</v>
      </c>
      <c r="I18" s="30">
        <v>0.45399999999999996</v>
      </c>
      <c r="J18" s="30" t="s">
        <v>360</v>
      </c>
      <c r="K18" s="30">
        <v>0.35199999999999998</v>
      </c>
      <c r="L18" s="30" t="s">
        <v>360</v>
      </c>
      <c r="M18" s="30">
        <v>9.6000000000000002E-2</v>
      </c>
      <c r="N18" s="2"/>
    </row>
    <row r="19" spans="1:14" s="17" customFormat="1" ht="9" customHeight="1">
      <c r="A19" s="46" t="s">
        <v>17</v>
      </c>
      <c r="B19" s="30">
        <v>97.194999999999993</v>
      </c>
      <c r="C19" s="30">
        <v>70.018999999999991</v>
      </c>
      <c r="D19" s="30">
        <v>41.597000000000001</v>
      </c>
      <c r="E19" s="30">
        <v>5.0599999999999996</v>
      </c>
      <c r="F19" s="30">
        <v>17.641999999999999</v>
      </c>
      <c r="G19" s="30">
        <v>11.832000000000001</v>
      </c>
      <c r="H19" s="30">
        <v>7.0629999999999997</v>
      </c>
      <c r="I19" s="30">
        <v>19.215</v>
      </c>
      <c r="J19" s="30" t="s">
        <v>360</v>
      </c>
      <c r="K19" s="30">
        <v>13.561999999999999</v>
      </c>
      <c r="L19" s="30" t="s">
        <v>360</v>
      </c>
      <c r="M19" s="30">
        <v>1.6080000000000001</v>
      </c>
      <c r="N19" s="2"/>
    </row>
    <row r="20" spans="1:14" s="17" customFormat="1" ht="9" customHeight="1">
      <c r="A20" s="46" t="s">
        <v>56</v>
      </c>
      <c r="B20" s="30">
        <v>7.9010000000000007</v>
      </c>
      <c r="C20" s="30">
        <v>5.2789999999999999</v>
      </c>
      <c r="D20" s="30">
        <v>3.464</v>
      </c>
      <c r="E20" s="30">
        <v>0.435</v>
      </c>
      <c r="F20" s="30">
        <v>1.532</v>
      </c>
      <c r="G20" s="30">
        <v>1.165</v>
      </c>
      <c r="H20" s="30">
        <v>0.33200000000000002</v>
      </c>
      <c r="I20" s="30">
        <v>0.72</v>
      </c>
      <c r="J20" s="30" t="s">
        <v>360</v>
      </c>
      <c r="K20" s="30">
        <v>0.19400000000000001</v>
      </c>
      <c r="L20" s="30" t="s">
        <v>360</v>
      </c>
      <c r="M20" s="30">
        <v>0.42499999999999999</v>
      </c>
      <c r="N20" s="2"/>
    </row>
    <row r="21" spans="1:14" s="17" customFormat="1" ht="9" customHeight="1">
      <c r="A21" s="46" t="s">
        <v>16</v>
      </c>
      <c r="B21" s="30">
        <v>37.661000000000001</v>
      </c>
      <c r="C21" s="30">
        <v>26.609000000000002</v>
      </c>
      <c r="D21" s="30">
        <v>21.972000000000001</v>
      </c>
      <c r="E21" s="30">
        <v>1.2909999999999999</v>
      </c>
      <c r="F21" s="30">
        <v>10.388999999999999</v>
      </c>
      <c r="G21" s="30">
        <v>5.9269999999999996</v>
      </c>
      <c r="H21" s="30">
        <v>4.3650000000000002</v>
      </c>
      <c r="I21" s="30">
        <v>1.917</v>
      </c>
      <c r="J21" s="30" t="s">
        <v>360</v>
      </c>
      <c r="K21" s="30">
        <v>0.50900000000000001</v>
      </c>
      <c r="L21" s="30" t="s">
        <v>360</v>
      </c>
      <c r="M21" s="30">
        <v>0.78500000000000003</v>
      </c>
      <c r="N21" s="2"/>
    </row>
    <row r="22" spans="1:14" s="17" customFormat="1" ht="9" customHeight="1">
      <c r="A22" s="46" t="s">
        <v>57</v>
      </c>
      <c r="B22" s="30">
        <v>54.786999999999992</v>
      </c>
      <c r="C22" s="30">
        <v>31.532999999999998</v>
      </c>
      <c r="D22" s="30">
        <v>21.916999999999998</v>
      </c>
      <c r="E22" s="30">
        <v>2.1</v>
      </c>
      <c r="F22" s="30">
        <v>9.5269999999999992</v>
      </c>
      <c r="G22" s="30">
        <v>8.2729999999999997</v>
      </c>
      <c r="H22" s="30">
        <v>2.0169999999999999</v>
      </c>
      <c r="I22" s="30">
        <v>1.5659999999999998</v>
      </c>
      <c r="J22" s="30" t="s">
        <v>360</v>
      </c>
      <c r="K22" s="30">
        <v>0.44500000000000001</v>
      </c>
      <c r="L22" s="30" t="s">
        <v>360</v>
      </c>
      <c r="M22" s="30">
        <v>1.075</v>
      </c>
    </row>
    <row r="23" spans="1:14" s="17" customFormat="1" ht="9" customHeight="1">
      <c r="A23" s="46" t="s">
        <v>58</v>
      </c>
      <c r="B23" s="30">
        <v>12.950000000000001</v>
      </c>
      <c r="C23" s="30">
        <v>8.5300000000000011</v>
      </c>
      <c r="D23" s="30">
        <v>6.4710000000000001</v>
      </c>
      <c r="E23" s="30">
        <v>0.13900000000000001</v>
      </c>
      <c r="F23" s="30">
        <v>2.6640000000000001</v>
      </c>
      <c r="G23" s="30">
        <v>2.7959999999999998</v>
      </c>
      <c r="H23" s="30">
        <v>0.872</v>
      </c>
      <c r="I23" s="30">
        <v>0.47800000000000004</v>
      </c>
      <c r="J23" s="30" t="s">
        <v>360</v>
      </c>
      <c r="K23" s="30">
        <v>0.15</v>
      </c>
      <c r="L23" s="30" t="s">
        <v>360</v>
      </c>
      <c r="M23" s="30">
        <v>1.012</v>
      </c>
    </row>
    <row r="24" spans="1:14" s="17" customFormat="1" ht="9" customHeight="1">
      <c r="A24" s="46" t="s">
        <v>14</v>
      </c>
      <c r="B24" s="30">
        <v>63.783999999999999</v>
      </c>
      <c r="C24" s="30">
        <v>44.478000000000002</v>
      </c>
      <c r="D24" s="30">
        <v>24.291999999999998</v>
      </c>
      <c r="E24" s="30">
        <v>4.1340000000000003</v>
      </c>
      <c r="F24" s="30">
        <v>12.391</v>
      </c>
      <c r="G24" s="30">
        <v>5.181</v>
      </c>
      <c r="H24" s="30">
        <v>2.5859999999999999</v>
      </c>
      <c r="I24" s="30">
        <v>7.0759999999999996</v>
      </c>
      <c r="J24" s="30" t="s">
        <v>360</v>
      </c>
      <c r="K24" s="30">
        <v>0.93500000000000005</v>
      </c>
      <c r="L24" s="30" t="s">
        <v>360</v>
      </c>
      <c r="M24" s="30">
        <v>1.4790000000000001</v>
      </c>
    </row>
    <row r="25" spans="1:14" s="17" customFormat="1" ht="9" customHeight="1">
      <c r="A25" s="46" t="s">
        <v>344</v>
      </c>
      <c r="B25" s="30">
        <v>3.91</v>
      </c>
      <c r="C25" s="30">
        <v>2.2920000000000003</v>
      </c>
      <c r="D25" s="30">
        <v>1.879</v>
      </c>
      <c r="E25" s="30">
        <v>5.2999999999999999E-2</v>
      </c>
      <c r="F25" s="30">
        <v>0.92800000000000005</v>
      </c>
      <c r="G25" s="30">
        <v>0.57099999999999995</v>
      </c>
      <c r="H25" s="30">
        <v>0.32700000000000001</v>
      </c>
      <c r="I25" s="30">
        <v>0.20200000000000001</v>
      </c>
      <c r="J25" s="30" t="s">
        <v>360</v>
      </c>
      <c r="K25" s="30">
        <v>1.0999999999999999E-2</v>
      </c>
      <c r="L25" s="30" t="s">
        <v>360</v>
      </c>
      <c r="M25" s="30">
        <v>2.4E-2</v>
      </c>
    </row>
    <row r="26" spans="1:14" s="17" customFormat="1" ht="9" customHeight="1">
      <c r="A26" s="46" t="s">
        <v>59</v>
      </c>
      <c r="B26" s="30">
        <v>12.927000000000001</v>
      </c>
      <c r="C26" s="30">
        <v>8.7370000000000019</v>
      </c>
      <c r="D26" s="30">
        <v>3.2389999999999999</v>
      </c>
      <c r="E26" s="30">
        <v>0.35699999999999998</v>
      </c>
      <c r="F26" s="30">
        <v>1.4390000000000001</v>
      </c>
      <c r="G26" s="30">
        <v>0.91</v>
      </c>
      <c r="H26" s="30">
        <v>0.53300000000000003</v>
      </c>
      <c r="I26" s="30">
        <v>2.0329999999999999</v>
      </c>
      <c r="J26" s="30" t="s">
        <v>360</v>
      </c>
      <c r="K26" s="30">
        <v>1.661</v>
      </c>
      <c r="L26" s="30" t="s">
        <v>360</v>
      </c>
      <c r="M26" s="30">
        <v>2.9409999999999998</v>
      </c>
    </row>
    <row r="27" spans="1:14" s="17" customFormat="1" ht="9" customHeight="1">
      <c r="A27" s="46" t="s">
        <v>60</v>
      </c>
      <c r="B27" s="30">
        <v>15.073</v>
      </c>
      <c r="C27" s="30">
        <v>10.308000000000002</v>
      </c>
      <c r="D27" s="30">
        <v>7.7240000000000002</v>
      </c>
      <c r="E27" s="30">
        <v>0.497</v>
      </c>
      <c r="F27" s="30">
        <v>2.931</v>
      </c>
      <c r="G27" s="30">
        <v>3.4169999999999998</v>
      </c>
      <c r="H27" s="30">
        <v>0.879</v>
      </c>
      <c r="I27" s="30">
        <v>1.3380000000000001</v>
      </c>
      <c r="J27" s="30" t="s">
        <v>360</v>
      </c>
      <c r="K27" s="30">
        <v>0.39300000000000002</v>
      </c>
      <c r="L27" s="30" t="s">
        <v>360</v>
      </c>
      <c r="M27" s="30">
        <v>0.27100000000000002</v>
      </c>
    </row>
    <row r="28" spans="1:14" s="17" customFormat="1" ht="9" customHeight="1">
      <c r="A28" s="48" t="s">
        <v>144</v>
      </c>
      <c r="B28" s="30">
        <v>4.8279999999999994</v>
      </c>
      <c r="C28" s="30">
        <v>3.37</v>
      </c>
      <c r="D28" s="30">
        <v>2.4729999999999999</v>
      </c>
      <c r="E28" s="30">
        <v>0.317</v>
      </c>
      <c r="F28" s="30">
        <v>1.329</v>
      </c>
      <c r="G28" s="30">
        <v>0.46300000000000002</v>
      </c>
      <c r="H28" s="30">
        <v>0.36399999999999999</v>
      </c>
      <c r="I28" s="30">
        <v>0.36199999999999999</v>
      </c>
      <c r="J28" s="30" t="s">
        <v>360</v>
      </c>
      <c r="K28" s="30">
        <v>0.14599999999999999</v>
      </c>
      <c r="L28" s="30" t="s">
        <v>360</v>
      </c>
      <c r="M28" s="30">
        <v>0.16200000000000001</v>
      </c>
    </row>
    <row r="29" spans="1:14" s="17" customFormat="1" ht="9" customHeight="1">
      <c r="A29" s="48" t="s">
        <v>117</v>
      </c>
      <c r="B29" s="30">
        <v>4.6210000000000004</v>
      </c>
      <c r="C29" s="30">
        <v>3.0489999999999999</v>
      </c>
      <c r="D29" s="30">
        <v>2.2209999999999996</v>
      </c>
      <c r="E29" s="30">
        <v>0.28399999999999997</v>
      </c>
      <c r="F29" s="30">
        <v>0.94699999999999995</v>
      </c>
      <c r="G29" s="30">
        <v>0.57299999999999995</v>
      </c>
      <c r="H29" s="30">
        <v>0.41699999999999998</v>
      </c>
      <c r="I29" s="30">
        <v>0.34900000000000003</v>
      </c>
      <c r="J29" s="30" t="s">
        <v>360</v>
      </c>
      <c r="K29" s="30">
        <v>0.108</v>
      </c>
      <c r="L29" s="30" t="s">
        <v>360</v>
      </c>
      <c r="M29" s="30">
        <v>0.189</v>
      </c>
    </row>
    <row r="30" spans="1:14" s="17" customFormat="1" ht="9" customHeight="1">
      <c r="A30" s="20" t="s">
        <v>118</v>
      </c>
      <c r="B30" s="30">
        <v>23.008000000000003</v>
      </c>
      <c r="C30" s="30">
        <v>15.564000000000002</v>
      </c>
      <c r="D30" s="30">
        <v>9.3149999999999995</v>
      </c>
      <c r="E30" s="30">
        <v>1.3009999999999999</v>
      </c>
      <c r="F30" s="30">
        <v>4.7290000000000001</v>
      </c>
      <c r="G30" s="30">
        <v>2.101</v>
      </c>
      <c r="H30" s="30">
        <v>1.1839999999999999</v>
      </c>
      <c r="I30" s="30">
        <v>2.7380000000000004</v>
      </c>
      <c r="J30" s="30" t="s">
        <v>360</v>
      </c>
      <c r="K30" s="30">
        <v>0.69199999999999995</v>
      </c>
      <c r="L30" s="30" t="s">
        <v>360</v>
      </c>
      <c r="M30" s="30">
        <v>0.86399999999999999</v>
      </c>
    </row>
    <row r="31" spans="1:14" s="17" customFormat="1" ht="9" customHeight="1">
      <c r="A31" s="20" t="s">
        <v>119</v>
      </c>
      <c r="B31" s="30">
        <v>5.762999999999999</v>
      </c>
      <c r="C31" s="30">
        <v>4.6329999999999991</v>
      </c>
      <c r="D31" s="30">
        <v>2.2290000000000001</v>
      </c>
      <c r="E31" s="30">
        <v>0.115</v>
      </c>
      <c r="F31" s="30">
        <v>0.94399999999999995</v>
      </c>
      <c r="G31" s="30">
        <v>0.78800000000000003</v>
      </c>
      <c r="H31" s="30">
        <v>0.38200000000000001</v>
      </c>
      <c r="I31" s="30">
        <v>0.497</v>
      </c>
      <c r="J31" s="30" t="s">
        <v>360</v>
      </c>
      <c r="K31" s="30">
        <v>0.17899999999999999</v>
      </c>
      <c r="L31" s="30" t="s">
        <v>360</v>
      </c>
      <c r="M31" s="30">
        <v>1.778</v>
      </c>
    </row>
    <row r="32" spans="1:14" s="17" customFormat="1" ht="9" customHeight="1">
      <c r="A32" s="45" t="s">
        <v>62</v>
      </c>
      <c r="B32" s="30">
        <v>5.7609999999999992</v>
      </c>
      <c r="C32" s="30">
        <v>4.5199999999999996</v>
      </c>
      <c r="D32" s="30">
        <v>3.4089999999999998</v>
      </c>
      <c r="E32" s="30">
        <v>0.28399999999999997</v>
      </c>
      <c r="F32" s="30">
        <v>1.2669999999999999</v>
      </c>
      <c r="G32" s="30">
        <v>1.194</v>
      </c>
      <c r="H32" s="30">
        <v>0.66399999999999992</v>
      </c>
      <c r="I32" s="30">
        <v>0.75299999999999989</v>
      </c>
      <c r="J32" s="30" t="s">
        <v>360</v>
      </c>
      <c r="K32" s="30">
        <v>9.6000000000000002E-2</v>
      </c>
      <c r="L32" s="30" t="s">
        <v>360</v>
      </c>
      <c r="M32" s="30">
        <v>0.14900000000000002</v>
      </c>
    </row>
    <row r="33" spans="1:69" s="17" customFormat="1" ht="9" customHeight="1">
      <c r="A33" s="48" t="s">
        <v>120</v>
      </c>
      <c r="B33" s="30">
        <v>1.7569999999999999</v>
      </c>
      <c r="C33" s="30">
        <v>1.4</v>
      </c>
      <c r="D33" s="30">
        <v>0.91399999999999992</v>
      </c>
      <c r="E33" s="30">
        <v>7.8E-2</v>
      </c>
      <c r="F33" s="30">
        <v>0.35699999999999998</v>
      </c>
      <c r="G33" s="30">
        <v>0.40799999999999997</v>
      </c>
      <c r="H33" s="30">
        <v>7.0999999999999994E-2</v>
      </c>
      <c r="I33" s="30">
        <v>0.45699999999999996</v>
      </c>
      <c r="J33" s="30" t="s">
        <v>360</v>
      </c>
      <c r="K33" s="30">
        <v>2.5000000000000001E-2</v>
      </c>
      <c r="L33" s="30" t="s">
        <v>360</v>
      </c>
      <c r="M33" s="30">
        <v>1.2E-2</v>
      </c>
    </row>
    <row r="34" spans="1:69" s="17" customFormat="1" ht="9" customHeight="1">
      <c r="A34" s="48" t="s">
        <v>121</v>
      </c>
      <c r="B34" s="30">
        <v>4.0039999999999996</v>
      </c>
      <c r="C34" s="30">
        <v>3.1199999999999997</v>
      </c>
      <c r="D34" s="30">
        <v>2.4950000000000001</v>
      </c>
      <c r="E34" s="30">
        <v>0.20599999999999999</v>
      </c>
      <c r="F34" s="30">
        <v>0.91</v>
      </c>
      <c r="G34" s="30">
        <v>0.78600000000000003</v>
      </c>
      <c r="H34" s="30">
        <v>0.59299999999999997</v>
      </c>
      <c r="I34" s="30">
        <v>0.29599999999999999</v>
      </c>
      <c r="J34" s="30" t="s">
        <v>360</v>
      </c>
      <c r="K34" s="30">
        <v>7.0999999999999994E-2</v>
      </c>
      <c r="L34" s="30" t="s">
        <v>360</v>
      </c>
      <c r="M34" s="30">
        <v>0.13700000000000001</v>
      </c>
      <c r="N34" s="2"/>
    </row>
    <row r="35" spans="1:69" s="17" customFormat="1" ht="9" customHeight="1">
      <c r="A35" s="45" t="s">
        <v>63</v>
      </c>
      <c r="B35" s="30">
        <v>185.233</v>
      </c>
      <c r="C35" s="30">
        <v>154.55799999999999</v>
      </c>
      <c r="D35" s="30">
        <v>124.992</v>
      </c>
      <c r="E35" s="30">
        <v>30.29</v>
      </c>
      <c r="F35" s="30">
        <v>56.757999999999996</v>
      </c>
      <c r="G35" s="30">
        <v>18.156000000000002</v>
      </c>
      <c r="H35" s="30">
        <v>19.788</v>
      </c>
      <c r="I35" s="30">
        <v>7.2709999999999999</v>
      </c>
      <c r="J35" s="30" t="s">
        <v>360</v>
      </c>
      <c r="K35" s="30">
        <v>1.1890000000000001</v>
      </c>
      <c r="L35" s="30" t="s">
        <v>360</v>
      </c>
      <c r="M35" s="30">
        <v>1.3360000000000001</v>
      </c>
      <c r="N35" s="41"/>
    </row>
    <row r="36" spans="1:69" s="17" customFormat="1" ht="9" customHeight="1">
      <c r="A36" s="48" t="s">
        <v>122</v>
      </c>
      <c r="B36" s="30">
        <v>79.275000000000006</v>
      </c>
      <c r="C36" s="30">
        <v>69.307999999999993</v>
      </c>
      <c r="D36" s="30">
        <v>61.056000000000004</v>
      </c>
      <c r="E36" s="30">
        <v>9.2729999999999997</v>
      </c>
      <c r="F36" s="30">
        <v>29.492999999999999</v>
      </c>
      <c r="G36" s="30">
        <v>8.6690000000000005</v>
      </c>
      <c r="H36" s="30">
        <v>13.621</v>
      </c>
      <c r="I36" s="30">
        <v>2.2469999999999999</v>
      </c>
      <c r="J36" s="30" t="s">
        <v>360</v>
      </c>
      <c r="K36" s="30">
        <v>0.501</v>
      </c>
      <c r="L36" s="30" t="s">
        <v>360</v>
      </c>
      <c r="M36" s="30">
        <v>0.48099999999999998</v>
      </c>
      <c r="N36" s="41"/>
    </row>
    <row r="37" spans="1:69" s="17" customFormat="1" ht="9" customHeight="1">
      <c r="A37" s="48" t="s">
        <v>123</v>
      </c>
      <c r="B37" s="30">
        <v>26.021000000000001</v>
      </c>
      <c r="C37" s="30">
        <v>20.352</v>
      </c>
      <c r="D37" s="30">
        <v>16.39</v>
      </c>
      <c r="E37" s="30">
        <v>2.8660000000000001</v>
      </c>
      <c r="F37" s="30">
        <v>7.6239999999999997</v>
      </c>
      <c r="G37" s="30">
        <v>3.4409999999999998</v>
      </c>
      <c r="H37" s="30">
        <v>2.4590000000000001</v>
      </c>
      <c r="I37" s="30">
        <v>0.63100000000000001</v>
      </c>
      <c r="J37" s="30" t="s">
        <v>360</v>
      </c>
      <c r="K37" s="30">
        <v>0.152</v>
      </c>
      <c r="L37" s="30" t="s">
        <v>360</v>
      </c>
      <c r="M37" s="30">
        <v>0.316</v>
      </c>
    </row>
    <row r="38" spans="1:69" s="17" customFormat="1" ht="9" customHeight="1">
      <c r="A38" s="48" t="s">
        <v>124</v>
      </c>
      <c r="B38" s="30">
        <v>72.429000000000002</v>
      </c>
      <c r="C38" s="30">
        <v>58.544000000000004</v>
      </c>
      <c r="D38" s="30">
        <v>42.378</v>
      </c>
      <c r="E38" s="30">
        <v>17.524000000000001</v>
      </c>
      <c r="F38" s="30">
        <v>17.704999999999998</v>
      </c>
      <c r="G38" s="30">
        <v>4.4809999999999999</v>
      </c>
      <c r="H38" s="30">
        <v>2.6680000000000001</v>
      </c>
      <c r="I38" s="30">
        <v>3.79</v>
      </c>
      <c r="J38" s="30" t="s">
        <v>360</v>
      </c>
      <c r="K38" s="30">
        <v>0.45300000000000001</v>
      </c>
      <c r="L38" s="30" t="s">
        <v>360</v>
      </c>
      <c r="M38" s="30">
        <v>0.46500000000000002</v>
      </c>
    </row>
    <row r="39" spans="1:69" s="17" customFormat="1" ht="9" customHeight="1">
      <c r="A39" s="48" t="s">
        <v>125</v>
      </c>
      <c r="B39" s="30">
        <v>7.5079999999999991</v>
      </c>
      <c r="C39" s="30">
        <v>6.3539999999999992</v>
      </c>
      <c r="D39" s="30">
        <v>5.1680000000000001</v>
      </c>
      <c r="E39" s="30">
        <v>0.627</v>
      </c>
      <c r="F39" s="30">
        <v>1.9359999999999999</v>
      </c>
      <c r="G39" s="30">
        <v>1.5649999999999999</v>
      </c>
      <c r="H39" s="30">
        <v>1.04</v>
      </c>
      <c r="I39" s="30">
        <v>0.60299999999999998</v>
      </c>
      <c r="J39" s="30" t="s">
        <v>360</v>
      </c>
      <c r="K39" s="30">
        <v>8.3000000000000004E-2</v>
      </c>
      <c r="L39" s="30" t="s">
        <v>360</v>
      </c>
      <c r="M39" s="30">
        <v>7.3999999999999996E-2</v>
      </c>
    </row>
    <row r="40" spans="1:69" s="17" customFormat="1" ht="9" customHeight="1">
      <c r="A40" s="45" t="s">
        <v>68</v>
      </c>
      <c r="B40" s="30">
        <v>48.488000000000007</v>
      </c>
      <c r="C40" s="30">
        <v>43.111000000000004</v>
      </c>
      <c r="D40" s="30">
        <v>38.467000000000006</v>
      </c>
      <c r="E40" s="30">
        <v>3.927</v>
      </c>
      <c r="F40" s="30">
        <v>29.398</v>
      </c>
      <c r="G40" s="30">
        <v>3.5999999999999996</v>
      </c>
      <c r="H40" s="30">
        <v>1.5419999999999998</v>
      </c>
      <c r="I40" s="30">
        <v>1.639</v>
      </c>
      <c r="J40" s="30" t="s">
        <v>360</v>
      </c>
      <c r="K40" s="30">
        <v>0.38900000000000001</v>
      </c>
      <c r="L40" s="30" t="s">
        <v>360</v>
      </c>
      <c r="M40" s="30">
        <v>0.16799999999999998</v>
      </c>
    </row>
    <row r="41" spans="1:69" s="17" customFormat="1" ht="9" customHeight="1">
      <c r="A41" s="48" t="s">
        <v>145</v>
      </c>
      <c r="B41" s="30">
        <v>33.035999999999994</v>
      </c>
      <c r="C41" s="30">
        <v>30.922999999999998</v>
      </c>
      <c r="D41" s="30">
        <v>30.087999999999997</v>
      </c>
      <c r="E41" s="30">
        <v>2.6230000000000002</v>
      </c>
      <c r="F41" s="30">
        <v>25.446999999999999</v>
      </c>
      <c r="G41" s="30">
        <v>1.496</v>
      </c>
      <c r="H41" s="30">
        <v>0.52200000000000002</v>
      </c>
      <c r="I41" s="30">
        <v>0.22</v>
      </c>
      <c r="J41" s="30" t="s">
        <v>360</v>
      </c>
      <c r="K41" s="30">
        <v>0.115</v>
      </c>
      <c r="L41" s="30" t="s">
        <v>360</v>
      </c>
      <c r="M41" s="30">
        <v>7.2999999999999995E-2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 s="17" customFormat="1" ht="9" customHeight="1">
      <c r="A42" s="48" t="s">
        <v>345</v>
      </c>
      <c r="B42" s="30">
        <v>1.3640000000000001</v>
      </c>
      <c r="C42" s="30">
        <v>1.081</v>
      </c>
      <c r="D42" s="30">
        <v>0.85799999999999998</v>
      </c>
      <c r="E42" s="30">
        <v>0.06</v>
      </c>
      <c r="F42" s="30">
        <v>0.495</v>
      </c>
      <c r="G42" s="30">
        <v>0.27600000000000002</v>
      </c>
      <c r="H42" s="30">
        <v>2.7E-2</v>
      </c>
      <c r="I42" s="30">
        <v>2.9000000000000001E-2</v>
      </c>
      <c r="J42" s="30" t="s">
        <v>360</v>
      </c>
      <c r="K42" s="30">
        <v>5.0000000000000001E-3</v>
      </c>
      <c r="L42" s="30" t="s">
        <v>360</v>
      </c>
      <c r="M42" s="30">
        <v>0</v>
      </c>
    </row>
    <row r="43" spans="1:69" s="17" customFormat="1" ht="9" customHeight="1">
      <c r="A43" s="48" t="s">
        <v>146</v>
      </c>
      <c r="B43" s="30">
        <v>3.4379999999999997</v>
      </c>
      <c r="C43" s="30">
        <v>2.5219999999999998</v>
      </c>
      <c r="D43" s="30">
        <v>1.698</v>
      </c>
      <c r="E43" s="30">
        <v>0.19500000000000001</v>
      </c>
      <c r="F43" s="30">
        <v>0.82299999999999995</v>
      </c>
      <c r="G43" s="30">
        <v>0.45800000000000002</v>
      </c>
      <c r="H43" s="30">
        <v>0.222</v>
      </c>
      <c r="I43" s="30">
        <v>0.42900000000000005</v>
      </c>
      <c r="J43" s="30" t="s">
        <v>360</v>
      </c>
      <c r="K43" s="30">
        <v>8.1000000000000003E-2</v>
      </c>
      <c r="L43" s="30" t="s">
        <v>360</v>
      </c>
      <c r="M43" s="30">
        <v>3.9E-2</v>
      </c>
    </row>
    <row r="44" spans="1:69" s="17" customFormat="1" ht="9" customHeight="1">
      <c r="A44" s="48" t="s">
        <v>148</v>
      </c>
      <c r="B44" s="30">
        <v>2.9449999999999998</v>
      </c>
      <c r="C44" s="30">
        <v>2.48</v>
      </c>
      <c r="D44" s="30">
        <v>1.3160000000000001</v>
      </c>
      <c r="E44" s="30">
        <v>0.23499999999999999</v>
      </c>
      <c r="F44" s="30">
        <v>0.55500000000000005</v>
      </c>
      <c r="G44" s="30">
        <v>0.34699999999999998</v>
      </c>
      <c r="H44" s="30">
        <v>0.17899999999999999</v>
      </c>
      <c r="I44" s="30">
        <v>0.23599999999999999</v>
      </c>
      <c r="J44" s="30" t="s">
        <v>360</v>
      </c>
      <c r="K44" s="30">
        <v>4.4999999999999998E-2</v>
      </c>
      <c r="L44" s="30" t="s">
        <v>360</v>
      </c>
      <c r="M44" s="30">
        <v>1.0999999999999999E-2</v>
      </c>
    </row>
    <row r="45" spans="1:69" s="17" customFormat="1" ht="9" customHeight="1">
      <c r="A45" s="48" t="s">
        <v>149</v>
      </c>
      <c r="B45" s="30">
        <v>7.7049999999999992</v>
      </c>
      <c r="C45" s="30">
        <v>6.1049999999999995</v>
      </c>
      <c r="D45" s="30">
        <v>4.5069999999999997</v>
      </c>
      <c r="E45" s="30">
        <v>0.81399999999999995</v>
      </c>
      <c r="F45" s="30">
        <v>2.0779999999999998</v>
      </c>
      <c r="G45" s="30">
        <v>1.0229999999999999</v>
      </c>
      <c r="H45" s="30">
        <v>0.59199999999999997</v>
      </c>
      <c r="I45" s="30">
        <v>0.72499999999999998</v>
      </c>
      <c r="J45" s="30" t="s">
        <v>360</v>
      </c>
      <c r="K45" s="30">
        <v>0.14299999999999999</v>
      </c>
      <c r="L45" s="30" t="s">
        <v>360</v>
      </c>
      <c r="M45" s="30">
        <v>4.4999999999999998E-2</v>
      </c>
      <c r="P45" s="29"/>
      <c r="Q45" s="29"/>
      <c r="R45" s="29"/>
      <c r="S45" s="29"/>
      <c r="T45" s="29"/>
      <c r="U45" s="29"/>
      <c r="V45" s="29"/>
      <c r="W45" s="51"/>
    </row>
    <row r="46" spans="1:69" s="17" customFormat="1" ht="9" customHeight="1">
      <c r="A46" s="45" t="s">
        <v>69</v>
      </c>
      <c r="B46" s="30">
        <v>11.312999999999999</v>
      </c>
      <c r="C46" s="30">
        <v>8.4909999999999997</v>
      </c>
      <c r="D46" s="30">
        <v>6.258</v>
      </c>
      <c r="E46" s="30">
        <v>1.8239999999999998</v>
      </c>
      <c r="F46" s="30">
        <v>2.6109999999999998</v>
      </c>
      <c r="G46" s="30">
        <v>1.113</v>
      </c>
      <c r="H46" s="30">
        <v>0.71</v>
      </c>
      <c r="I46" s="30">
        <v>0.41399999999999998</v>
      </c>
      <c r="J46" s="30" t="s">
        <v>360</v>
      </c>
      <c r="K46" s="30">
        <v>6.2E-2</v>
      </c>
      <c r="L46" s="30" t="s">
        <v>360</v>
      </c>
      <c r="M46" s="30">
        <v>5.5E-2</v>
      </c>
      <c r="O46" s="41"/>
    </row>
    <row r="47" spans="1:69" s="17" customFormat="1" ht="9" customHeight="1">
      <c r="A47" s="48" t="s">
        <v>147</v>
      </c>
      <c r="B47" s="30">
        <v>9.7559999999999985</v>
      </c>
      <c r="C47" s="30">
        <v>7.2930000000000001</v>
      </c>
      <c r="D47" s="30">
        <v>5.5270000000000001</v>
      </c>
      <c r="E47" s="30">
        <v>1.6259999999999999</v>
      </c>
      <c r="F47" s="30">
        <v>2.2829999999999999</v>
      </c>
      <c r="G47" s="30">
        <v>0.99199999999999999</v>
      </c>
      <c r="H47" s="30">
        <v>0.626</v>
      </c>
      <c r="I47" s="30">
        <v>0.37999999999999995</v>
      </c>
      <c r="J47" s="30" t="s">
        <v>360</v>
      </c>
      <c r="K47" s="30">
        <v>4.2000000000000003E-2</v>
      </c>
      <c r="L47" s="30" t="s">
        <v>360</v>
      </c>
      <c r="M47" s="30">
        <v>5.1999999999999998E-2</v>
      </c>
    </row>
    <row r="48" spans="1:69" s="17" customFormat="1" ht="9" customHeight="1">
      <c r="A48" s="48" t="s">
        <v>150</v>
      </c>
      <c r="B48" s="30">
        <v>1.5569999999999999</v>
      </c>
      <c r="C48" s="30">
        <v>1.198</v>
      </c>
      <c r="D48" s="30">
        <v>0.73099999999999998</v>
      </c>
      <c r="E48" s="30">
        <v>0.19800000000000001</v>
      </c>
      <c r="F48" s="30">
        <v>0.32800000000000001</v>
      </c>
      <c r="G48" s="30">
        <v>0.121</v>
      </c>
      <c r="H48" s="30">
        <v>8.4000000000000005E-2</v>
      </c>
      <c r="I48" s="30">
        <v>3.4000000000000002E-2</v>
      </c>
      <c r="J48" s="30" t="s">
        <v>360</v>
      </c>
      <c r="K48" s="30">
        <v>0.02</v>
      </c>
      <c r="L48" s="30" t="s">
        <v>360</v>
      </c>
      <c r="M48" s="30">
        <v>3.0000000000000001E-3</v>
      </c>
    </row>
    <row r="49" spans="1:13" s="17" customFormat="1" ht="3.75" customHeight="1"/>
    <row r="50" spans="1:13" s="17" customFormat="1" ht="12" customHeight="1">
      <c r="A50" s="323" t="s">
        <v>99</v>
      </c>
      <c r="B50" s="326" t="s">
        <v>114</v>
      </c>
      <c r="C50" s="319" t="s">
        <v>342</v>
      </c>
      <c r="D50" s="321"/>
      <c r="E50" s="319" t="s">
        <v>115</v>
      </c>
      <c r="F50" s="321"/>
      <c r="G50" s="330" t="s">
        <v>45</v>
      </c>
      <c r="H50" s="331"/>
      <c r="I50" s="331"/>
      <c r="J50" s="332"/>
      <c r="K50" s="319" t="s">
        <v>46</v>
      </c>
      <c r="L50" s="321"/>
      <c r="M50" s="333" t="s">
        <v>50</v>
      </c>
    </row>
    <row r="51" spans="1:13" s="17" customFormat="1" ht="9.75" customHeight="1">
      <c r="A51" s="324"/>
      <c r="B51" s="309"/>
      <c r="C51" s="298"/>
      <c r="D51" s="297"/>
      <c r="E51" s="298"/>
      <c r="F51" s="297"/>
      <c r="G51" s="305" t="s">
        <v>47</v>
      </c>
      <c r="H51" s="303" t="s">
        <v>48</v>
      </c>
      <c r="I51" s="305" t="s">
        <v>70</v>
      </c>
      <c r="J51" s="305" t="s">
        <v>49</v>
      </c>
      <c r="K51" s="298"/>
      <c r="L51" s="297"/>
      <c r="M51" s="334"/>
    </row>
    <row r="52" spans="1:13" s="17" customFormat="1" ht="9.75" customHeight="1">
      <c r="A52" s="325"/>
      <c r="B52" s="327"/>
      <c r="C52" s="328"/>
      <c r="D52" s="329"/>
      <c r="E52" s="328"/>
      <c r="F52" s="329"/>
      <c r="G52" s="336"/>
      <c r="H52" s="337"/>
      <c r="I52" s="336"/>
      <c r="J52" s="336"/>
      <c r="K52" s="328"/>
      <c r="L52" s="329"/>
      <c r="M52" s="335"/>
    </row>
    <row r="53" spans="1:13" s="17" customFormat="1" ht="3.75" customHeight="1">
      <c r="A53" s="7"/>
      <c r="B53" s="52"/>
      <c r="C53" s="7"/>
      <c r="D53" s="107"/>
      <c r="E53" s="7"/>
      <c r="F53" s="44"/>
      <c r="G53" s="44"/>
      <c r="H53" s="44"/>
      <c r="I53" s="44"/>
      <c r="J53" s="2"/>
      <c r="K53" s="107"/>
      <c r="L53" s="2"/>
      <c r="M53" s="44"/>
    </row>
    <row r="54" spans="1:13" s="17" customFormat="1" ht="9" customHeight="1">
      <c r="A54" s="117" t="s">
        <v>73</v>
      </c>
      <c r="B54" s="136">
        <v>57.551000000000002</v>
      </c>
      <c r="C54" s="136"/>
      <c r="D54" s="136">
        <v>118.672</v>
      </c>
      <c r="E54" s="136"/>
      <c r="F54" s="132">
        <v>434.53</v>
      </c>
      <c r="G54" s="132">
        <v>80.22</v>
      </c>
      <c r="H54" s="132">
        <v>219.29</v>
      </c>
      <c r="I54" s="132">
        <v>87.573000000000008</v>
      </c>
      <c r="J54" s="132">
        <v>17.615000000000002</v>
      </c>
      <c r="K54" s="133"/>
      <c r="L54" s="132">
        <v>29.832000000000001</v>
      </c>
      <c r="M54" s="159">
        <v>368.22800000000001</v>
      </c>
    </row>
    <row r="55" spans="1:13" s="17" customFormat="1" ht="9" customHeight="1">
      <c r="A55" s="6" t="s">
        <v>41</v>
      </c>
      <c r="B55" s="137">
        <v>34.091000000000001</v>
      </c>
      <c r="C55" s="137"/>
      <c r="D55" s="137">
        <v>54.356000000000002</v>
      </c>
      <c r="E55" s="137"/>
      <c r="F55" s="134">
        <v>283.37400000000002</v>
      </c>
      <c r="G55" s="134">
        <v>54.655999999999999</v>
      </c>
      <c r="H55" s="134">
        <v>146.99600000000001</v>
      </c>
      <c r="I55" s="134">
        <v>47.968000000000004</v>
      </c>
      <c r="J55" s="134">
        <v>13.579000000000001</v>
      </c>
      <c r="K55" s="135"/>
      <c r="L55" s="134">
        <v>20.175000000000001</v>
      </c>
      <c r="M55" s="30">
        <v>252.11099999999999</v>
      </c>
    </row>
    <row r="56" spans="1:13" s="17" customFormat="1" ht="9" customHeight="1">
      <c r="A56" s="6" t="s">
        <v>51</v>
      </c>
      <c r="B56" s="137">
        <v>23.46</v>
      </c>
      <c r="C56" s="137"/>
      <c r="D56" s="137">
        <v>64.315999999999988</v>
      </c>
      <c r="E56" s="137"/>
      <c r="F56" s="134">
        <v>151.15599999999998</v>
      </c>
      <c r="G56" s="134">
        <v>25.564</v>
      </c>
      <c r="H56" s="134">
        <v>72.293999999999983</v>
      </c>
      <c r="I56" s="134">
        <v>39.605000000000004</v>
      </c>
      <c r="J56" s="134">
        <v>4.0359999999999996</v>
      </c>
      <c r="K56" s="135"/>
      <c r="L56" s="134">
        <v>9.6569999999999983</v>
      </c>
      <c r="M56" s="30">
        <v>116.117</v>
      </c>
    </row>
    <row r="57" spans="1:13" s="17" customFormat="1" ht="9" customHeight="1">
      <c r="A57" s="45" t="s">
        <v>52</v>
      </c>
      <c r="B57" s="137">
        <v>19.342999999999996</v>
      </c>
      <c r="C57" s="137"/>
      <c r="D57" s="137">
        <v>42.664000000000001</v>
      </c>
      <c r="E57" s="137"/>
      <c r="F57" s="134">
        <v>129.893</v>
      </c>
      <c r="G57" s="134">
        <v>20.981999999999999</v>
      </c>
      <c r="H57" s="134">
        <v>65.47999999999999</v>
      </c>
      <c r="I57" s="134">
        <v>31.984000000000005</v>
      </c>
      <c r="J57" s="134">
        <v>2.9829999999999992</v>
      </c>
      <c r="K57" s="135"/>
      <c r="L57" s="134">
        <v>8.4639999999999986</v>
      </c>
      <c r="M57" s="30">
        <v>97.265000000000001</v>
      </c>
    </row>
    <row r="58" spans="1:13" s="17" customFormat="1" ht="9" customHeight="1">
      <c r="A58" s="20" t="s">
        <v>116</v>
      </c>
      <c r="B58" s="137">
        <v>18.413999999999998</v>
      </c>
      <c r="C58" s="137"/>
      <c r="D58" s="137">
        <v>40.153999999999996</v>
      </c>
      <c r="E58" s="137"/>
      <c r="F58" s="134">
        <v>122.45400000000001</v>
      </c>
      <c r="G58" s="134">
        <v>19.741</v>
      </c>
      <c r="H58" s="134">
        <v>62.318999999999988</v>
      </c>
      <c r="I58" s="134">
        <v>29.487000000000002</v>
      </c>
      <c r="J58" s="134">
        <v>2.8729999999999993</v>
      </c>
      <c r="K58" s="135"/>
      <c r="L58" s="134">
        <v>8.0340000000000007</v>
      </c>
      <c r="M58" s="30">
        <v>93.100000000000009</v>
      </c>
    </row>
    <row r="59" spans="1:13" s="17" customFormat="1" ht="9" customHeight="1">
      <c r="A59" s="46" t="s">
        <v>15</v>
      </c>
      <c r="B59" s="137">
        <v>1.3859999999999999</v>
      </c>
      <c r="C59" s="137"/>
      <c r="D59" s="137">
        <v>5.6349999999999998</v>
      </c>
      <c r="E59" s="137"/>
      <c r="F59" s="134">
        <v>31.821999999999999</v>
      </c>
      <c r="G59" s="134">
        <v>3.8380000000000001</v>
      </c>
      <c r="H59" s="134">
        <v>12.676</v>
      </c>
      <c r="I59" s="134">
        <v>12.942</v>
      </c>
      <c r="J59" s="134">
        <v>0.40799999999999997</v>
      </c>
      <c r="K59" s="135"/>
      <c r="L59" s="134">
        <v>1.958</v>
      </c>
      <c r="M59" s="30">
        <v>16.52</v>
      </c>
    </row>
    <row r="60" spans="1:13" s="17" customFormat="1" ht="9" customHeight="1">
      <c r="A60" s="46" t="s">
        <v>53</v>
      </c>
      <c r="B60" s="137">
        <v>5.7000000000000002E-2</v>
      </c>
      <c r="C60" s="137"/>
      <c r="D60" s="137">
        <v>0.503</v>
      </c>
      <c r="E60" s="137"/>
      <c r="F60" s="134">
        <v>1.6719999999999997</v>
      </c>
      <c r="G60" s="134">
        <v>0.28199999999999997</v>
      </c>
      <c r="H60" s="134">
        <v>0.85399999999999998</v>
      </c>
      <c r="I60" s="134">
        <v>0.29299999999999998</v>
      </c>
      <c r="J60" s="134">
        <v>6.5000000000000002E-2</v>
      </c>
      <c r="K60" s="135"/>
      <c r="L60" s="134">
        <v>0.17799999999999999</v>
      </c>
      <c r="M60" s="30">
        <v>1.2210000000000001</v>
      </c>
    </row>
    <row r="61" spans="1:13" s="17" customFormat="1" ht="9" customHeight="1">
      <c r="A61" s="46" t="s">
        <v>54</v>
      </c>
      <c r="B61" s="137">
        <v>0.70099999999999996</v>
      </c>
      <c r="C61" s="137"/>
      <c r="D61" s="137">
        <v>2.1429999999999998</v>
      </c>
      <c r="E61" s="137"/>
      <c r="F61" s="134">
        <v>10.286999999999999</v>
      </c>
      <c r="G61" s="134">
        <v>1.4</v>
      </c>
      <c r="H61" s="134">
        <v>6.7850000000000001</v>
      </c>
      <c r="I61" s="134">
        <v>1.405</v>
      </c>
      <c r="J61" s="134">
        <v>0.254</v>
      </c>
      <c r="K61" s="135"/>
      <c r="L61" s="134">
        <v>0.443</v>
      </c>
      <c r="M61" s="30">
        <v>3.31</v>
      </c>
    </row>
    <row r="62" spans="1:13" s="17" customFormat="1" ht="9" customHeight="1">
      <c r="A62" s="46" t="s">
        <v>343</v>
      </c>
      <c r="B62" s="137">
        <v>4.2999999999999997E-2</v>
      </c>
      <c r="C62" s="137"/>
      <c r="D62" s="137">
        <v>5.1999999999999998E-2</v>
      </c>
      <c r="E62" s="137"/>
      <c r="F62" s="134">
        <v>0.44400000000000001</v>
      </c>
      <c r="G62" s="134">
        <v>5.8000000000000003E-2</v>
      </c>
      <c r="H62" s="134">
        <v>0.30599999999999999</v>
      </c>
      <c r="I62" s="134">
        <v>5.8999999999999997E-2</v>
      </c>
      <c r="J62" s="134">
        <v>4.0000000000000001E-3</v>
      </c>
      <c r="K62" s="135"/>
      <c r="L62" s="134">
        <v>1.7000000000000001E-2</v>
      </c>
      <c r="M62" s="30">
        <v>1.2430000000000001</v>
      </c>
    </row>
    <row r="63" spans="1:13" s="17" customFormat="1" ht="9" customHeight="1">
      <c r="A63" s="46" t="s">
        <v>55</v>
      </c>
      <c r="B63" s="137">
        <v>0.217</v>
      </c>
      <c r="C63" s="137"/>
      <c r="D63" s="137">
        <v>0.48099999999999998</v>
      </c>
      <c r="E63" s="137"/>
      <c r="F63" s="134">
        <v>1.19</v>
      </c>
      <c r="G63" s="134">
        <v>0.122</v>
      </c>
      <c r="H63" s="134">
        <v>0.48199999999999998</v>
      </c>
      <c r="I63" s="134">
        <v>0.31</v>
      </c>
      <c r="J63" s="134">
        <v>8.3000000000000004E-2</v>
      </c>
      <c r="K63" s="135"/>
      <c r="L63" s="134">
        <v>0.193</v>
      </c>
      <c r="M63" s="30">
        <v>1.103</v>
      </c>
    </row>
    <row r="64" spans="1:13" s="17" customFormat="1" ht="9" customHeight="1">
      <c r="A64" s="46" t="s">
        <v>18</v>
      </c>
      <c r="B64" s="137">
        <v>7.8959999999999999</v>
      </c>
      <c r="C64" s="137"/>
      <c r="D64" s="137">
        <v>8.0990000000000002</v>
      </c>
      <c r="E64" s="137"/>
      <c r="F64" s="134">
        <v>24.112000000000002</v>
      </c>
      <c r="G64" s="134">
        <v>4.8049999999999997</v>
      </c>
      <c r="H64" s="134">
        <v>12.042</v>
      </c>
      <c r="I64" s="134">
        <v>5.1769999999999996</v>
      </c>
      <c r="J64" s="134">
        <v>0.64600000000000002</v>
      </c>
      <c r="K64" s="135"/>
      <c r="L64" s="134">
        <v>1.4419999999999999</v>
      </c>
      <c r="M64" s="30">
        <v>22.571999999999999</v>
      </c>
    </row>
    <row r="65" spans="1:13" s="17" customFormat="1" ht="9" customHeight="1">
      <c r="A65" s="46" t="s">
        <v>76</v>
      </c>
      <c r="B65" s="137">
        <v>9.0999999999999998E-2</v>
      </c>
      <c r="C65" s="137"/>
      <c r="D65" s="137">
        <v>0.19900000000000001</v>
      </c>
      <c r="E65" s="137"/>
      <c r="F65" s="134">
        <v>1.016</v>
      </c>
      <c r="G65" s="134">
        <v>0.10299999999999999</v>
      </c>
      <c r="H65" s="134">
        <v>0.73499999999999999</v>
      </c>
      <c r="I65" s="134">
        <v>9.5000000000000001E-2</v>
      </c>
      <c r="J65" s="134">
        <v>2.1000000000000001E-2</v>
      </c>
      <c r="K65" s="135"/>
      <c r="L65" s="134">
        <v>6.2E-2</v>
      </c>
      <c r="M65" s="30">
        <v>0.63900000000000001</v>
      </c>
    </row>
    <row r="66" spans="1:13" s="17" customFormat="1" ht="9" customHeight="1">
      <c r="A66" s="46" t="s">
        <v>17</v>
      </c>
      <c r="B66" s="137">
        <v>2.48</v>
      </c>
      <c r="C66" s="137"/>
      <c r="D66" s="137">
        <v>5.1189999999999998</v>
      </c>
      <c r="E66" s="137"/>
      <c r="F66" s="134">
        <v>15.514999999999999</v>
      </c>
      <c r="G66" s="134">
        <v>3.5979999999999999</v>
      </c>
      <c r="H66" s="134">
        <v>7.9219999999999997</v>
      </c>
      <c r="I66" s="134">
        <v>2.7</v>
      </c>
      <c r="J66" s="134">
        <v>0.47799999999999998</v>
      </c>
      <c r="K66" s="135"/>
      <c r="L66" s="134">
        <v>0.81699999999999995</v>
      </c>
      <c r="M66" s="30">
        <v>11.661</v>
      </c>
    </row>
    <row r="67" spans="1:13" s="17" customFormat="1" ht="9" customHeight="1">
      <c r="A67" s="46" t="s">
        <v>56</v>
      </c>
      <c r="B67" s="137">
        <v>0.30399999999999999</v>
      </c>
      <c r="C67" s="137"/>
      <c r="D67" s="137">
        <v>0.36599999999999999</v>
      </c>
      <c r="E67" s="137"/>
      <c r="F67" s="134">
        <v>1.0150000000000001</v>
      </c>
      <c r="G67" s="134">
        <v>0.192</v>
      </c>
      <c r="H67" s="134">
        <v>0.41299999999999998</v>
      </c>
      <c r="I67" s="134">
        <v>0.34200000000000003</v>
      </c>
      <c r="J67" s="134">
        <v>1.7000000000000001E-2</v>
      </c>
      <c r="K67" s="135"/>
      <c r="L67" s="134">
        <v>5.0999999999999997E-2</v>
      </c>
      <c r="M67" s="30">
        <v>1.607</v>
      </c>
    </row>
    <row r="68" spans="1:13" s="17" customFormat="1" ht="9" customHeight="1">
      <c r="A68" s="46" t="s">
        <v>16</v>
      </c>
      <c r="B68" s="137">
        <v>0.17100000000000001</v>
      </c>
      <c r="C68" s="137"/>
      <c r="D68" s="137">
        <v>1.764</v>
      </c>
      <c r="E68" s="137"/>
      <c r="F68" s="134">
        <v>3.6539999999999999</v>
      </c>
      <c r="G68" s="134">
        <v>0.54500000000000004</v>
      </c>
      <c r="H68" s="134">
        <v>1.8879999999999999</v>
      </c>
      <c r="I68" s="134">
        <v>0.75700000000000001</v>
      </c>
      <c r="J68" s="134">
        <v>7.5999999999999998E-2</v>
      </c>
      <c r="K68" s="135"/>
      <c r="L68" s="134">
        <v>0.38800000000000001</v>
      </c>
      <c r="M68" s="30">
        <v>7.3979999999999997</v>
      </c>
    </row>
    <row r="69" spans="1:13" s="17" customFormat="1" ht="9" customHeight="1">
      <c r="A69" s="46" t="s">
        <v>57</v>
      </c>
      <c r="B69" s="137">
        <v>1.103</v>
      </c>
      <c r="C69" s="137"/>
      <c r="D69" s="137">
        <v>5.8719999999999999</v>
      </c>
      <c r="E69" s="137"/>
      <c r="F69" s="134">
        <v>15.630999999999998</v>
      </c>
      <c r="G69" s="134">
        <v>2.113</v>
      </c>
      <c r="H69" s="134">
        <v>10.266</v>
      </c>
      <c r="I69" s="134">
        <v>2.12</v>
      </c>
      <c r="J69" s="134">
        <v>0.45200000000000001</v>
      </c>
      <c r="K69" s="135"/>
      <c r="L69" s="134">
        <v>0.68</v>
      </c>
      <c r="M69" s="30">
        <v>7.6230000000000002</v>
      </c>
    </row>
    <row r="70" spans="1:13" s="17" customFormat="1" ht="9" customHeight="1">
      <c r="A70" s="46" t="s">
        <v>58</v>
      </c>
      <c r="B70" s="137">
        <v>0.44400000000000001</v>
      </c>
      <c r="C70" s="137"/>
      <c r="D70" s="137">
        <v>0.125</v>
      </c>
      <c r="E70" s="137"/>
      <c r="F70" s="134">
        <v>1.081</v>
      </c>
      <c r="G70" s="134">
        <v>0.26900000000000002</v>
      </c>
      <c r="H70" s="134">
        <v>0.502</v>
      </c>
      <c r="I70" s="134">
        <v>0.20699999999999999</v>
      </c>
      <c r="J70" s="134">
        <v>4.1000000000000002E-2</v>
      </c>
      <c r="K70" s="135"/>
      <c r="L70" s="134">
        <v>6.2E-2</v>
      </c>
      <c r="M70" s="30">
        <v>3.339</v>
      </c>
    </row>
    <row r="71" spans="1:13" s="17" customFormat="1" ht="9" customHeight="1">
      <c r="A71" s="46" t="s">
        <v>14</v>
      </c>
      <c r="B71" s="137">
        <v>2.786</v>
      </c>
      <c r="C71" s="137"/>
      <c r="D71" s="137">
        <v>8.8450000000000006</v>
      </c>
      <c r="E71" s="137"/>
      <c r="F71" s="134">
        <v>10.522</v>
      </c>
      <c r="G71" s="134">
        <v>2.008</v>
      </c>
      <c r="H71" s="134">
        <v>5.2009999999999996</v>
      </c>
      <c r="I71" s="134">
        <v>2.327</v>
      </c>
      <c r="J71" s="134">
        <v>0.247</v>
      </c>
      <c r="K71" s="135"/>
      <c r="L71" s="134">
        <v>0.73899999999999999</v>
      </c>
      <c r="M71" s="30">
        <v>8.7840000000000007</v>
      </c>
    </row>
    <row r="72" spans="1:13" s="17" customFormat="1" ht="9" customHeight="1">
      <c r="A72" s="46" t="s">
        <v>344</v>
      </c>
      <c r="B72" s="137">
        <v>9.1999999999999998E-2</v>
      </c>
      <c r="C72" s="137"/>
      <c r="D72" s="137">
        <v>9.5000000000000001E-2</v>
      </c>
      <c r="E72" s="137"/>
      <c r="F72" s="134">
        <v>0.193</v>
      </c>
      <c r="G72" s="134">
        <v>6.8000000000000005E-2</v>
      </c>
      <c r="H72" s="134">
        <v>6.0999999999999999E-2</v>
      </c>
      <c r="I72" s="134">
        <v>5.1999999999999998E-2</v>
      </c>
      <c r="J72" s="134">
        <v>4.0000000000000001E-3</v>
      </c>
      <c r="K72" s="135"/>
      <c r="L72" s="134">
        <v>8.0000000000000002E-3</v>
      </c>
      <c r="M72" s="30">
        <v>1.425</v>
      </c>
    </row>
    <row r="73" spans="1:13" s="17" customFormat="1" ht="9" customHeight="1">
      <c r="A73" s="46" t="s">
        <v>59</v>
      </c>
      <c r="B73" s="137">
        <v>0.06</v>
      </c>
      <c r="C73" s="137"/>
      <c r="D73" s="137">
        <v>0.46400000000000002</v>
      </c>
      <c r="E73" s="137"/>
      <c r="F73" s="134">
        <v>1.357</v>
      </c>
      <c r="G73" s="134">
        <v>0.152</v>
      </c>
      <c r="H73" s="134">
        <v>0.75900000000000001</v>
      </c>
      <c r="I73" s="134">
        <v>0.32700000000000001</v>
      </c>
      <c r="J73" s="134">
        <v>2.7E-2</v>
      </c>
      <c r="K73" s="135"/>
      <c r="L73" s="134">
        <v>9.1999999999999998E-2</v>
      </c>
      <c r="M73" s="30">
        <v>2.8330000000000002</v>
      </c>
    </row>
    <row r="74" spans="1:13" s="17" customFormat="1" ht="9" customHeight="1">
      <c r="A74" s="46" t="s">
        <v>60</v>
      </c>
      <c r="B74" s="137">
        <v>0.58299999999999996</v>
      </c>
      <c r="C74" s="137"/>
      <c r="D74" s="137">
        <v>0.39200000000000002</v>
      </c>
      <c r="E74" s="137"/>
      <c r="F74" s="134">
        <v>2.9429999999999996</v>
      </c>
      <c r="G74" s="134">
        <v>0.188</v>
      </c>
      <c r="H74" s="134">
        <v>1.427</v>
      </c>
      <c r="I74" s="134">
        <v>0.374</v>
      </c>
      <c r="J74" s="134">
        <v>0.05</v>
      </c>
      <c r="K74" s="135"/>
      <c r="L74" s="134">
        <v>0.90400000000000003</v>
      </c>
      <c r="M74" s="30">
        <v>1.8220000000000001</v>
      </c>
    </row>
    <row r="75" spans="1:13" s="17" customFormat="1" ht="9" customHeight="1">
      <c r="A75" s="48" t="s">
        <v>144</v>
      </c>
      <c r="B75" s="137">
        <v>0.16500000000000001</v>
      </c>
      <c r="C75" s="137"/>
      <c r="D75" s="137">
        <v>0.20799999999999999</v>
      </c>
      <c r="E75" s="137"/>
      <c r="F75" s="134">
        <v>0.93799999999999994</v>
      </c>
      <c r="G75" s="134">
        <v>0.105</v>
      </c>
      <c r="H75" s="134">
        <v>0.38900000000000001</v>
      </c>
      <c r="I75" s="134">
        <v>0.42799999999999999</v>
      </c>
      <c r="J75" s="134">
        <v>2E-3</v>
      </c>
      <c r="K75" s="135"/>
      <c r="L75" s="134">
        <v>1.4E-2</v>
      </c>
      <c r="M75" s="30">
        <v>0.52</v>
      </c>
    </row>
    <row r="76" spans="1:13" s="17" customFormat="1" ht="9" customHeight="1">
      <c r="A76" s="48" t="s">
        <v>117</v>
      </c>
      <c r="B76" s="137">
        <v>7.4999999999999997E-2</v>
      </c>
      <c r="C76" s="137"/>
      <c r="D76" s="137">
        <v>0.215</v>
      </c>
      <c r="E76" s="137"/>
      <c r="F76" s="134">
        <v>0.79800000000000004</v>
      </c>
      <c r="G76" s="134">
        <v>0.122</v>
      </c>
      <c r="H76" s="134">
        <v>0.23699999999999999</v>
      </c>
      <c r="I76" s="134">
        <v>0.26200000000000001</v>
      </c>
      <c r="J76" s="134">
        <v>2.3E-2</v>
      </c>
      <c r="K76" s="135"/>
      <c r="L76" s="134">
        <v>0.154</v>
      </c>
      <c r="M76" s="30">
        <v>0.77400000000000002</v>
      </c>
    </row>
    <row r="77" spans="1:13" s="17" customFormat="1" ht="9" customHeight="1">
      <c r="A77" s="20" t="s">
        <v>118</v>
      </c>
      <c r="B77" s="137">
        <v>0.67600000000000005</v>
      </c>
      <c r="C77" s="137"/>
      <c r="D77" s="137">
        <v>1.9710000000000001</v>
      </c>
      <c r="E77" s="137"/>
      <c r="F77" s="134">
        <v>5.011000000000001</v>
      </c>
      <c r="G77" s="134">
        <v>0.93</v>
      </c>
      <c r="H77" s="134">
        <v>2.399</v>
      </c>
      <c r="I77" s="134">
        <v>1.35</v>
      </c>
      <c r="J77" s="134">
        <v>8.1000000000000003E-2</v>
      </c>
      <c r="K77" s="135"/>
      <c r="L77" s="134">
        <v>0.251</v>
      </c>
      <c r="M77" s="30">
        <v>2.4329999999999998</v>
      </c>
    </row>
    <row r="78" spans="1:13" s="17" customFormat="1" ht="9" customHeight="1">
      <c r="A78" s="20" t="s">
        <v>119</v>
      </c>
      <c r="B78" s="137">
        <v>1.2999999999999999E-2</v>
      </c>
      <c r="C78" s="137"/>
      <c r="D78" s="137">
        <v>0.11600000000000001</v>
      </c>
      <c r="E78" s="137"/>
      <c r="F78" s="134">
        <v>0.69200000000000006</v>
      </c>
      <c r="G78" s="134">
        <v>8.4000000000000005E-2</v>
      </c>
      <c r="H78" s="134">
        <v>0.13600000000000001</v>
      </c>
      <c r="I78" s="134">
        <v>0.45700000000000002</v>
      </c>
      <c r="J78" s="134">
        <v>4.0000000000000001E-3</v>
      </c>
      <c r="K78" s="135"/>
      <c r="L78" s="134">
        <v>1.0999999999999999E-2</v>
      </c>
      <c r="M78" s="30">
        <v>0.438</v>
      </c>
    </row>
    <row r="79" spans="1:13" ht="9" customHeight="1">
      <c r="A79" s="45" t="s">
        <v>62</v>
      </c>
      <c r="B79" s="137">
        <v>7.6999999999999999E-2</v>
      </c>
      <c r="C79" s="137"/>
      <c r="D79" s="137">
        <v>0.13200000000000001</v>
      </c>
      <c r="E79" s="137"/>
      <c r="F79" s="134">
        <v>0.52400000000000002</v>
      </c>
      <c r="G79" s="134">
        <v>9.0999999999999998E-2</v>
      </c>
      <c r="H79" s="134">
        <v>0.191</v>
      </c>
      <c r="I79" s="134">
        <v>0.19</v>
      </c>
      <c r="J79" s="134">
        <v>1.2E-2</v>
      </c>
      <c r="K79" s="135"/>
      <c r="L79" s="134">
        <v>0.04</v>
      </c>
      <c r="M79" s="30">
        <v>0.71699999999999997</v>
      </c>
    </row>
    <row r="80" spans="1:13" ht="9" customHeight="1">
      <c r="A80" s="48" t="s">
        <v>120</v>
      </c>
      <c r="B80" s="137">
        <v>3.0000000000000001E-3</v>
      </c>
      <c r="C80" s="137"/>
      <c r="D80" s="137">
        <v>1.4E-2</v>
      </c>
      <c r="E80" s="137"/>
      <c r="F80" s="134">
        <v>0.13</v>
      </c>
      <c r="G80" s="134">
        <v>4.7E-2</v>
      </c>
      <c r="H80" s="134">
        <v>2.1000000000000001E-2</v>
      </c>
      <c r="I80" s="134">
        <v>4.9000000000000002E-2</v>
      </c>
      <c r="J80" s="134">
        <v>6.0000000000000001E-3</v>
      </c>
      <c r="K80" s="135"/>
      <c r="L80" s="134">
        <v>7.0000000000000001E-3</v>
      </c>
      <c r="M80" s="30">
        <v>0.22700000000000001</v>
      </c>
    </row>
    <row r="81" spans="1:13" ht="9" customHeight="1">
      <c r="A81" s="48" t="s">
        <v>121</v>
      </c>
      <c r="B81" s="137">
        <v>7.3999999999999996E-2</v>
      </c>
      <c r="C81" s="137"/>
      <c r="D81" s="137">
        <v>0.11799999999999999</v>
      </c>
      <c r="E81" s="137"/>
      <c r="F81" s="134">
        <v>0.39400000000000002</v>
      </c>
      <c r="G81" s="134">
        <v>4.3999999999999997E-2</v>
      </c>
      <c r="H81" s="134">
        <v>0.17</v>
      </c>
      <c r="I81" s="134">
        <v>0.14099999999999999</v>
      </c>
      <c r="J81" s="134">
        <v>6.0000000000000001E-3</v>
      </c>
      <c r="K81" s="135"/>
      <c r="L81" s="134">
        <v>3.3000000000000002E-2</v>
      </c>
      <c r="M81" s="30">
        <v>0.49</v>
      </c>
    </row>
    <row r="82" spans="1:13" ht="9" customHeight="1">
      <c r="A82" s="45" t="s">
        <v>63</v>
      </c>
      <c r="B82" s="137">
        <v>3.3839999999999999</v>
      </c>
      <c r="C82" s="137"/>
      <c r="D82" s="137">
        <v>17.574999999999999</v>
      </c>
      <c r="E82" s="137"/>
      <c r="F82" s="134">
        <v>16.591000000000001</v>
      </c>
      <c r="G82" s="134">
        <v>3.0430000000000001</v>
      </c>
      <c r="H82" s="134">
        <v>5.3090000000000002</v>
      </c>
      <c r="I82" s="134">
        <v>6.5229999999999997</v>
      </c>
      <c r="J82" s="134">
        <v>0.86699999999999999</v>
      </c>
      <c r="K82" s="135"/>
      <c r="L82" s="134">
        <v>0.84899999999999998</v>
      </c>
      <c r="M82" s="30">
        <v>14.084000000000001</v>
      </c>
    </row>
    <row r="83" spans="1:13" ht="9" customHeight="1">
      <c r="A83" s="48" t="s">
        <v>122</v>
      </c>
      <c r="B83" s="137">
        <v>0.84099999999999997</v>
      </c>
      <c r="C83" s="137"/>
      <c r="D83" s="137">
        <v>4.6829999999999998</v>
      </c>
      <c r="E83" s="137"/>
      <c r="F83" s="134">
        <v>4.9179999999999993</v>
      </c>
      <c r="G83" s="134">
        <v>0.66800000000000004</v>
      </c>
      <c r="H83" s="134">
        <v>1.1839999999999999</v>
      </c>
      <c r="I83" s="134">
        <v>2.6549999999999998</v>
      </c>
      <c r="J83" s="134">
        <v>0.156</v>
      </c>
      <c r="K83" s="135"/>
      <c r="L83" s="134">
        <v>0.255</v>
      </c>
      <c r="M83" s="30">
        <v>5.0490000000000004</v>
      </c>
    </row>
    <row r="84" spans="1:13" ht="9" customHeight="1">
      <c r="A84" s="48" t="s">
        <v>123</v>
      </c>
      <c r="B84" s="137">
        <v>0.21199999999999999</v>
      </c>
      <c r="C84" s="137"/>
      <c r="D84" s="137">
        <v>2.8029999999999999</v>
      </c>
      <c r="E84" s="137"/>
      <c r="F84" s="134">
        <v>2.4489999999999998</v>
      </c>
      <c r="G84" s="134">
        <v>0.5</v>
      </c>
      <c r="H84" s="134">
        <v>0.97</v>
      </c>
      <c r="I84" s="134">
        <v>0.60799999999999998</v>
      </c>
      <c r="J84" s="134">
        <v>0.15</v>
      </c>
      <c r="K84" s="135"/>
      <c r="L84" s="134">
        <v>0.221</v>
      </c>
      <c r="M84" s="30">
        <v>3.22</v>
      </c>
    </row>
    <row r="85" spans="1:13" ht="9" customHeight="1">
      <c r="A85" s="48" t="s">
        <v>124</v>
      </c>
      <c r="B85" s="137">
        <v>2.1829999999999998</v>
      </c>
      <c r="C85" s="137"/>
      <c r="D85" s="137">
        <v>9.7279999999999998</v>
      </c>
      <c r="E85" s="137"/>
      <c r="F85" s="134">
        <v>8.7750000000000004</v>
      </c>
      <c r="G85" s="134">
        <v>1.7509999999999999</v>
      </c>
      <c r="H85" s="134">
        <v>2.9830000000000001</v>
      </c>
      <c r="I85" s="134">
        <v>3.1480000000000001</v>
      </c>
      <c r="J85" s="134">
        <v>0.54700000000000004</v>
      </c>
      <c r="K85" s="135"/>
      <c r="L85" s="134">
        <v>0.34599999999999997</v>
      </c>
      <c r="M85" s="30">
        <v>5.1100000000000003</v>
      </c>
    </row>
    <row r="86" spans="1:13" ht="9" customHeight="1">
      <c r="A86" s="48" t="s">
        <v>125</v>
      </c>
      <c r="B86" s="137">
        <v>0.14799999999999999</v>
      </c>
      <c r="C86" s="137"/>
      <c r="D86" s="137">
        <v>0.36099999999999999</v>
      </c>
      <c r="E86" s="137"/>
      <c r="F86" s="134">
        <v>0.44900000000000001</v>
      </c>
      <c r="G86" s="134">
        <v>0.124</v>
      </c>
      <c r="H86" s="134">
        <v>0.17199999999999999</v>
      </c>
      <c r="I86" s="134">
        <v>0.112</v>
      </c>
      <c r="J86" s="134">
        <v>1.4E-2</v>
      </c>
      <c r="K86" s="135"/>
      <c r="L86" s="134">
        <v>2.7E-2</v>
      </c>
      <c r="M86" s="30">
        <v>0.70499999999999996</v>
      </c>
    </row>
    <row r="87" spans="1:13" ht="9" customHeight="1">
      <c r="A87" s="45" t="s">
        <v>68</v>
      </c>
      <c r="B87" s="137">
        <v>0.373</v>
      </c>
      <c r="C87" s="137"/>
      <c r="D87" s="137">
        <v>2.464</v>
      </c>
      <c r="E87" s="137"/>
      <c r="F87" s="134">
        <v>2.8229999999999995</v>
      </c>
      <c r="G87" s="134">
        <v>1.2479999999999998</v>
      </c>
      <c r="H87" s="134">
        <v>0.81799999999999995</v>
      </c>
      <c r="I87" s="134">
        <v>0.501</v>
      </c>
      <c r="J87" s="134">
        <v>0.113</v>
      </c>
      <c r="K87" s="135"/>
      <c r="L87" s="134">
        <v>0.14300000000000002</v>
      </c>
      <c r="M87" s="30">
        <v>2.5540000000000003</v>
      </c>
    </row>
    <row r="88" spans="1:13" ht="9" customHeight="1">
      <c r="A88" s="48" t="s">
        <v>145</v>
      </c>
      <c r="B88" s="137">
        <v>1.4999999999999999E-2</v>
      </c>
      <c r="C88" s="137"/>
      <c r="D88" s="137">
        <v>0.52700000000000002</v>
      </c>
      <c r="E88" s="137"/>
      <c r="F88" s="134">
        <v>1.472</v>
      </c>
      <c r="G88" s="134">
        <v>1.0189999999999999</v>
      </c>
      <c r="H88" s="134">
        <v>0.19900000000000001</v>
      </c>
      <c r="I88" s="134">
        <v>0.14799999999999999</v>
      </c>
      <c r="J88" s="134">
        <v>3.7999999999999999E-2</v>
      </c>
      <c r="K88" s="135"/>
      <c r="L88" s="134">
        <v>6.8000000000000005E-2</v>
      </c>
      <c r="M88" s="30">
        <v>0.64100000000000001</v>
      </c>
    </row>
    <row r="89" spans="1:13" ht="9" customHeight="1">
      <c r="A89" s="48" t="s">
        <v>345</v>
      </c>
      <c r="B89" s="137">
        <v>0.14499999999999999</v>
      </c>
      <c r="C89" s="137"/>
      <c r="D89" s="137">
        <v>4.9000000000000002E-2</v>
      </c>
      <c r="E89" s="137"/>
      <c r="F89" s="134">
        <v>0.08</v>
      </c>
      <c r="G89" s="134">
        <v>1.6E-2</v>
      </c>
      <c r="H89" s="134">
        <v>4.7E-2</v>
      </c>
      <c r="I89" s="134">
        <v>1.2999999999999999E-2</v>
      </c>
      <c r="J89" s="134">
        <v>2E-3</v>
      </c>
      <c r="K89" s="135"/>
      <c r="L89" s="134">
        <v>2E-3</v>
      </c>
      <c r="M89" s="30">
        <v>0.20300000000000001</v>
      </c>
    </row>
    <row r="90" spans="1:13" ht="9" customHeight="1">
      <c r="A90" s="48" t="s">
        <v>146</v>
      </c>
      <c r="B90" s="137">
        <v>3.5999999999999997E-2</v>
      </c>
      <c r="C90" s="137"/>
      <c r="D90" s="137">
        <v>0.32</v>
      </c>
      <c r="E90" s="137"/>
      <c r="F90" s="134">
        <v>0.54400000000000004</v>
      </c>
      <c r="G90" s="134">
        <v>0.11700000000000001</v>
      </c>
      <c r="H90" s="134">
        <v>0.29299999999999998</v>
      </c>
      <c r="I90" s="134">
        <v>7.3999999999999996E-2</v>
      </c>
      <c r="J90" s="134">
        <v>3.9E-2</v>
      </c>
      <c r="K90" s="135"/>
      <c r="L90" s="134">
        <v>2.1000000000000001E-2</v>
      </c>
      <c r="M90" s="30">
        <v>0.372</v>
      </c>
    </row>
    <row r="91" spans="1:13" ht="9" customHeight="1">
      <c r="A91" s="48" t="s">
        <v>148</v>
      </c>
      <c r="B91" s="137">
        <v>2.3E-2</v>
      </c>
      <c r="C91" s="137"/>
      <c r="D91" s="137">
        <v>0.89400000000000002</v>
      </c>
      <c r="E91" s="137"/>
      <c r="F91" s="134">
        <v>0.17399999999999999</v>
      </c>
      <c r="G91" s="134">
        <v>2.9000000000000001E-2</v>
      </c>
      <c r="H91" s="134">
        <v>2.7E-2</v>
      </c>
      <c r="I91" s="134">
        <v>7.3999999999999996E-2</v>
      </c>
      <c r="J91" s="134">
        <v>2.1999999999999999E-2</v>
      </c>
      <c r="K91" s="135"/>
      <c r="L91" s="134">
        <v>2.1999999999999999E-2</v>
      </c>
      <c r="M91" s="30">
        <v>0.29099999999999998</v>
      </c>
    </row>
    <row r="92" spans="1:13" ht="9" customHeight="1">
      <c r="A92" s="48" t="s">
        <v>149</v>
      </c>
      <c r="B92" s="137">
        <v>0.154</v>
      </c>
      <c r="C92" s="137"/>
      <c r="D92" s="137">
        <v>0.67400000000000004</v>
      </c>
      <c r="E92" s="137"/>
      <c r="F92" s="134">
        <v>0.55300000000000005</v>
      </c>
      <c r="G92" s="134">
        <v>6.7000000000000004E-2</v>
      </c>
      <c r="H92" s="134">
        <v>0.252</v>
      </c>
      <c r="I92" s="134">
        <v>0.192</v>
      </c>
      <c r="J92" s="134">
        <v>1.2E-2</v>
      </c>
      <c r="K92" s="135"/>
      <c r="L92" s="134">
        <v>0.03</v>
      </c>
      <c r="M92" s="30">
        <v>1.0469999999999999</v>
      </c>
    </row>
    <row r="93" spans="1:13" ht="9" customHeight="1">
      <c r="A93" s="45" t="s">
        <v>69</v>
      </c>
      <c r="B93" s="137">
        <v>0.28300000000000003</v>
      </c>
      <c r="C93" s="137"/>
      <c r="D93" s="137">
        <v>1.4810000000000001</v>
      </c>
      <c r="E93" s="137"/>
      <c r="F93" s="134">
        <v>1.325</v>
      </c>
      <c r="G93" s="134">
        <v>0.19999999999999998</v>
      </c>
      <c r="H93" s="134">
        <v>0.496</v>
      </c>
      <c r="I93" s="134">
        <v>0.40700000000000003</v>
      </c>
      <c r="J93" s="134">
        <v>6.0999999999999999E-2</v>
      </c>
      <c r="K93" s="135"/>
      <c r="L93" s="134">
        <v>0.161</v>
      </c>
      <c r="M93" s="30">
        <v>1.4969999999999999</v>
      </c>
    </row>
    <row r="94" spans="1:13" ht="9" customHeight="1">
      <c r="A94" s="48" t="s">
        <v>147</v>
      </c>
      <c r="B94" s="137">
        <v>0.121</v>
      </c>
      <c r="C94" s="137"/>
      <c r="D94" s="137">
        <v>1.2130000000000001</v>
      </c>
      <c r="E94" s="137"/>
      <c r="F94" s="134">
        <v>1.1539999999999999</v>
      </c>
      <c r="G94" s="134">
        <v>0.17899999999999999</v>
      </c>
      <c r="H94" s="134">
        <v>0.45300000000000001</v>
      </c>
      <c r="I94" s="134">
        <v>0.378</v>
      </c>
      <c r="J94" s="134">
        <v>3.1E-2</v>
      </c>
      <c r="K94" s="135"/>
      <c r="L94" s="134">
        <v>0.113</v>
      </c>
      <c r="M94" s="30">
        <v>1.3089999999999999</v>
      </c>
    </row>
    <row r="95" spans="1:13" ht="9" customHeight="1">
      <c r="A95" s="48" t="s">
        <v>150</v>
      </c>
      <c r="B95" s="137">
        <v>0.16200000000000001</v>
      </c>
      <c r="C95" s="137"/>
      <c r="D95" s="137">
        <v>0.26800000000000002</v>
      </c>
      <c r="E95" s="137"/>
      <c r="F95" s="134">
        <v>0.17099999999999999</v>
      </c>
      <c r="G95" s="134">
        <v>2.1000000000000001E-2</v>
      </c>
      <c r="H95" s="134">
        <v>4.2999999999999997E-2</v>
      </c>
      <c r="I95" s="134">
        <v>2.9000000000000001E-2</v>
      </c>
      <c r="J95" s="134">
        <v>0.03</v>
      </c>
      <c r="K95" s="135"/>
      <c r="L95" s="134">
        <v>4.8000000000000001E-2</v>
      </c>
      <c r="M95" s="30">
        <v>0.188</v>
      </c>
    </row>
    <row r="96" spans="1:13" ht="3.75" customHeight="1" thickBot="1">
      <c r="A96" s="49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</row>
    <row r="97" spans="1:13" ht="9" customHeight="1" thickTop="1">
      <c r="A97" s="17" t="s">
        <v>394</v>
      </c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</row>
  </sheetData>
  <mergeCells count="18">
    <mergeCell ref="K50:L52"/>
    <mergeCell ref="M50:M52"/>
    <mergeCell ref="G51:G52"/>
    <mergeCell ref="H51:H52"/>
    <mergeCell ref="I51:I52"/>
    <mergeCell ref="J51:J52"/>
    <mergeCell ref="A50:A52"/>
    <mergeCell ref="B50:B52"/>
    <mergeCell ref="C50:D52"/>
    <mergeCell ref="E50:F52"/>
    <mergeCell ref="G50:J50"/>
    <mergeCell ref="A1:M1"/>
    <mergeCell ref="A3:A5"/>
    <mergeCell ref="B3:B5"/>
    <mergeCell ref="C3:C5"/>
    <mergeCell ref="D3:H4"/>
    <mergeCell ref="I3:L4"/>
    <mergeCell ref="M3:M5"/>
  </mergeCells>
  <hyperlinks>
    <hyperlink ref="O1" location="' Indice'!A1" display="&lt;&lt;"/>
  </hyperlinks>
  <printOptions horizontalCentered="1"/>
  <pageMargins left="0.78740157480314965" right="0.78740157480314965" top="0.78740157480314965" bottom="0.78740157480314965" header="0" footer="0"/>
  <pageSetup paperSize="9" scale="84" orientation="portrait" horizontalDpi="300" verticalDpi="300" r:id="rId1"/>
  <headerFooter scaleWithDoc="0"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97"/>
  <sheetViews>
    <sheetView showGridLines="0" zoomScaleNormal="100" zoomScaleSheetLayoutView="100" workbookViewId="0">
      <selection sqref="A1:M1"/>
    </sheetView>
  </sheetViews>
  <sheetFormatPr defaultColWidth="8" defaultRowHeight="9" customHeight="1"/>
  <cols>
    <col min="1" max="1" width="17.7109375" style="17" customWidth="1"/>
    <col min="2" max="2" width="10.42578125" style="17" customWidth="1"/>
    <col min="3" max="3" width="8" style="17" customWidth="1"/>
    <col min="4" max="4" width="7.28515625" style="17" customWidth="1"/>
    <col min="5" max="5" width="6.7109375" style="17" customWidth="1"/>
    <col min="6" max="6" width="6.85546875" style="17" customWidth="1"/>
    <col min="7" max="8" width="6.7109375" style="17" customWidth="1"/>
    <col min="9" max="9" width="6.140625" style="17" customWidth="1"/>
    <col min="10" max="10" width="6" style="17" customWidth="1"/>
    <col min="11" max="11" width="6.28515625" style="17" customWidth="1"/>
    <col min="12" max="12" width="6.28515625" style="17" bestFit="1" customWidth="1"/>
    <col min="13" max="13" width="9.42578125" style="17" customWidth="1"/>
    <col min="14" max="14" width="1" style="17" customWidth="1"/>
    <col min="15" max="15" width="7" style="17" customWidth="1"/>
    <col min="16" max="16384" width="8" style="1"/>
  </cols>
  <sheetData>
    <row r="1" spans="1:81" s="23" customFormat="1" ht="20.25" customHeight="1">
      <c r="A1" s="294" t="s">
        <v>200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35"/>
      <c r="O1" s="249" t="s">
        <v>203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</row>
    <row r="2" spans="1:81" s="17" customFormat="1" ht="9" customHeight="1">
      <c r="A2" s="10">
        <v>2018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81" s="232" customFormat="1" ht="9.75" customHeight="1">
      <c r="A3" s="314" t="s">
        <v>99</v>
      </c>
      <c r="B3" s="317" t="s">
        <v>112</v>
      </c>
      <c r="C3" s="317" t="s">
        <v>34</v>
      </c>
      <c r="D3" s="319" t="s">
        <v>35</v>
      </c>
      <c r="E3" s="320"/>
      <c r="F3" s="320"/>
      <c r="G3" s="320"/>
      <c r="H3" s="321"/>
      <c r="I3" s="319" t="s">
        <v>43</v>
      </c>
      <c r="J3" s="320"/>
      <c r="K3" s="320"/>
      <c r="L3" s="321"/>
      <c r="M3" s="319" t="s">
        <v>113</v>
      </c>
      <c r="N3" s="17"/>
      <c r="O3" s="17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1"/>
      <c r="AE3" s="231"/>
      <c r="AF3" s="231"/>
      <c r="AG3" s="231"/>
      <c r="AH3" s="231"/>
      <c r="AI3" s="231"/>
      <c r="AJ3" s="231"/>
      <c r="AK3" s="231"/>
      <c r="AL3" s="231"/>
      <c r="AM3" s="231"/>
      <c r="AN3" s="231"/>
      <c r="AO3" s="231"/>
      <c r="AP3" s="231"/>
      <c r="AQ3" s="231"/>
      <c r="AR3" s="231"/>
      <c r="AS3" s="231"/>
      <c r="AT3" s="231"/>
      <c r="AU3" s="231"/>
      <c r="AV3" s="231"/>
      <c r="AW3" s="231"/>
      <c r="AX3" s="231"/>
      <c r="AY3" s="231"/>
      <c r="AZ3" s="231"/>
      <c r="BA3" s="231"/>
      <c r="BB3" s="231"/>
      <c r="BC3" s="231"/>
      <c r="BD3" s="231"/>
      <c r="BE3" s="231"/>
      <c r="BF3" s="231"/>
      <c r="BG3" s="231"/>
      <c r="BH3" s="231"/>
      <c r="BI3" s="231"/>
      <c r="BJ3" s="231"/>
      <c r="BK3" s="231"/>
      <c r="BL3" s="231"/>
      <c r="BM3" s="231"/>
      <c r="BN3" s="231"/>
      <c r="BO3" s="231"/>
      <c r="BP3" s="231"/>
      <c r="BQ3" s="231"/>
      <c r="BR3" s="231"/>
    </row>
    <row r="4" spans="1:81" s="232" customFormat="1" ht="9.75" customHeight="1">
      <c r="A4" s="315"/>
      <c r="B4" s="291"/>
      <c r="C4" s="291"/>
      <c r="D4" s="300"/>
      <c r="E4" s="301"/>
      <c r="F4" s="301"/>
      <c r="G4" s="301"/>
      <c r="H4" s="302"/>
      <c r="I4" s="300"/>
      <c r="J4" s="301"/>
      <c r="K4" s="301"/>
      <c r="L4" s="302"/>
      <c r="M4" s="298"/>
      <c r="N4" s="17"/>
      <c r="O4" s="2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31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  <c r="AR4" s="231"/>
      <c r="AS4" s="231"/>
      <c r="AT4" s="231"/>
      <c r="AU4" s="231"/>
      <c r="AV4" s="231"/>
      <c r="AW4" s="231"/>
      <c r="AX4" s="231"/>
      <c r="AY4" s="231"/>
      <c r="AZ4" s="231"/>
      <c r="BA4" s="231"/>
      <c r="BB4" s="231"/>
      <c r="BC4" s="231"/>
      <c r="BD4" s="231"/>
      <c r="BE4" s="231"/>
      <c r="BF4" s="231"/>
      <c r="BG4" s="231"/>
      <c r="BH4" s="231"/>
      <c r="BI4" s="231"/>
      <c r="BJ4" s="231"/>
      <c r="BK4" s="231"/>
      <c r="BL4" s="231"/>
      <c r="BM4" s="231"/>
      <c r="BN4" s="231"/>
      <c r="BO4" s="231"/>
      <c r="BP4" s="231"/>
      <c r="BQ4" s="231"/>
      <c r="BR4" s="231"/>
    </row>
    <row r="5" spans="1:81" s="232" customFormat="1" ht="14.25" customHeight="1">
      <c r="A5" s="316"/>
      <c r="B5" s="318"/>
      <c r="C5" s="318"/>
      <c r="D5" s="216" t="s">
        <v>3</v>
      </c>
      <c r="E5" s="216" t="s">
        <v>37</v>
      </c>
      <c r="F5" s="216" t="s">
        <v>38</v>
      </c>
      <c r="G5" s="216" t="s">
        <v>39</v>
      </c>
      <c r="H5" s="216" t="s">
        <v>40</v>
      </c>
      <c r="I5" s="216" t="s">
        <v>3</v>
      </c>
      <c r="J5" s="216" t="s">
        <v>37</v>
      </c>
      <c r="K5" s="216" t="s">
        <v>38</v>
      </c>
      <c r="L5" s="216" t="s">
        <v>44</v>
      </c>
      <c r="M5" s="322"/>
      <c r="N5" s="17"/>
      <c r="O5" s="2"/>
    </row>
    <row r="6" spans="1:81" s="2" customFormat="1" ht="3.75" customHeight="1">
      <c r="A6" s="43"/>
      <c r="B6" s="44"/>
      <c r="C6" s="44"/>
      <c r="D6" s="44"/>
      <c r="E6" s="44"/>
      <c r="F6" s="44"/>
      <c r="G6" s="44"/>
      <c r="H6" s="44"/>
      <c r="I6" s="7"/>
      <c r="J6" s="7"/>
      <c r="K6" s="7"/>
      <c r="L6" s="7"/>
      <c r="M6" s="44"/>
      <c r="N6" s="17"/>
      <c r="O6" s="17"/>
    </row>
    <row r="7" spans="1:81" s="17" customFormat="1" ht="9" customHeight="1">
      <c r="A7" s="117" t="s">
        <v>74</v>
      </c>
      <c r="B7" s="159">
        <v>20443.246999999996</v>
      </c>
      <c r="C7" s="159">
        <v>18835.718999999997</v>
      </c>
      <c r="D7" s="159">
        <v>7958.2709999999997</v>
      </c>
      <c r="E7" s="159">
        <v>2124.1659999999993</v>
      </c>
      <c r="F7" s="159">
        <v>4202.9790000000003</v>
      </c>
      <c r="G7" s="159">
        <v>1285.6120000000003</v>
      </c>
      <c r="H7" s="159">
        <v>345.51400000000001</v>
      </c>
      <c r="I7" s="159">
        <v>4531.3989999999994</v>
      </c>
      <c r="J7" s="159">
        <v>352.48500000000001</v>
      </c>
      <c r="K7" s="159">
        <v>3125.175999999999</v>
      </c>
      <c r="L7" s="159">
        <v>1053.7379999999998</v>
      </c>
      <c r="M7" s="159">
        <v>4130.549</v>
      </c>
      <c r="P7" s="29"/>
      <c r="Q7" s="29"/>
      <c r="R7" s="29"/>
      <c r="S7" s="29"/>
      <c r="T7" s="29"/>
      <c r="U7" s="29"/>
      <c r="V7" s="29"/>
      <c r="W7" s="51"/>
    </row>
    <row r="8" spans="1:81" s="17" customFormat="1" ht="9" customHeight="1">
      <c r="A8" s="6" t="s">
        <v>41</v>
      </c>
      <c r="B8" s="30">
        <v>4797.5279999999993</v>
      </c>
      <c r="C8" s="30">
        <v>4332.9409999999989</v>
      </c>
      <c r="D8" s="30">
        <v>1811.4599999999998</v>
      </c>
      <c r="E8" s="30">
        <v>489.26600000000002</v>
      </c>
      <c r="F8" s="30">
        <v>765.39</v>
      </c>
      <c r="G8" s="30">
        <v>451.25400000000002</v>
      </c>
      <c r="H8" s="30">
        <v>105.55</v>
      </c>
      <c r="I8" s="30">
        <v>1151.2080000000001</v>
      </c>
      <c r="J8" s="30">
        <v>62.087000000000003</v>
      </c>
      <c r="K8" s="30">
        <v>805.91300000000001</v>
      </c>
      <c r="L8" s="30">
        <v>283.20800000000003</v>
      </c>
      <c r="M8" s="30">
        <v>1026.6510000000001</v>
      </c>
    </row>
    <row r="9" spans="1:81" s="17" customFormat="1" ht="9" customHeight="1">
      <c r="A9" s="6" t="s">
        <v>51</v>
      </c>
      <c r="B9" s="30">
        <v>15645.718999999997</v>
      </c>
      <c r="C9" s="30">
        <v>14502.777999999998</v>
      </c>
      <c r="D9" s="30">
        <v>6146.8109999999997</v>
      </c>
      <c r="E9" s="30">
        <v>1634.8999999999994</v>
      </c>
      <c r="F9" s="30">
        <v>3437.5889999999999</v>
      </c>
      <c r="G9" s="30">
        <v>834.35800000000029</v>
      </c>
      <c r="H9" s="30">
        <v>239.964</v>
      </c>
      <c r="I9" s="30">
        <v>3380.1909999999989</v>
      </c>
      <c r="J9" s="30">
        <v>290.39800000000002</v>
      </c>
      <c r="K9" s="30">
        <v>2319.262999999999</v>
      </c>
      <c r="L9" s="30">
        <v>770.52999999999986</v>
      </c>
      <c r="M9" s="30">
        <v>3103.8979999999997</v>
      </c>
    </row>
    <row r="10" spans="1:81" s="17" customFormat="1" ht="9" customHeight="1">
      <c r="A10" s="45" t="s">
        <v>52</v>
      </c>
      <c r="B10" s="30">
        <v>14713.557999999999</v>
      </c>
      <c r="C10" s="30">
        <v>13679.085999999998</v>
      </c>
      <c r="D10" s="30">
        <v>5749.0869999999995</v>
      </c>
      <c r="E10" s="30">
        <v>1503.7219999999993</v>
      </c>
      <c r="F10" s="30">
        <v>3262.6689999999999</v>
      </c>
      <c r="G10" s="30">
        <v>773.0450000000003</v>
      </c>
      <c r="H10" s="30">
        <v>209.65099999999998</v>
      </c>
      <c r="I10" s="30">
        <v>3199.9069999999988</v>
      </c>
      <c r="J10" s="30">
        <v>271.226</v>
      </c>
      <c r="K10" s="30">
        <v>2193.8559999999989</v>
      </c>
      <c r="L10" s="30">
        <v>734.82499999999993</v>
      </c>
      <c r="M10" s="30">
        <v>2944.4359999999997</v>
      </c>
    </row>
    <row r="11" spans="1:81" s="17" customFormat="1" ht="9" customHeight="1">
      <c r="A11" s="20" t="s">
        <v>116</v>
      </c>
      <c r="B11" s="30">
        <v>14266.592000000001</v>
      </c>
      <c r="C11" s="30">
        <v>13273.089</v>
      </c>
      <c r="D11" s="30">
        <v>5556.5640000000003</v>
      </c>
      <c r="E11" s="30">
        <v>1435.3059999999996</v>
      </c>
      <c r="F11" s="30">
        <v>3173.3620000000001</v>
      </c>
      <c r="G11" s="30">
        <v>747.5250000000002</v>
      </c>
      <c r="H11" s="30">
        <v>200.37099999999995</v>
      </c>
      <c r="I11" s="30">
        <v>3118.2119999999995</v>
      </c>
      <c r="J11" s="30">
        <v>260.35699999999997</v>
      </c>
      <c r="K11" s="30">
        <v>2135.2539999999995</v>
      </c>
      <c r="L11" s="30">
        <v>722.601</v>
      </c>
      <c r="M11" s="30">
        <v>2870.9449999999997</v>
      </c>
    </row>
    <row r="12" spans="1:81" s="17" customFormat="1" ht="9" customHeight="1">
      <c r="A12" s="46" t="s">
        <v>15</v>
      </c>
      <c r="B12" s="30">
        <v>2042.0420000000004</v>
      </c>
      <c r="C12" s="30">
        <v>1873.6740000000002</v>
      </c>
      <c r="D12" s="30">
        <v>1085.8130000000001</v>
      </c>
      <c r="E12" s="30">
        <v>176.845</v>
      </c>
      <c r="F12" s="30">
        <v>816.81899999999996</v>
      </c>
      <c r="G12" s="30">
        <v>73.784000000000006</v>
      </c>
      <c r="H12" s="30">
        <v>18.364999999999998</v>
      </c>
      <c r="I12" s="30">
        <v>227.83299999999997</v>
      </c>
      <c r="J12" s="30">
        <v>29.550999999999998</v>
      </c>
      <c r="K12" s="30">
        <v>156.571</v>
      </c>
      <c r="L12" s="30">
        <v>41.710999999999999</v>
      </c>
      <c r="M12" s="30">
        <v>280.83499999999998</v>
      </c>
    </row>
    <row r="13" spans="1:81" s="17" customFormat="1" ht="9" customHeight="1">
      <c r="A13" s="46" t="s">
        <v>53</v>
      </c>
      <c r="B13" s="30">
        <v>97.509000000000015</v>
      </c>
      <c r="C13" s="30">
        <v>86.612000000000009</v>
      </c>
      <c r="D13" s="30">
        <v>50.757000000000005</v>
      </c>
      <c r="E13" s="30">
        <v>13.458</v>
      </c>
      <c r="F13" s="30">
        <v>30.446000000000002</v>
      </c>
      <c r="G13" s="30">
        <v>5.2560000000000002</v>
      </c>
      <c r="H13" s="30">
        <v>1.597</v>
      </c>
      <c r="I13" s="30">
        <v>11.584</v>
      </c>
      <c r="J13" s="30">
        <v>1.7450000000000001</v>
      </c>
      <c r="K13" s="30">
        <v>8.5429999999999993</v>
      </c>
      <c r="L13" s="30">
        <v>1.296</v>
      </c>
      <c r="M13" s="30">
        <v>10.11</v>
      </c>
    </row>
    <row r="14" spans="1:81" s="17" customFormat="1" ht="9" customHeight="1">
      <c r="A14" s="46" t="s">
        <v>54</v>
      </c>
      <c r="B14" s="30">
        <v>312.16500000000002</v>
      </c>
      <c r="C14" s="30">
        <v>275.61900000000003</v>
      </c>
      <c r="D14" s="30">
        <v>149.69099999999997</v>
      </c>
      <c r="E14" s="30">
        <v>28.474</v>
      </c>
      <c r="F14" s="30">
        <v>91.965999999999994</v>
      </c>
      <c r="G14" s="30">
        <v>24.818999999999999</v>
      </c>
      <c r="H14" s="30">
        <v>4.4320000000000004</v>
      </c>
      <c r="I14" s="30">
        <v>50.696000000000005</v>
      </c>
      <c r="J14" s="30">
        <v>5.6070000000000002</v>
      </c>
      <c r="K14" s="30">
        <v>37.578000000000003</v>
      </c>
      <c r="L14" s="30">
        <v>7.5110000000000001</v>
      </c>
      <c r="M14" s="30">
        <v>40.707999999999998</v>
      </c>
    </row>
    <row r="15" spans="1:81" s="17" customFormat="1" ht="9" customHeight="1">
      <c r="A15" s="46" t="s">
        <v>343</v>
      </c>
      <c r="B15" s="30">
        <v>37.993000000000002</v>
      </c>
      <c r="C15" s="30">
        <v>33.736000000000004</v>
      </c>
      <c r="D15" s="30">
        <v>12.138</v>
      </c>
      <c r="E15" s="30">
        <v>2.3029999999999999</v>
      </c>
      <c r="F15" s="30">
        <v>7.7160000000000002</v>
      </c>
      <c r="G15" s="30">
        <v>1.3109999999999999</v>
      </c>
      <c r="H15" s="30">
        <v>0.80800000000000005</v>
      </c>
      <c r="I15" s="30">
        <v>12.048999999999999</v>
      </c>
      <c r="J15" s="30">
        <v>0.90800000000000003</v>
      </c>
      <c r="K15" s="30">
        <v>5.0750000000000002</v>
      </c>
      <c r="L15" s="30">
        <v>6.0659999999999998</v>
      </c>
      <c r="M15" s="30">
        <v>6.9260000000000002</v>
      </c>
    </row>
    <row r="16" spans="1:81" s="17" customFormat="1" ht="9" customHeight="1">
      <c r="A16" s="46" t="s">
        <v>55</v>
      </c>
      <c r="B16" s="30">
        <v>106.15900000000002</v>
      </c>
      <c r="C16" s="30">
        <v>98.498000000000019</v>
      </c>
      <c r="D16" s="30">
        <v>36.136000000000003</v>
      </c>
      <c r="E16" s="30">
        <v>8.0869999999999997</v>
      </c>
      <c r="F16" s="30">
        <v>23.512</v>
      </c>
      <c r="G16" s="30">
        <v>3.093</v>
      </c>
      <c r="H16" s="30">
        <v>1.444</v>
      </c>
      <c r="I16" s="30">
        <v>23.015000000000001</v>
      </c>
      <c r="J16" s="30">
        <v>1.919</v>
      </c>
      <c r="K16" s="30">
        <v>10.518000000000001</v>
      </c>
      <c r="L16" s="30">
        <v>10.577999999999999</v>
      </c>
      <c r="M16" s="30">
        <v>28.898</v>
      </c>
    </row>
    <row r="17" spans="1:14" s="17" customFormat="1" ht="9" customHeight="1">
      <c r="A17" s="46" t="s">
        <v>18</v>
      </c>
      <c r="B17" s="30">
        <v>1038.8449999999998</v>
      </c>
      <c r="C17" s="30">
        <v>937.09799999999996</v>
      </c>
      <c r="D17" s="30">
        <v>397.59999999999997</v>
      </c>
      <c r="E17" s="30">
        <v>76.046000000000006</v>
      </c>
      <c r="F17" s="30">
        <v>224.86</v>
      </c>
      <c r="G17" s="30">
        <v>70.466999999999999</v>
      </c>
      <c r="H17" s="30">
        <v>26.227</v>
      </c>
      <c r="I17" s="30">
        <v>250.09800000000001</v>
      </c>
      <c r="J17" s="30">
        <v>16.189</v>
      </c>
      <c r="K17" s="30">
        <v>159.31700000000001</v>
      </c>
      <c r="L17" s="30">
        <v>74.591999999999999</v>
      </c>
      <c r="M17" s="30">
        <v>222.684</v>
      </c>
    </row>
    <row r="18" spans="1:14" s="17" customFormat="1" ht="9" customHeight="1">
      <c r="A18" s="46" t="s">
        <v>76</v>
      </c>
      <c r="B18" s="30">
        <v>78.983999999999995</v>
      </c>
      <c r="C18" s="30">
        <v>74.025999999999996</v>
      </c>
      <c r="D18" s="30">
        <v>16.114000000000001</v>
      </c>
      <c r="E18" s="30">
        <v>3.4889999999999999</v>
      </c>
      <c r="F18" s="30">
        <v>7.9379999999999997</v>
      </c>
      <c r="G18" s="30">
        <v>3.472</v>
      </c>
      <c r="H18" s="30">
        <v>1.2150000000000001</v>
      </c>
      <c r="I18" s="30">
        <v>18.347999999999999</v>
      </c>
      <c r="J18" s="30">
        <v>0.79200000000000004</v>
      </c>
      <c r="K18" s="30">
        <v>14.022</v>
      </c>
      <c r="L18" s="30">
        <v>3.5339999999999998</v>
      </c>
      <c r="M18" s="30">
        <v>34.805999999999997</v>
      </c>
      <c r="N18" s="2"/>
    </row>
    <row r="19" spans="1:14" s="17" customFormat="1" ht="9" customHeight="1">
      <c r="A19" s="46" t="s">
        <v>17</v>
      </c>
      <c r="B19" s="30">
        <v>1147.029</v>
      </c>
      <c r="C19" s="30">
        <v>1043.1569999999999</v>
      </c>
      <c r="D19" s="30">
        <v>567.98800000000006</v>
      </c>
      <c r="E19" s="30">
        <v>100.646</v>
      </c>
      <c r="F19" s="30">
        <v>274.96800000000002</v>
      </c>
      <c r="G19" s="30">
        <v>158.22499999999999</v>
      </c>
      <c r="H19" s="30">
        <v>34.149000000000001</v>
      </c>
      <c r="I19" s="30">
        <v>208.37700000000001</v>
      </c>
      <c r="J19" s="30">
        <v>18.536999999999999</v>
      </c>
      <c r="K19" s="30">
        <v>136.19499999999999</v>
      </c>
      <c r="L19" s="30">
        <v>53.645000000000003</v>
      </c>
      <c r="M19" s="30">
        <v>178.61799999999999</v>
      </c>
      <c r="N19" s="2"/>
    </row>
    <row r="20" spans="1:14" s="17" customFormat="1" ht="9" customHeight="1">
      <c r="A20" s="46" t="s">
        <v>56</v>
      </c>
      <c r="B20" s="30">
        <v>1320.9119999999998</v>
      </c>
      <c r="C20" s="30">
        <v>1260.4779999999998</v>
      </c>
      <c r="D20" s="30">
        <v>357.726</v>
      </c>
      <c r="E20" s="30">
        <v>114.315</v>
      </c>
      <c r="F20" s="30">
        <v>189.38200000000001</v>
      </c>
      <c r="G20" s="30">
        <v>41.253999999999998</v>
      </c>
      <c r="H20" s="30">
        <v>12.775</v>
      </c>
      <c r="I20" s="30">
        <v>374.50600000000003</v>
      </c>
      <c r="J20" s="30">
        <v>19.009</v>
      </c>
      <c r="K20" s="30">
        <v>297.726</v>
      </c>
      <c r="L20" s="30">
        <v>57.771000000000001</v>
      </c>
      <c r="M20" s="30">
        <v>328.452</v>
      </c>
      <c r="N20" s="2"/>
    </row>
    <row r="21" spans="1:14" s="17" customFormat="1" ht="9" customHeight="1">
      <c r="A21" s="46" t="s">
        <v>16</v>
      </c>
      <c r="B21" s="30">
        <v>214.065</v>
      </c>
      <c r="C21" s="30">
        <v>173.41499999999999</v>
      </c>
      <c r="D21" s="30">
        <v>88.10499999999999</v>
      </c>
      <c r="E21" s="30">
        <v>18.12</v>
      </c>
      <c r="F21" s="30">
        <v>33.485999999999997</v>
      </c>
      <c r="G21" s="30">
        <v>20.85</v>
      </c>
      <c r="H21" s="30">
        <v>15.648999999999999</v>
      </c>
      <c r="I21" s="30">
        <v>27.54</v>
      </c>
      <c r="J21" s="30">
        <v>2.79</v>
      </c>
      <c r="K21" s="30">
        <v>17.937999999999999</v>
      </c>
      <c r="L21" s="30">
        <v>6.8120000000000003</v>
      </c>
      <c r="M21" s="30">
        <v>39.889000000000003</v>
      </c>
      <c r="N21" s="2"/>
    </row>
    <row r="22" spans="1:14" s="17" customFormat="1" ht="9" customHeight="1">
      <c r="A22" s="46" t="s">
        <v>57</v>
      </c>
      <c r="B22" s="30">
        <v>1366.634</v>
      </c>
      <c r="C22" s="30">
        <v>1220.6009999999999</v>
      </c>
      <c r="D22" s="30">
        <v>281.916</v>
      </c>
      <c r="E22" s="30">
        <v>44.322000000000003</v>
      </c>
      <c r="F22" s="30">
        <v>139.256</v>
      </c>
      <c r="G22" s="30">
        <v>89.695999999999998</v>
      </c>
      <c r="H22" s="30">
        <v>8.6419999999999995</v>
      </c>
      <c r="I22" s="30">
        <v>351.214</v>
      </c>
      <c r="J22" s="30">
        <v>8.2729999999999997</v>
      </c>
      <c r="K22" s="30">
        <v>244.94900000000001</v>
      </c>
      <c r="L22" s="30">
        <v>97.992000000000004</v>
      </c>
      <c r="M22" s="30">
        <v>363.95100000000002</v>
      </c>
    </row>
    <row r="23" spans="1:14" s="17" customFormat="1" ht="9" customHeight="1">
      <c r="A23" s="46" t="s">
        <v>58</v>
      </c>
      <c r="B23" s="30">
        <v>266.25299999999999</v>
      </c>
      <c r="C23" s="30">
        <v>249.37199999999999</v>
      </c>
      <c r="D23" s="30">
        <v>109.794</v>
      </c>
      <c r="E23" s="30">
        <v>14.68</v>
      </c>
      <c r="F23" s="30">
        <v>62.354999999999997</v>
      </c>
      <c r="G23" s="30">
        <v>26.518000000000001</v>
      </c>
      <c r="H23" s="30">
        <v>6.2409999999999997</v>
      </c>
      <c r="I23" s="30">
        <v>78.542999999999992</v>
      </c>
      <c r="J23" s="30">
        <v>1.611</v>
      </c>
      <c r="K23" s="30">
        <v>45.119</v>
      </c>
      <c r="L23" s="30">
        <v>31.812999999999999</v>
      </c>
      <c r="M23" s="30">
        <v>47.106999999999999</v>
      </c>
    </row>
    <row r="24" spans="1:14" s="17" customFormat="1" ht="9" customHeight="1">
      <c r="A24" s="46" t="s">
        <v>14</v>
      </c>
      <c r="B24" s="30">
        <v>5795.1189999999997</v>
      </c>
      <c r="C24" s="30">
        <v>5537.3089999999993</v>
      </c>
      <c r="D24" s="30">
        <v>2217.971</v>
      </c>
      <c r="E24" s="30">
        <v>785.07799999999997</v>
      </c>
      <c r="F24" s="30">
        <v>1169.4929999999999</v>
      </c>
      <c r="G24" s="30">
        <v>203.90199999999999</v>
      </c>
      <c r="H24" s="30">
        <v>59.497999999999998</v>
      </c>
      <c r="I24" s="30">
        <v>1392.8140000000001</v>
      </c>
      <c r="J24" s="30">
        <v>143.48099999999999</v>
      </c>
      <c r="K24" s="30">
        <v>933.58199999999999</v>
      </c>
      <c r="L24" s="30">
        <v>315.75099999999998</v>
      </c>
      <c r="M24" s="30">
        <v>1192.3309999999999</v>
      </c>
    </row>
    <row r="25" spans="1:14" s="17" customFormat="1" ht="9" customHeight="1">
      <c r="A25" s="46" t="s">
        <v>344</v>
      </c>
      <c r="B25" s="30">
        <v>36.748999999999995</v>
      </c>
      <c r="C25" s="30">
        <v>32.636999999999993</v>
      </c>
      <c r="D25" s="30">
        <v>17.259999999999998</v>
      </c>
      <c r="E25" s="30">
        <v>5.9550000000000001</v>
      </c>
      <c r="F25" s="30">
        <v>6.7329999999999997</v>
      </c>
      <c r="G25" s="30">
        <v>3.0009999999999999</v>
      </c>
      <c r="H25" s="30">
        <v>1.571</v>
      </c>
      <c r="I25" s="30">
        <v>7.6740000000000013</v>
      </c>
      <c r="J25" s="30">
        <v>0.26200000000000001</v>
      </c>
      <c r="K25" s="30">
        <v>6.2430000000000003</v>
      </c>
      <c r="L25" s="30">
        <v>1.169</v>
      </c>
      <c r="M25" s="30">
        <v>5.766</v>
      </c>
    </row>
    <row r="26" spans="1:14" s="17" customFormat="1" ht="9" customHeight="1">
      <c r="A26" s="46" t="s">
        <v>59</v>
      </c>
      <c r="B26" s="30">
        <v>246.10500000000002</v>
      </c>
      <c r="C26" s="30">
        <v>231.39600000000002</v>
      </c>
      <c r="D26" s="30">
        <v>90.956000000000003</v>
      </c>
      <c r="E26" s="30">
        <v>21.398</v>
      </c>
      <c r="F26" s="30">
        <v>55.411999999999999</v>
      </c>
      <c r="G26" s="30">
        <v>10.516999999999999</v>
      </c>
      <c r="H26" s="30">
        <v>3.629</v>
      </c>
      <c r="I26" s="30">
        <v>55.582000000000001</v>
      </c>
      <c r="J26" s="30">
        <v>7.0720000000000001</v>
      </c>
      <c r="K26" s="30">
        <v>41.216000000000001</v>
      </c>
      <c r="L26" s="30">
        <v>7.2939999999999996</v>
      </c>
      <c r="M26" s="30">
        <v>60.798000000000002</v>
      </c>
    </row>
    <row r="27" spans="1:14" s="17" customFormat="1" ht="9" customHeight="1">
      <c r="A27" s="46" t="s">
        <v>60</v>
      </c>
      <c r="B27" s="30">
        <v>160.029</v>
      </c>
      <c r="C27" s="30">
        <v>145.46099999999998</v>
      </c>
      <c r="D27" s="30">
        <v>76.599000000000004</v>
      </c>
      <c r="E27" s="30">
        <v>22.09</v>
      </c>
      <c r="F27" s="30">
        <v>39.020000000000003</v>
      </c>
      <c r="G27" s="30">
        <v>11.36</v>
      </c>
      <c r="H27" s="30">
        <v>4.1289999999999996</v>
      </c>
      <c r="I27" s="30">
        <v>28.338999999999999</v>
      </c>
      <c r="J27" s="30">
        <v>2.6110000000000002</v>
      </c>
      <c r="K27" s="30">
        <v>20.661999999999999</v>
      </c>
      <c r="L27" s="30">
        <v>5.0659999999999998</v>
      </c>
      <c r="M27" s="30">
        <v>29.065999999999999</v>
      </c>
    </row>
    <row r="28" spans="1:14" s="17" customFormat="1" ht="9" customHeight="1">
      <c r="A28" s="48" t="s">
        <v>144</v>
      </c>
      <c r="B28" s="30">
        <v>114.68899999999999</v>
      </c>
      <c r="C28" s="30">
        <v>105.232</v>
      </c>
      <c r="D28" s="30">
        <v>38.734000000000002</v>
      </c>
      <c r="E28" s="30">
        <v>9.2349999999999994</v>
      </c>
      <c r="F28" s="30">
        <v>23.015999999999998</v>
      </c>
      <c r="G28" s="30">
        <v>4.3920000000000003</v>
      </c>
      <c r="H28" s="30">
        <v>2.0910000000000002</v>
      </c>
      <c r="I28" s="30">
        <v>31.766999999999999</v>
      </c>
      <c r="J28" s="30">
        <v>2.6960000000000002</v>
      </c>
      <c r="K28" s="30">
        <v>24.873999999999999</v>
      </c>
      <c r="L28" s="30">
        <v>4.1970000000000001</v>
      </c>
      <c r="M28" s="30">
        <v>24.995999999999999</v>
      </c>
    </row>
    <row r="29" spans="1:14" s="17" customFormat="1" ht="9" customHeight="1">
      <c r="A29" s="48" t="s">
        <v>117</v>
      </c>
      <c r="B29" s="30">
        <v>57.908000000000001</v>
      </c>
      <c r="C29" s="30">
        <v>49.738</v>
      </c>
      <c r="D29" s="30">
        <v>23.512</v>
      </c>
      <c r="E29" s="30">
        <v>10.336</v>
      </c>
      <c r="F29" s="30">
        <v>8.99</v>
      </c>
      <c r="G29" s="30">
        <v>2.7080000000000002</v>
      </c>
      <c r="H29" s="30">
        <v>1.478</v>
      </c>
      <c r="I29" s="30">
        <v>8.4090000000000007</v>
      </c>
      <c r="J29" s="30">
        <v>0.89400000000000002</v>
      </c>
      <c r="K29" s="30">
        <v>5.7919999999999998</v>
      </c>
      <c r="L29" s="30">
        <v>1.7230000000000001</v>
      </c>
      <c r="M29" s="30">
        <v>12.47</v>
      </c>
    </row>
    <row r="30" spans="1:14" s="17" customFormat="1" ht="9" customHeight="1">
      <c r="A30" s="20" t="s">
        <v>118</v>
      </c>
      <c r="B30" s="30">
        <v>228.69299999999998</v>
      </c>
      <c r="C30" s="30">
        <v>209.44499999999999</v>
      </c>
      <c r="D30" s="30">
        <v>108.396</v>
      </c>
      <c r="E30" s="30">
        <v>38.917999999999999</v>
      </c>
      <c r="F30" s="30">
        <v>49.311</v>
      </c>
      <c r="G30" s="30">
        <v>15.999000000000001</v>
      </c>
      <c r="H30" s="30">
        <v>4.1680000000000001</v>
      </c>
      <c r="I30" s="30">
        <v>33.419000000000004</v>
      </c>
      <c r="J30" s="30">
        <v>6.234</v>
      </c>
      <c r="K30" s="30">
        <v>22.292000000000002</v>
      </c>
      <c r="L30" s="30">
        <v>4.8929999999999998</v>
      </c>
      <c r="M30" s="30">
        <v>27.53</v>
      </c>
    </row>
    <row r="31" spans="1:14" s="17" customFormat="1" ht="9" customHeight="1">
      <c r="A31" s="20" t="s">
        <v>119</v>
      </c>
      <c r="B31" s="30">
        <v>45.675999999999988</v>
      </c>
      <c r="C31" s="30">
        <v>41.581999999999994</v>
      </c>
      <c r="D31" s="30">
        <v>21.881</v>
      </c>
      <c r="E31" s="30">
        <v>9.9269999999999996</v>
      </c>
      <c r="F31" s="30">
        <v>7.99</v>
      </c>
      <c r="G31" s="30">
        <v>2.4209999999999998</v>
      </c>
      <c r="H31" s="30">
        <v>1.5429999999999999</v>
      </c>
      <c r="I31" s="30">
        <v>8.1</v>
      </c>
      <c r="J31" s="30">
        <v>1.0449999999999999</v>
      </c>
      <c r="K31" s="30">
        <v>5.6440000000000001</v>
      </c>
      <c r="L31" s="30">
        <v>1.411</v>
      </c>
      <c r="M31" s="30">
        <v>8.4949999999999992</v>
      </c>
    </row>
    <row r="32" spans="1:14" s="17" customFormat="1" ht="9" customHeight="1">
      <c r="A32" s="45" t="s">
        <v>62</v>
      </c>
      <c r="B32" s="30">
        <v>60.009999999999991</v>
      </c>
      <c r="C32" s="30">
        <v>55.262999999999991</v>
      </c>
      <c r="D32" s="30">
        <v>22.036000000000001</v>
      </c>
      <c r="E32" s="30">
        <v>9.907</v>
      </c>
      <c r="F32" s="30">
        <v>7.5120000000000005</v>
      </c>
      <c r="G32" s="30">
        <v>2.7039999999999997</v>
      </c>
      <c r="H32" s="30">
        <v>1.9129999999999998</v>
      </c>
      <c r="I32" s="30">
        <v>13.646999999999998</v>
      </c>
      <c r="J32" s="30">
        <v>2.0449999999999999</v>
      </c>
      <c r="K32" s="30">
        <v>8.4049999999999994</v>
      </c>
      <c r="L32" s="30">
        <v>3.1970000000000001</v>
      </c>
      <c r="M32" s="30">
        <v>15.235999999999999</v>
      </c>
    </row>
    <row r="33" spans="1:69" s="17" customFormat="1" ht="9" customHeight="1">
      <c r="A33" s="48" t="s">
        <v>120</v>
      </c>
      <c r="B33" s="30">
        <v>5.6339999999999995</v>
      </c>
      <c r="C33" s="30">
        <v>5.0689999999999991</v>
      </c>
      <c r="D33" s="30">
        <v>2.1159999999999997</v>
      </c>
      <c r="E33" s="30">
        <v>1.1279999999999999</v>
      </c>
      <c r="F33" s="30">
        <v>0.58099999999999996</v>
      </c>
      <c r="G33" s="30">
        <v>0.14599999999999999</v>
      </c>
      <c r="H33" s="30">
        <v>0.26100000000000001</v>
      </c>
      <c r="I33" s="30">
        <v>0.85699999999999987</v>
      </c>
      <c r="J33" s="30">
        <v>0.188</v>
      </c>
      <c r="K33" s="30">
        <v>0.58099999999999996</v>
      </c>
      <c r="L33" s="30">
        <v>8.7999999999999995E-2</v>
      </c>
      <c r="M33" s="30">
        <v>1.732</v>
      </c>
    </row>
    <row r="34" spans="1:69" s="17" customFormat="1" ht="9" customHeight="1">
      <c r="A34" s="48" t="s">
        <v>121</v>
      </c>
      <c r="B34" s="30">
        <v>54.375999999999991</v>
      </c>
      <c r="C34" s="30">
        <v>50.193999999999996</v>
      </c>
      <c r="D34" s="30">
        <v>19.920000000000002</v>
      </c>
      <c r="E34" s="30">
        <v>8.7789999999999999</v>
      </c>
      <c r="F34" s="30">
        <v>6.931</v>
      </c>
      <c r="G34" s="30">
        <v>2.5579999999999998</v>
      </c>
      <c r="H34" s="30">
        <v>1.6519999999999999</v>
      </c>
      <c r="I34" s="30">
        <v>12.79</v>
      </c>
      <c r="J34" s="30">
        <v>1.857</v>
      </c>
      <c r="K34" s="30">
        <v>7.8239999999999998</v>
      </c>
      <c r="L34" s="30">
        <v>3.109</v>
      </c>
      <c r="M34" s="30">
        <v>13.504</v>
      </c>
      <c r="N34" s="2"/>
    </row>
    <row r="35" spans="1:69" s="17" customFormat="1" ht="9" customHeight="1">
      <c r="A35" s="45" t="s">
        <v>63</v>
      </c>
      <c r="B35" s="30">
        <v>701.99099999999987</v>
      </c>
      <c r="C35" s="30">
        <v>625.18799999999987</v>
      </c>
      <c r="D35" s="30">
        <v>300.24599999999998</v>
      </c>
      <c r="E35" s="30">
        <v>90.88000000000001</v>
      </c>
      <c r="F35" s="30">
        <v>138.18</v>
      </c>
      <c r="G35" s="30">
        <v>47.747999999999998</v>
      </c>
      <c r="H35" s="30">
        <v>23.437999999999999</v>
      </c>
      <c r="I35" s="30">
        <v>140.01499999999999</v>
      </c>
      <c r="J35" s="30">
        <v>13.591000000000001</v>
      </c>
      <c r="K35" s="30">
        <v>96.396000000000001</v>
      </c>
      <c r="L35" s="30">
        <v>30.027999999999999</v>
      </c>
      <c r="M35" s="30">
        <v>122.55400000000002</v>
      </c>
      <c r="N35" s="41"/>
    </row>
    <row r="36" spans="1:69" s="17" customFormat="1" ht="9" customHeight="1">
      <c r="A36" s="48" t="s">
        <v>122</v>
      </c>
      <c r="B36" s="30">
        <v>167.21299999999999</v>
      </c>
      <c r="C36" s="30">
        <v>146.005</v>
      </c>
      <c r="D36" s="30">
        <v>80.56</v>
      </c>
      <c r="E36" s="30">
        <v>20.297000000000001</v>
      </c>
      <c r="F36" s="30">
        <v>35.594000000000001</v>
      </c>
      <c r="G36" s="30">
        <v>13.068</v>
      </c>
      <c r="H36" s="30">
        <v>11.601000000000001</v>
      </c>
      <c r="I36" s="30">
        <v>27.631</v>
      </c>
      <c r="J36" s="30">
        <v>2.8340000000000001</v>
      </c>
      <c r="K36" s="30">
        <v>20.614000000000001</v>
      </c>
      <c r="L36" s="30">
        <v>4.1829999999999998</v>
      </c>
      <c r="M36" s="30">
        <v>29.119</v>
      </c>
      <c r="N36" s="41"/>
    </row>
    <row r="37" spans="1:69" s="17" customFormat="1" ht="9" customHeight="1">
      <c r="A37" s="48" t="s">
        <v>123</v>
      </c>
      <c r="B37" s="30">
        <v>253.94800000000004</v>
      </c>
      <c r="C37" s="30">
        <v>228.93800000000002</v>
      </c>
      <c r="D37" s="30">
        <v>75.781999999999996</v>
      </c>
      <c r="E37" s="30">
        <v>19.422999999999998</v>
      </c>
      <c r="F37" s="30">
        <v>40.707000000000001</v>
      </c>
      <c r="G37" s="30">
        <v>10.893000000000001</v>
      </c>
      <c r="H37" s="30">
        <v>4.7590000000000003</v>
      </c>
      <c r="I37" s="30">
        <v>67.198999999999998</v>
      </c>
      <c r="J37" s="30">
        <v>3.1190000000000002</v>
      </c>
      <c r="K37" s="30">
        <v>49.314</v>
      </c>
      <c r="L37" s="30">
        <v>14.766</v>
      </c>
      <c r="M37" s="30">
        <v>60.99</v>
      </c>
    </row>
    <row r="38" spans="1:69" s="17" customFormat="1" ht="9" customHeight="1">
      <c r="A38" s="48" t="s">
        <v>124</v>
      </c>
      <c r="B38" s="30">
        <v>243.18899999999996</v>
      </c>
      <c r="C38" s="30">
        <v>218.69499999999999</v>
      </c>
      <c r="D38" s="30">
        <v>126.68299999999999</v>
      </c>
      <c r="E38" s="30">
        <v>46.591000000000001</v>
      </c>
      <c r="F38" s="30">
        <v>54.402000000000001</v>
      </c>
      <c r="G38" s="30">
        <v>20.658000000000001</v>
      </c>
      <c r="H38" s="30">
        <v>5.032</v>
      </c>
      <c r="I38" s="30">
        <v>39.747</v>
      </c>
      <c r="J38" s="30">
        <v>7.0590000000000002</v>
      </c>
      <c r="K38" s="30">
        <v>22.513000000000002</v>
      </c>
      <c r="L38" s="30">
        <v>10.175000000000001</v>
      </c>
      <c r="M38" s="30">
        <v>27.227</v>
      </c>
    </row>
    <row r="39" spans="1:69" s="17" customFormat="1" ht="9" customHeight="1">
      <c r="A39" s="48" t="s">
        <v>125</v>
      </c>
      <c r="B39" s="30">
        <v>37.640999999999998</v>
      </c>
      <c r="C39" s="30">
        <v>31.549999999999997</v>
      </c>
      <c r="D39" s="30">
        <v>17.221</v>
      </c>
      <c r="E39" s="30">
        <v>4.569</v>
      </c>
      <c r="F39" s="30">
        <v>7.4770000000000003</v>
      </c>
      <c r="G39" s="30">
        <v>3.129</v>
      </c>
      <c r="H39" s="30">
        <v>2.0459999999999998</v>
      </c>
      <c r="I39" s="30">
        <v>5.4379999999999997</v>
      </c>
      <c r="J39" s="30">
        <v>0.57899999999999996</v>
      </c>
      <c r="K39" s="30">
        <v>3.9550000000000001</v>
      </c>
      <c r="L39" s="30">
        <v>0.90400000000000003</v>
      </c>
      <c r="M39" s="30">
        <v>5.218</v>
      </c>
    </row>
    <row r="40" spans="1:69" s="17" customFormat="1" ht="9" customHeight="1">
      <c r="A40" s="45" t="s">
        <v>68</v>
      </c>
      <c r="B40" s="30">
        <v>107.69999999999999</v>
      </c>
      <c r="C40" s="30">
        <v>95.833999999999989</v>
      </c>
      <c r="D40" s="30">
        <v>51.730000000000004</v>
      </c>
      <c r="E40" s="30">
        <v>23.709</v>
      </c>
      <c r="F40" s="30">
        <v>17.794</v>
      </c>
      <c r="G40" s="30">
        <v>7.1370000000000005</v>
      </c>
      <c r="H40" s="30">
        <v>3.09</v>
      </c>
      <c r="I40" s="30">
        <v>17.863999999999997</v>
      </c>
      <c r="J40" s="30">
        <v>2.6970000000000001</v>
      </c>
      <c r="K40" s="30">
        <v>13.635999999999999</v>
      </c>
      <c r="L40" s="30">
        <v>1.5309999999999999</v>
      </c>
      <c r="M40" s="30">
        <v>14.146999999999998</v>
      </c>
    </row>
    <row r="41" spans="1:69" s="17" customFormat="1" ht="9" customHeight="1">
      <c r="A41" s="48" t="s">
        <v>145</v>
      </c>
      <c r="B41" s="30">
        <v>24.004999999999999</v>
      </c>
      <c r="C41" s="30">
        <v>21.856999999999999</v>
      </c>
      <c r="D41" s="30">
        <v>14.409000000000001</v>
      </c>
      <c r="E41" s="30">
        <v>5.4210000000000003</v>
      </c>
      <c r="F41" s="30">
        <v>5.2</v>
      </c>
      <c r="G41" s="30">
        <v>3.012</v>
      </c>
      <c r="H41" s="30">
        <v>0.77600000000000002</v>
      </c>
      <c r="I41" s="30">
        <v>2.9769999999999999</v>
      </c>
      <c r="J41" s="30">
        <v>0.34499999999999997</v>
      </c>
      <c r="K41" s="30">
        <v>2.3199999999999998</v>
      </c>
      <c r="L41" s="30">
        <v>0.312</v>
      </c>
      <c r="M41" s="30">
        <v>2.762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 s="17" customFormat="1" ht="9" customHeight="1">
      <c r="A42" s="48" t="s">
        <v>345</v>
      </c>
      <c r="B42" s="30">
        <v>7.3370000000000006</v>
      </c>
      <c r="C42" s="30">
        <v>5.61</v>
      </c>
      <c r="D42" s="30">
        <v>3.7949999999999999</v>
      </c>
      <c r="E42" s="30">
        <v>1.8120000000000001</v>
      </c>
      <c r="F42" s="30">
        <v>1.1359999999999999</v>
      </c>
      <c r="G42" s="30">
        <v>0.61099999999999999</v>
      </c>
      <c r="H42" s="30">
        <v>0.23599999999999999</v>
      </c>
      <c r="I42" s="30">
        <v>0.68600000000000005</v>
      </c>
      <c r="J42" s="30">
        <v>0.184</v>
      </c>
      <c r="K42" s="30">
        <v>0.46800000000000003</v>
      </c>
      <c r="L42" s="30">
        <v>3.4000000000000002E-2</v>
      </c>
      <c r="M42" s="30">
        <v>0.59399999999999997</v>
      </c>
    </row>
    <row r="43" spans="1:69" s="17" customFormat="1" ht="9" customHeight="1">
      <c r="A43" s="48" t="s">
        <v>146</v>
      </c>
      <c r="B43" s="30">
        <v>13.625999999999998</v>
      </c>
      <c r="C43" s="30">
        <v>11.056999999999999</v>
      </c>
      <c r="D43" s="30">
        <v>4.8949999999999996</v>
      </c>
      <c r="E43" s="30">
        <v>1.754</v>
      </c>
      <c r="F43" s="30">
        <v>1.621</v>
      </c>
      <c r="G43" s="30">
        <v>1.161</v>
      </c>
      <c r="H43" s="30">
        <v>0.35899999999999999</v>
      </c>
      <c r="I43" s="30">
        <v>1.7319999999999998</v>
      </c>
      <c r="J43" s="30">
        <v>0.46200000000000002</v>
      </c>
      <c r="K43" s="30">
        <v>1.1299999999999999</v>
      </c>
      <c r="L43" s="30">
        <v>0.14000000000000001</v>
      </c>
      <c r="M43" s="30">
        <v>2.9359999999999999</v>
      </c>
    </row>
    <row r="44" spans="1:69" s="17" customFormat="1" ht="9" customHeight="1">
      <c r="A44" s="48" t="s">
        <v>148</v>
      </c>
      <c r="B44" s="30">
        <v>6.536999999999999</v>
      </c>
      <c r="C44" s="30">
        <v>5.706999999999999</v>
      </c>
      <c r="D44" s="30">
        <v>2.88</v>
      </c>
      <c r="E44" s="30">
        <v>1.081</v>
      </c>
      <c r="F44" s="30">
        <v>1.08</v>
      </c>
      <c r="G44" s="30">
        <v>0.45500000000000002</v>
      </c>
      <c r="H44" s="30">
        <v>0.26400000000000001</v>
      </c>
      <c r="I44" s="30">
        <v>1.024</v>
      </c>
      <c r="J44" s="30">
        <v>0.378</v>
      </c>
      <c r="K44" s="30">
        <v>0.57899999999999996</v>
      </c>
      <c r="L44" s="30">
        <v>6.7000000000000004E-2</v>
      </c>
      <c r="M44" s="30">
        <v>1.2410000000000001</v>
      </c>
    </row>
    <row r="45" spans="1:69" s="17" customFormat="1" ht="9" customHeight="1">
      <c r="A45" s="48" t="s">
        <v>149</v>
      </c>
      <c r="B45" s="30">
        <v>56.194999999999993</v>
      </c>
      <c r="C45" s="30">
        <v>51.602999999999994</v>
      </c>
      <c r="D45" s="30">
        <v>25.750999999999998</v>
      </c>
      <c r="E45" s="30">
        <v>13.641</v>
      </c>
      <c r="F45" s="30">
        <v>8.7569999999999997</v>
      </c>
      <c r="G45" s="30">
        <v>1.8979999999999999</v>
      </c>
      <c r="H45" s="30">
        <v>1.4550000000000001</v>
      </c>
      <c r="I45" s="30">
        <v>11.444999999999999</v>
      </c>
      <c r="J45" s="30">
        <v>1.3280000000000001</v>
      </c>
      <c r="K45" s="30">
        <v>9.1389999999999993</v>
      </c>
      <c r="L45" s="30">
        <v>0.97799999999999998</v>
      </c>
      <c r="M45" s="30">
        <v>6.6139999999999999</v>
      </c>
      <c r="P45" s="29"/>
      <c r="Q45" s="29"/>
      <c r="R45" s="29"/>
      <c r="S45" s="29"/>
      <c r="T45" s="29"/>
      <c r="U45" s="29"/>
      <c r="V45" s="29"/>
      <c r="W45" s="51"/>
    </row>
    <row r="46" spans="1:69" s="17" customFormat="1" ht="9" customHeight="1">
      <c r="A46" s="45" t="s">
        <v>69</v>
      </c>
      <c r="B46" s="30">
        <v>62.460000000000008</v>
      </c>
      <c r="C46" s="30">
        <v>47.407000000000004</v>
      </c>
      <c r="D46" s="30">
        <v>23.712</v>
      </c>
      <c r="E46" s="30">
        <v>6.6819999999999995</v>
      </c>
      <c r="F46" s="30">
        <v>11.434000000000001</v>
      </c>
      <c r="G46" s="30">
        <v>3.7239999999999998</v>
      </c>
      <c r="H46" s="30">
        <v>1.8720000000000001</v>
      </c>
      <c r="I46" s="30">
        <v>8.7579999999999991</v>
      </c>
      <c r="J46" s="30">
        <v>0.83899999999999997</v>
      </c>
      <c r="K46" s="30">
        <v>6.97</v>
      </c>
      <c r="L46" s="30">
        <v>0.94900000000000007</v>
      </c>
      <c r="M46" s="30">
        <v>7.5250000000000004</v>
      </c>
      <c r="O46" s="41"/>
    </row>
    <row r="47" spans="1:69" s="17" customFormat="1" ht="9" customHeight="1">
      <c r="A47" s="48" t="s">
        <v>147</v>
      </c>
      <c r="B47" s="30">
        <v>49.44</v>
      </c>
      <c r="C47" s="30">
        <v>36.451999999999998</v>
      </c>
      <c r="D47" s="30">
        <v>18.974</v>
      </c>
      <c r="E47" s="30">
        <v>5.0149999999999997</v>
      </c>
      <c r="F47" s="30">
        <v>9.218</v>
      </c>
      <c r="G47" s="30">
        <v>3.1309999999999998</v>
      </c>
      <c r="H47" s="30">
        <v>1.61</v>
      </c>
      <c r="I47" s="30">
        <v>7.2909999999999995</v>
      </c>
      <c r="J47" s="30">
        <v>0.73299999999999998</v>
      </c>
      <c r="K47" s="30">
        <v>5.8869999999999996</v>
      </c>
      <c r="L47" s="30">
        <v>0.67100000000000004</v>
      </c>
      <c r="M47" s="30">
        <v>6.1520000000000001</v>
      </c>
    </row>
    <row r="48" spans="1:69" s="17" customFormat="1" ht="9" customHeight="1">
      <c r="A48" s="48" t="s">
        <v>150</v>
      </c>
      <c r="B48" s="30">
        <v>13.02</v>
      </c>
      <c r="C48" s="30">
        <v>10.955</v>
      </c>
      <c r="D48" s="30">
        <v>4.7379999999999995</v>
      </c>
      <c r="E48" s="30">
        <v>1.667</v>
      </c>
      <c r="F48" s="30">
        <v>2.2160000000000002</v>
      </c>
      <c r="G48" s="30">
        <v>0.59299999999999997</v>
      </c>
      <c r="H48" s="30">
        <v>0.26200000000000001</v>
      </c>
      <c r="I48" s="30">
        <v>1.4670000000000001</v>
      </c>
      <c r="J48" s="30">
        <v>0.106</v>
      </c>
      <c r="K48" s="30">
        <v>1.083</v>
      </c>
      <c r="L48" s="30">
        <v>0.27800000000000002</v>
      </c>
      <c r="M48" s="30">
        <v>1.373</v>
      </c>
    </row>
    <row r="49" spans="1:13" s="17" customFormat="1" ht="3.75" customHeight="1"/>
    <row r="50" spans="1:13" s="17" customFormat="1" ht="12" customHeight="1">
      <c r="A50" s="323" t="s">
        <v>99</v>
      </c>
      <c r="B50" s="326" t="s">
        <v>114</v>
      </c>
      <c r="C50" s="319" t="s">
        <v>342</v>
      </c>
      <c r="D50" s="321"/>
      <c r="E50" s="319" t="s">
        <v>115</v>
      </c>
      <c r="F50" s="321"/>
      <c r="G50" s="330" t="s">
        <v>45</v>
      </c>
      <c r="H50" s="331"/>
      <c r="I50" s="331"/>
      <c r="J50" s="332"/>
      <c r="K50" s="319" t="s">
        <v>46</v>
      </c>
      <c r="L50" s="321"/>
      <c r="M50" s="333" t="s">
        <v>50</v>
      </c>
    </row>
    <row r="51" spans="1:13" s="17" customFormat="1" ht="9.75" customHeight="1">
      <c r="A51" s="324"/>
      <c r="B51" s="309"/>
      <c r="C51" s="298"/>
      <c r="D51" s="297"/>
      <c r="E51" s="298"/>
      <c r="F51" s="297"/>
      <c r="G51" s="305" t="s">
        <v>47</v>
      </c>
      <c r="H51" s="303" t="s">
        <v>48</v>
      </c>
      <c r="I51" s="305" t="s">
        <v>70</v>
      </c>
      <c r="J51" s="305" t="s">
        <v>49</v>
      </c>
      <c r="K51" s="298"/>
      <c r="L51" s="297"/>
      <c r="M51" s="334"/>
    </row>
    <row r="52" spans="1:13" s="17" customFormat="1" ht="9.75" customHeight="1">
      <c r="A52" s="325"/>
      <c r="B52" s="327"/>
      <c r="C52" s="328"/>
      <c r="D52" s="329"/>
      <c r="E52" s="328"/>
      <c r="F52" s="329"/>
      <c r="G52" s="336"/>
      <c r="H52" s="337"/>
      <c r="I52" s="336"/>
      <c r="J52" s="336"/>
      <c r="K52" s="328"/>
      <c r="L52" s="329"/>
      <c r="M52" s="335"/>
    </row>
    <row r="53" spans="1:13" s="17" customFormat="1" ht="3.75" customHeight="1">
      <c r="A53" s="7"/>
      <c r="B53" s="52"/>
      <c r="C53" s="7"/>
      <c r="D53" s="107"/>
      <c r="E53" s="7"/>
      <c r="F53" s="44"/>
      <c r="G53" s="44"/>
      <c r="H53" s="44"/>
      <c r="I53" s="44"/>
      <c r="J53" s="2"/>
      <c r="K53" s="107"/>
      <c r="L53" s="2"/>
      <c r="M53" s="44"/>
    </row>
    <row r="54" spans="1:13" s="17" customFormat="1" ht="9" customHeight="1">
      <c r="A54" s="117" t="s">
        <v>74</v>
      </c>
      <c r="B54" s="159">
        <v>2144.5699999999997</v>
      </c>
      <c r="C54" s="136"/>
      <c r="D54" s="136">
        <v>70.930000000000007</v>
      </c>
      <c r="E54" s="136"/>
      <c r="F54" s="132">
        <v>163.31800000000001</v>
      </c>
      <c r="G54" s="159" t="s">
        <v>360</v>
      </c>
      <c r="H54" s="132">
        <v>85.00500000000001</v>
      </c>
      <c r="I54" s="132">
        <v>35.066000000000003</v>
      </c>
      <c r="J54" s="159" t="s">
        <v>360</v>
      </c>
      <c r="K54" s="133"/>
      <c r="L54" s="132">
        <v>4.0159999999999991</v>
      </c>
      <c r="M54" s="159">
        <v>1444.21</v>
      </c>
    </row>
    <row r="55" spans="1:13" s="17" customFormat="1" ht="9" customHeight="1">
      <c r="A55" s="6" t="s">
        <v>41</v>
      </c>
      <c r="B55" s="30">
        <v>331.66800000000001</v>
      </c>
      <c r="C55" s="30"/>
      <c r="D55" s="30">
        <v>11.954000000000001</v>
      </c>
      <c r="E55" s="137"/>
      <c r="F55" s="134">
        <v>43.545000000000002</v>
      </c>
      <c r="G55" s="30" t="s">
        <v>360</v>
      </c>
      <c r="H55" s="134">
        <v>26.44</v>
      </c>
      <c r="I55" s="134">
        <v>7.4320000000000004</v>
      </c>
      <c r="J55" s="30" t="s">
        <v>360</v>
      </c>
      <c r="K55" s="135"/>
      <c r="L55" s="134">
        <v>0.27200000000000002</v>
      </c>
      <c r="M55" s="30">
        <v>421.04199999999997</v>
      </c>
    </row>
    <row r="56" spans="1:13" s="17" customFormat="1" ht="9" customHeight="1">
      <c r="A56" s="6" t="s">
        <v>51</v>
      </c>
      <c r="B56" s="30">
        <v>1812.9019999999998</v>
      </c>
      <c r="C56" s="30"/>
      <c r="D56" s="30">
        <v>58.975999999999999</v>
      </c>
      <c r="E56" s="137"/>
      <c r="F56" s="134">
        <v>119.77300000000001</v>
      </c>
      <c r="G56" s="30" t="s">
        <v>360</v>
      </c>
      <c r="H56" s="134">
        <v>58.565000000000005</v>
      </c>
      <c r="I56" s="134">
        <v>27.634</v>
      </c>
      <c r="J56" s="30" t="s">
        <v>360</v>
      </c>
      <c r="K56" s="135"/>
      <c r="L56" s="134">
        <v>3.7439999999999989</v>
      </c>
      <c r="M56" s="30">
        <v>1023.168</v>
      </c>
    </row>
    <row r="57" spans="1:13" s="17" customFormat="1" ht="9" customHeight="1">
      <c r="A57" s="45" t="s">
        <v>52</v>
      </c>
      <c r="B57" s="30">
        <v>1737.9709999999998</v>
      </c>
      <c r="C57" s="30"/>
      <c r="D57" s="30">
        <v>47.685000000000002</v>
      </c>
      <c r="E57" s="137"/>
      <c r="F57" s="134">
        <v>111.37</v>
      </c>
      <c r="G57" s="30" t="s">
        <v>360</v>
      </c>
      <c r="H57" s="134">
        <v>53.693000000000005</v>
      </c>
      <c r="I57" s="134">
        <v>25.97</v>
      </c>
      <c r="J57" s="30" t="s">
        <v>360</v>
      </c>
      <c r="K57" s="135"/>
      <c r="L57" s="134">
        <v>3.4549999999999992</v>
      </c>
      <c r="M57" s="30">
        <v>923.10199999999998</v>
      </c>
    </row>
    <row r="58" spans="1:13" s="17" customFormat="1" ht="9" customHeight="1">
      <c r="A58" s="20" t="s">
        <v>116</v>
      </c>
      <c r="B58" s="30">
        <v>1682.671</v>
      </c>
      <c r="C58" s="30"/>
      <c r="D58" s="30">
        <v>44.697000000000003</v>
      </c>
      <c r="E58" s="137"/>
      <c r="F58" s="134">
        <v>106.83800000000001</v>
      </c>
      <c r="G58" s="30" t="s">
        <v>360</v>
      </c>
      <c r="H58" s="134">
        <v>51.198999999999998</v>
      </c>
      <c r="I58" s="134">
        <v>25.274000000000001</v>
      </c>
      <c r="J58" s="30" t="s">
        <v>360</v>
      </c>
      <c r="K58" s="135"/>
      <c r="L58" s="134">
        <v>3.3459999999999996</v>
      </c>
      <c r="M58" s="30">
        <v>886.66499999999996</v>
      </c>
    </row>
    <row r="59" spans="1:13" s="17" customFormat="1" ht="9" customHeight="1">
      <c r="A59" s="46" t="s">
        <v>15</v>
      </c>
      <c r="B59" s="30">
        <v>271.73200000000003</v>
      </c>
      <c r="C59" s="30"/>
      <c r="D59" s="30">
        <v>7.4610000000000003</v>
      </c>
      <c r="E59" s="137"/>
      <c r="F59" s="134">
        <v>23.795999999999999</v>
      </c>
      <c r="G59" s="30" t="s">
        <v>360</v>
      </c>
      <c r="H59" s="134">
        <v>14.005000000000001</v>
      </c>
      <c r="I59" s="134">
        <v>2.8769999999999998</v>
      </c>
      <c r="J59" s="30" t="s">
        <v>360</v>
      </c>
      <c r="K59" s="135"/>
      <c r="L59" s="134">
        <v>0.154</v>
      </c>
      <c r="M59" s="30">
        <v>144.572</v>
      </c>
    </row>
    <row r="60" spans="1:13" s="17" customFormat="1" ht="9" customHeight="1">
      <c r="A60" s="46" t="s">
        <v>53</v>
      </c>
      <c r="B60" s="30">
        <v>13.518000000000001</v>
      </c>
      <c r="C60" s="30"/>
      <c r="D60" s="30">
        <v>0.64300000000000002</v>
      </c>
      <c r="E60" s="137"/>
      <c r="F60" s="134">
        <v>1.3699999999999999</v>
      </c>
      <c r="G60" s="30" t="s">
        <v>360</v>
      </c>
      <c r="H60" s="134">
        <v>0.745</v>
      </c>
      <c r="I60" s="134">
        <v>0.25700000000000001</v>
      </c>
      <c r="J60" s="30" t="s">
        <v>360</v>
      </c>
      <c r="K60" s="135"/>
      <c r="L60" s="134">
        <v>0.01</v>
      </c>
      <c r="M60" s="30">
        <v>9.5269999999999992</v>
      </c>
    </row>
    <row r="61" spans="1:13" s="17" customFormat="1" ht="9" customHeight="1">
      <c r="A61" s="46" t="s">
        <v>54</v>
      </c>
      <c r="B61" s="30">
        <v>32.453000000000003</v>
      </c>
      <c r="C61" s="30"/>
      <c r="D61" s="30">
        <v>2.0710000000000002</v>
      </c>
      <c r="E61" s="137"/>
      <c r="F61" s="134">
        <v>14.404000000000002</v>
      </c>
      <c r="G61" s="30" t="s">
        <v>360</v>
      </c>
      <c r="H61" s="134">
        <v>4.8760000000000003</v>
      </c>
      <c r="I61" s="134">
        <v>7.8479999999999999</v>
      </c>
      <c r="J61" s="30" t="s">
        <v>360</v>
      </c>
      <c r="K61" s="135"/>
      <c r="L61" s="134">
        <v>0.02</v>
      </c>
      <c r="M61" s="30">
        <v>22.141999999999999</v>
      </c>
    </row>
    <row r="62" spans="1:13" s="17" customFormat="1" ht="9" customHeight="1">
      <c r="A62" s="46" t="s">
        <v>343</v>
      </c>
      <c r="B62" s="30">
        <v>2.5960000000000001</v>
      </c>
      <c r="C62" s="30"/>
      <c r="D62" s="30">
        <v>2.7E-2</v>
      </c>
      <c r="E62" s="137"/>
      <c r="F62" s="134">
        <v>0.26600000000000001</v>
      </c>
      <c r="G62" s="30" t="s">
        <v>360</v>
      </c>
      <c r="H62" s="134">
        <v>0.156</v>
      </c>
      <c r="I62" s="134">
        <v>3.4000000000000002E-2</v>
      </c>
      <c r="J62" s="30" t="s">
        <v>360</v>
      </c>
      <c r="K62" s="135"/>
      <c r="L62" s="134">
        <v>0</v>
      </c>
      <c r="M62" s="30">
        <v>3.9910000000000001</v>
      </c>
    </row>
    <row r="63" spans="1:13" s="17" customFormat="1" ht="9" customHeight="1">
      <c r="A63" s="46" t="s">
        <v>55</v>
      </c>
      <c r="B63" s="30">
        <v>10.025</v>
      </c>
      <c r="C63" s="30"/>
      <c r="D63" s="30">
        <v>0.42399999999999999</v>
      </c>
      <c r="E63" s="137"/>
      <c r="F63" s="134">
        <v>0.59099999999999997</v>
      </c>
      <c r="G63" s="30" t="s">
        <v>360</v>
      </c>
      <c r="H63" s="134">
        <v>0.27500000000000002</v>
      </c>
      <c r="I63" s="134">
        <v>0.20399999999999999</v>
      </c>
      <c r="J63" s="30" t="s">
        <v>360</v>
      </c>
      <c r="K63" s="135"/>
      <c r="L63" s="134">
        <v>1.7999999999999999E-2</v>
      </c>
      <c r="M63" s="30">
        <v>7.07</v>
      </c>
    </row>
    <row r="64" spans="1:13" s="17" customFormat="1" ht="9" customHeight="1">
      <c r="A64" s="46" t="s">
        <v>18</v>
      </c>
      <c r="B64" s="30">
        <v>61.804000000000002</v>
      </c>
      <c r="C64" s="30"/>
      <c r="D64" s="30">
        <v>4.9119999999999999</v>
      </c>
      <c r="E64" s="137"/>
      <c r="F64" s="134">
        <v>10.597999999999999</v>
      </c>
      <c r="G64" s="30" t="s">
        <v>360</v>
      </c>
      <c r="H64" s="134">
        <v>5.0170000000000003</v>
      </c>
      <c r="I64" s="134">
        <v>2.282</v>
      </c>
      <c r="J64" s="30" t="s">
        <v>360</v>
      </c>
      <c r="K64" s="135"/>
      <c r="L64" s="134">
        <v>0.14499999999999999</v>
      </c>
      <c r="M64" s="30">
        <v>91.149000000000001</v>
      </c>
    </row>
    <row r="65" spans="1:13" s="17" customFormat="1" ht="9" customHeight="1">
      <c r="A65" s="46" t="s">
        <v>76</v>
      </c>
      <c r="B65" s="30">
        <v>4.6399999999999997</v>
      </c>
      <c r="C65" s="30"/>
      <c r="D65" s="30">
        <v>0.11799999999999999</v>
      </c>
      <c r="E65" s="137"/>
      <c r="F65" s="134">
        <v>0.215</v>
      </c>
      <c r="G65" s="30" t="s">
        <v>360</v>
      </c>
      <c r="H65" s="134">
        <v>0.106</v>
      </c>
      <c r="I65" s="134">
        <v>1.2E-2</v>
      </c>
      <c r="J65" s="30" t="s">
        <v>360</v>
      </c>
      <c r="K65" s="135"/>
      <c r="L65" s="134">
        <v>0</v>
      </c>
      <c r="M65" s="30">
        <v>4.7430000000000003</v>
      </c>
    </row>
    <row r="66" spans="1:13" s="17" customFormat="1" ht="9" customHeight="1">
      <c r="A66" s="46" t="s">
        <v>17</v>
      </c>
      <c r="B66" s="30">
        <v>80.593000000000004</v>
      </c>
      <c r="C66" s="30"/>
      <c r="D66" s="30">
        <v>7.5810000000000004</v>
      </c>
      <c r="E66" s="137"/>
      <c r="F66" s="134">
        <v>14.476999999999999</v>
      </c>
      <c r="G66" s="30" t="s">
        <v>360</v>
      </c>
      <c r="H66" s="134">
        <v>5.6689999999999996</v>
      </c>
      <c r="I66" s="134">
        <v>5.0570000000000004</v>
      </c>
      <c r="J66" s="30" t="s">
        <v>360</v>
      </c>
      <c r="K66" s="135"/>
      <c r="L66" s="134">
        <v>0.184</v>
      </c>
      <c r="M66" s="30">
        <v>89.394999999999996</v>
      </c>
    </row>
    <row r="67" spans="1:13" s="17" customFormat="1" ht="9" customHeight="1">
      <c r="A67" s="46" t="s">
        <v>56</v>
      </c>
      <c r="B67" s="30">
        <v>197.90899999999999</v>
      </c>
      <c r="C67" s="30"/>
      <c r="D67" s="30">
        <v>1.885</v>
      </c>
      <c r="E67" s="137"/>
      <c r="F67" s="134">
        <v>1.2140000000000002</v>
      </c>
      <c r="G67" s="30" t="s">
        <v>360</v>
      </c>
      <c r="H67" s="134">
        <v>0.52500000000000002</v>
      </c>
      <c r="I67" s="134">
        <v>0.33300000000000002</v>
      </c>
      <c r="J67" s="30" t="s">
        <v>360</v>
      </c>
      <c r="K67" s="135"/>
      <c r="L67" s="134">
        <v>9.8000000000000004E-2</v>
      </c>
      <c r="M67" s="30">
        <v>59.22</v>
      </c>
    </row>
    <row r="68" spans="1:13" s="17" customFormat="1" ht="9" customHeight="1">
      <c r="A68" s="46" t="s">
        <v>16</v>
      </c>
      <c r="B68" s="30">
        <v>15.949</v>
      </c>
      <c r="C68" s="30"/>
      <c r="D68" s="30">
        <v>1.9319999999999999</v>
      </c>
      <c r="E68" s="137"/>
      <c r="F68" s="134">
        <v>3.605</v>
      </c>
      <c r="G68" s="30" t="s">
        <v>360</v>
      </c>
      <c r="H68" s="134">
        <v>1.5329999999999999</v>
      </c>
      <c r="I68" s="134">
        <v>0.78500000000000003</v>
      </c>
      <c r="J68" s="30" t="s">
        <v>360</v>
      </c>
      <c r="K68" s="135"/>
      <c r="L68" s="134">
        <v>0.09</v>
      </c>
      <c r="M68" s="30">
        <v>37.045000000000002</v>
      </c>
    </row>
    <row r="69" spans="1:13" s="17" customFormat="1" ht="9" customHeight="1">
      <c r="A69" s="46" t="s">
        <v>57</v>
      </c>
      <c r="B69" s="30">
        <v>219.143</v>
      </c>
      <c r="C69" s="30"/>
      <c r="D69" s="30">
        <v>4.3769999999999998</v>
      </c>
      <c r="E69" s="137"/>
      <c r="F69" s="134">
        <v>14.778</v>
      </c>
      <c r="G69" s="30" t="s">
        <v>360</v>
      </c>
      <c r="H69" s="134">
        <v>8.8819999999999997</v>
      </c>
      <c r="I69" s="134">
        <v>2.1230000000000002</v>
      </c>
      <c r="J69" s="30" t="s">
        <v>360</v>
      </c>
      <c r="K69" s="135"/>
      <c r="L69" s="134">
        <v>5.8999999999999997E-2</v>
      </c>
      <c r="M69" s="30">
        <v>131.255</v>
      </c>
    </row>
    <row r="70" spans="1:13" s="17" customFormat="1" ht="9" customHeight="1">
      <c r="A70" s="46" t="s">
        <v>58</v>
      </c>
      <c r="B70" s="30">
        <v>13.824999999999999</v>
      </c>
      <c r="C70" s="30"/>
      <c r="D70" s="30">
        <v>0.10299999999999999</v>
      </c>
      <c r="E70" s="137"/>
      <c r="F70" s="134">
        <v>0.83000000000000007</v>
      </c>
      <c r="G70" s="30" t="s">
        <v>360</v>
      </c>
      <c r="H70" s="134">
        <v>0.45400000000000001</v>
      </c>
      <c r="I70" s="134">
        <v>0.06</v>
      </c>
      <c r="J70" s="30" t="s">
        <v>360</v>
      </c>
      <c r="K70" s="135"/>
      <c r="L70" s="134">
        <v>4.0000000000000001E-3</v>
      </c>
      <c r="M70" s="30">
        <v>16.050999999999998</v>
      </c>
    </row>
    <row r="71" spans="1:13" s="17" customFormat="1" ht="9" customHeight="1">
      <c r="A71" s="46" t="s">
        <v>14</v>
      </c>
      <c r="B71" s="30">
        <v>722.19899999999996</v>
      </c>
      <c r="C71" s="30"/>
      <c r="D71" s="30">
        <v>11.994</v>
      </c>
      <c r="E71" s="137"/>
      <c r="F71" s="134">
        <v>18.654</v>
      </c>
      <c r="G71" s="30" t="s">
        <v>360</v>
      </c>
      <c r="H71" s="134">
        <v>7.8959999999999999</v>
      </c>
      <c r="I71" s="134">
        <v>2.992</v>
      </c>
      <c r="J71" s="30" t="s">
        <v>360</v>
      </c>
      <c r="K71" s="135"/>
      <c r="L71" s="134">
        <v>2.5070000000000001</v>
      </c>
      <c r="M71" s="30">
        <v>239.15600000000001</v>
      </c>
    </row>
    <row r="72" spans="1:13" s="17" customFormat="1" ht="9" customHeight="1">
      <c r="A72" s="46" t="s">
        <v>344</v>
      </c>
      <c r="B72" s="30">
        <v>1.8540000000000001</v>
      </c>
      <c r="C72" s="30"/>
      <c r="D72" s="30">
        <v>8.3000000000000004E-2</v>
      </c>
      <c r="E72" s="137"/>
      <c r="F72" s="134">
        <v>0.23100000000000001</v>
      </c>
      <c r="G72" s="30" t="s">
        <v>360</v>
      </c>
      <c r="H72" s="134">
        <v>0.14799999999999999</v>
      </c>
      <c r="I72" s="134">
        <v>3.7999999999999999E-2</v>
      </c>
      <c r="J72" s="30" t="s">
        <v>360</v>
      </c>
      <c r="K72" s="135"/>
      <c r="L72" s="134">
        <v>0</v>
      </c>
      <c r="M72" s="30">
        <v>3.8809999999999998</v>
      </c>
    </row>
    <row r="73" spans="1:13" s="17" customFormat="1" ht="9" customHeight="1">
      <c r="A73" s="46" t="s">
        <v>59</v>
      </c>
      <c r="B73" s="30">
        <v>23.306000000000001</v>
      </c>
      <c r="C73" s="30"/>
      <c r="D73" s="30">
        <v>0.754</v>
      </c>
      <c r="E73" s="137"/>
      <c r="F73" s="134">
        <v>0.76</v>
      </c>
      <c r="G73" s="30" t="s">
        <v>360</v>
      </c>
      <c r="H73" s="134">
        <v>0.48799999999999999</v>
      </c>
      <c r="I73" s="134">
        <v>9.0999999999999998E-2</v>
      </c>
      <c r="J73" s="30" t="s">
        <v>360</v>
      </c>
      <c r="K73" s="135"/>
      <c r="L73" s="134">
        <v>8.0000000000000002E-3</v>
      </c>
      <c r="M73" s="30">
        <v>13.949</v>
      </c>
    </row>
    <row r="74" spans="1:13" s="17" customFormat="1" ht="9" customHeight="1">
      <c r="A74" s="46" t="s">
        <v>60</v>
      </c>
      <c r="B74" s="30">
        <v>11.125</v>
      </c>
      <c r="C74" s="30"/>
      <c r="D74" s="30">
        <v>0.33200000000000002</v>
      </c>
      <c r="E74" s="137"/>
      <c r="F74" s="134">
        <v>1.0489999999999999</v>
      </c>
      <c r="G74" s="30" t="s">
        <v>360</v>
      </c>
      <c r="H74" s="134">
        <v>0.42399999999999999</v>
      </c>
      <c r="I74" s="134">
        <v>0.28100000000000003</v>
      </c>
      <c r="J74" s="30" t="s">
        <v>360</v>
      </c>
      <c r="K74" s="135"/>
      <c r="L74" s="134">
        <v>4.9000000000000002E-2</v>
      </c>
      <c r="M74" s="30">
        <v>13.519</v>
      </c>
    </row>
    <row r="75" spans="1:13" s="17" customFormat="1" ht="9" customHeight="1">
      <c r="A75" s="48" t="s">
        <v>144</v>
      </c>
      <c r="B75" s="30">
        <v>9.0239999999999991</v>
      </c>
      <c r="C75" s="30"/>
      <c r="D75" s="30">
        <v>0.71099999999999997</v>
      </c>
      <c r="E75" s="137"/>
      <c r="F75" s="134">
        <v>0.77100000000000013</v>
      </c>
      <c r="G75" s="30" t="s">
        <v>360</v>
      </c>
      <c r="H75" s="134">
        <v>0.45900000000000002</v>
      </c>
      <c r="I75" s="134">
        <v>6.2E-2</v>
      </c>
      <c r="J75" s="30" t="s">
        <v>360</v>
      </c>
      <c r="K75" s="135"/>
      <c r="L75" s="134">
        <v>2.5999999999999999E-2</v>
      </c>
      <c r="M75" s="30">
        <v>8.6859999999999999</v>
      </c>
    </row>
    <row r="76" spans="1:13" s="17" customFormat="1" ht="9" customHeight="1">
      <c r="A76" s="48" t="s">
        <v>117</v>
      </c>
      <c r="B76" s="30">
        <v>5.1470000000000002</v>
      </c>
      <c r="C76" s="30"/>
      <c r="D76" s="30">
        <v>0.2</v>
      </c>
      <c r="E76" s="137"/>
      <c r="F76" s="134">
        <v>0.25600000000000001</v>
      </c>
      <c r="G76" s="30" t="s">
        <v>360</v>
      </c>
      <c r="H76" s="134">
        <v>5.8000000000000003E-2</v>
      </c>
      <c r="I76" s="134">
        <v>5.0999999999999997E-2</v>
      </c>
      <c r="J76" s="30" t="s">
        <v>360</v>
      </c>
      <c r="K76" s="135"/>
      <c r="L76" s="134">
        <v>3.2000000000000001E-2</v>
      </c>
      <c r="M76" s="30">
        <v>7.9139999999999997</v>
      </c>
    </row>
    <row r="77" spans="1:13" s="17" customFormat="1" ht="9" customHeight="1">
      <c r="A77" s="20" t="s">
        <v>118</v>
      </c>
      <c r="B77" s="30">
        <v>38.125</v>
      </c>
      <c r="C77" s="30"/>
      <c r="D77" s="30">
        <v>1.9750000000000001</v>
      </c>
      <c r="E77" s="137"/>
      <c r="F77" s="134">
        <v>3.2629999999999995</v>
      </c>
      <c r="G77" s="30" t="s">
        <v>360</v>
      </c>
      <c r="H77" s="134">
        <v>1.8959999999999999</v>
      </c>
      <c r="I77" s="134">
        <v>0.51400000000000001</v>
      </c>
      <c r="J77" s="30" t="s">
        <v>360</v>
      </c>
      <c r="K77" s="135"/>
      <c r="L77" s="134">
        <v>4.4999999999999998E-2</v>
      </c>
      <c r="M77" s="30">
        <v>15.984999999999999</v>
      </c>
    </row>
    <row r="78" spans="1:13" s="17" customFormat="1" ht="9" customHeight="1">
      <c r="A78" s="20" t="s">
        <v>119</v>
      </c>
      <c r="B78" s="30">
        <v>3.004</v>
      </c>
      <c r="C78" s="30"/>
      <c r="D78" s="30">
        <v>0.10199999999999999</v>
      </c>
      <c r="E78" s="137"/>
      <c r="F78" s="134">
        <v>0.24200000000000002</v>
      </c>
      <c r="G78" s="30" t="s">
        <v>360</v>
      </c>
      <c r="H78" s="134">
        <v>8.1000000000000003E-2</v>
      </c>
      <c r="I78" s="134">
        <v>6.9000000000000006E-2</v>
      </c>
      <c r="J78" s="30" t="s">
        <v>360</v>
      </c>
      <c r="K78" s="135"/>
      <c r="L78" s="134">
        <v>6.0000000000000001E-3</v>
      </c>
      <c r="M78" s="30">
        <v>3.8519999999999999</v>
      </c>
    </row>
    <row r="79" spans="1:13" ht="9" customHeight="1">
      <c r="A79" s="45" t="s">
        <v>62</v>
      </c>
      <c r="B79" s="30">
        <v>4.2359999999999998</v>
      </c>
      <c r="C79" s="30"/>
      <c r="D79" s="30">
        <v>0.108</v>
      </c>
      <c r="E79" s="137"/>
      <c r="F79" s="134">
        <v>0.26400000000000001</v>
      </c>
      <c r="G79" s="30" t="s">
        <v>360</v>
      </c>
      <c r="H79" s="134">
        <v>0.108</v>
      </c>
      <c r="I79" s="134">
        <v>5.3999999999999999E-2</v>
      </c>
      <c r="J79" s="30" t="s">
        <v>360</v>
      </c>
      <c r="K79" s="135"/>
      <c r="L79" s="134">
        <v>0</v>
      </c>
      <c r="M79" s="30">
        <v>4.4829999999999997</v>
      </c>
    </row>
    <row r="80" spans="1:13" ht="9" customHeight="1">
      <c r="A80" s="48" t="s">
        <v>120</v>
      </c>
      <c r="B80" s="30">
        <v>0.35499999999999998</v>
      </c>
      <c r="C80" s="30"/>
      <c r="D80" s="30">
        <v>8.9999999999999993E-3</v>
      </c>
      <c r="E80" s="137"/>
      <c r="F80" s="134">
        <v>1E-3</v>
      </c>
      <c r="G80" s="30" t="s">
        <v>360</v>
      </c>
      <c r="H80" s="134">
        <v>1E-3</v>
      </c>
      <c r="I80" s="134">
        <v>0</v>
      </c>
      <c r="J80" s="30" t="s">
        <v>360</v>
      </c>
      <c r="K80" s="135"/>
      <c r="L80" s="134">
        <v>0</v>
      </c>
      <c r="M80" s="30">
        <v>0.56399999999999995</v>
      </c>
    </row>
    <row r="81" spans="1:13" ht="9" customHeight="1">
      <c r="A81" s="48" t="s">
        <v>121</v>
      </c>
      <c r="B81" s="30">
        <v>3.8809999999999998</v>
      </c>
      <c r="C81" s="30"/>
      <c r="D81" s="30">
        <v>9.9000000000000005E-2</v>
      </c>
      <c r="E81" s="137"/>
      <c r="F81" s="134">
        <v>0.26300000000000001</v>
      </c>
      <c r="G81" s="30" t="s">
        <v>360</v>
      </c>
      <c r="H81" s="134">
        <v>0.107</v>
      </c>
      <c r="I81" s="134">
        <v>5.3999999999999999E-2</v>
      </c>
      <c r="J81" s="30" t="s">
        <v>360</v>
      </c>
      <c r="K81" s="135"/>
      <c r="L81" s="134">
        <v>0</v>
      </c>
      <c r="M81" s="30">
        <v>3.919</v>
      </c>
    </row>
    <row r="82" spans="1:13" ht="9" customHeight="1">
      <c r="A82" s="45" t="s">
        <v>63</v>
      </c>
      <c r="B82" s="30">
        <v>54.260000000000005</v>
      </c>
      <c r="C82" s="30"/>
      <c r="D82" s="30">
        <v>8.1129999999999995</v>
      </c>
      <c r="E82" s="137"/>
      <c r="F82" s="134">
        <v>6.7810000000000006</v>
      </c>
      <c r="G82" s="30" t="s">
        <v>360</v>
      </c>
      <c r="H82" s="134">
        <v>3.8870000000000005</v>
      </c>
      <c r="I82" s="134">
        <v>1.4450000000000001</v>
      </c>
      <c r="J82" s="30" t="s">
        <v>360</v>
      </c>
      <c r="K82" s="135"/>
      <c r="L82" s="134">
        <v>0.255</v>
      </c>
      <c r="M82" s="30">
        <v>70.022000000000006</v>
      </c>
    </row>
    <row r="83" spans="1:13" ht="9" customHeight="1">
      <c r="A83" s="48" t="s">
        <v>122</v>
      </c>
      <c r="B83" s="30">
        <v>7.2910000000000004</v>
      </c>
      <c r="C83" s="30"/>
      <c r="D83" s="30">
        <v>1.4039999999999999</v>
      </c>
      <c r="E83" s="137"/>
      <c r="F83" s="134">
        <v>1.208</v>
      </c>
      <c r="G83" s="30" t="s">
        <v>360</v>
      </c>
      <c r="H83" s="134">
        <v>0.55300000000000005</v>
      </c>
      <c r="I83" s="134">
        <v>0.51</v>
      </c>
      <c r="J83" s="30" t="s">
        <v>360</v>
      </c>
      <c r="K83" s="135"/>
      <c r="L83" s="134">
        <v>1.4E-2</v>
      </c>
      <c r="M83" s="30">
        <v>20</v>
      </c>
    </row>
    <row r="84" spans="1:13" ht="9" customHeight="1">
      <c r="A84" s="48" t="s">
        <v>123</v>
      </c>
      <c r="B84" s="30">
        <v>23.033000000000001</v>
      </c>
      <c r="C84" s="30"/>
      <c r="D84" s="30">
        <v>1.9339999999999999</v>
      </c>
      <c r="E84" s="137"/>
      <c r="F84" s="134">
        <v>1.6220000000000003</v>
      </c>
      <c r="G84" s="30" t="s">
        <v>360</v>
      </c>
      <c r="H84" s="134">
        <v>0.88900000000000001</v>
      </c>
      <c r="I84" s="134">
        <v>0.38400000000000001</v>
      </c>
      <c r="J84" s="30" t="s">
        <v>360</v>
      </c>
      <c r="K84" s="135"/>
      <c r="L84" s="134">
        <v>4.5999999999999999E-2</v>
      </c>
      <c r="M84" s="30">
        <v>23.388000000000002</v>
      </c>
    </row>
    <row r="85" spans="1:13" ht="9" customHeight="1">
      <c r="A85" s="48" t="s">
        <v>124</v>
      </c>
      <c r="B85" s="30">
        <v>20.498000000000001</v>
      </c>
      <c r="C85" s="30"/>
      <c r="D85" s="30">
        <v>4.54</v>
      </c>
      <c r="E85" s="137"/>
      <c r="F85" s="134">
        <v>3.7530000000000001</v>
      </c>
      <c r="G85" s="30" t="s">
        <v>360</v>
      </c>
      <c r="H85" s="134">
        <v>2.3370000000000002</v>
      </c>
      <c r="I85" s="134">
        <v>0.504</v>
      </c>
      <c r="J85" s="30" t="s">
        <v>360</v>
      </c>
      <c r="K85" s="135"/>
      <c r="L85" s="134">
        <v>0.19500000000000001</v>
      </c>
      <c r="M85" s="30">
        <v>20.741</v>
      </c>
    </row>
    <row r="86" spans="1:13" ht="9" customHeight="1">
      <c r="A86" s="48" t="s">
        <v>125</v>
      </c>
      <c r="B86" s="30">
        <v>3.4380000000000002</v>
      </c>
      <c r="C86" s="30"/>
      <c r="D86" s="30">
        <v>0.23499999999999999</v>
      </c>
      <c r="E86" s="137"/>
      <c r="F86" s="134">
        <v>0.19800000000000001</v>
      </c>
      <c r="G86" s="30" t="s">
        <v>360</v>
      </c>
      <c r="H86" s="134">
        <v>0.108</v>
      </c>
      <c r="I86" s="134">
        <v>4.7E-2</v>
      </c>
      <c r="J86" s="30" t="s">
        <v>360</v>
      </c>
      <c r="K86" s="135"/>
      <c r="L86" s="134">
        <v>0</v>
      </c>
      <c r="M86" s="30">
        <v>5.8929999999999998</v>
      </c>
    </row>
    <row r="87" spans="1:13" ht="9" customHeight="1">
      <c r="A87" s="45" t="s">
        <v>68</v>
      </c>
      <c r="B87" s="30">
        <v>11.272</v>
      </c>
      <c r="C87" s="30"/>
      <c r="D87" s="30">
        <v>0.82099999999999995</v>
      </c>
      <c r="E87" s="137"/>
      <c r="F87" s="134">
        <v>0.70299999999999996</v>
      </c>
      <c r="G87" s="30" t="s">
        <v>360</v>
      </c>
      <c r="H87" s="134">
        <v>0.41199999999999998</v>
      </c>
      <c r="I87" s="134">
        <v>9.0999999999999998E-2</v>
      </c>
      <c r="J87" s="30" t="s">
        <v>360</v>
      </c>
      <c r="K87" s="135"/>
      <c r="L87" s="134">
        <v>2.4E-2</v>
      </c>
      <c r="M87" s="30">
        <v>11.163</v>
      </c>
    </row>
    <row r="88" spans="1:13" ht="9" customHeight="1">
      <c r="A88" s="48" t="s">
        <v>145</v>
      </c>
      <c r="B88" s="30">
        <v>1.6180000000000001</v>
      </c>
      <c r="C88" s="30"/>
      <c r="D88" s="30">
        <v>9.0999999999999998E-2</v>
      </c>
      <c r="E88" s="137"/>
      <c r="F88" s="134">
        <v>2.5999999999999999E-2</v>
      </c>
      <c r="G88" s="30" t="s">
        <v>360</v>
      </c>
      <c r="H88" s="134">
        <v>1.0999999999999999E-2</v>
      </c>
      <c r="I88" s="134">
        <v>7.0000000000000001E-3</v>
      </c>
      <c r="J88" s="30" t="s">
        <v>360</v>
      </c>
      <c r="K88" s="135"/>
      <c r="L88" s="134">
        <v>0</v>
      </c>
      <c r="M88" s="30">
        <v>2.1219999999999999</v>
      </c>
    </row>
    <row r="89" spans="1:13" ht="9" customHeight="1">
      <c r="A89" s="48" t="s">
        <v>345</v>
      </c>
      <c r="B89" s="30">
        <v>0.52</v>
      </c>
      <c r="C89" s="30"/>
      <c r="D89" s="30">
        <v>1.4999999999999999E-2</v>
      </c>
      <c r="E89" s="137"/>
      <c r="F89" s="134">
        <v>4.9000000000000002E-2</v>
      </c>
      <c r="G89" s="30" t="s">
        <v>360</v>
      </c>
      <c r="H89" s="134">
        <v>2.7E-2</v>
      </c>
      <c r="I89" s="134">
        <v>0</v>
      </c>
      <c r="J89" s="30" t="s">
        <v>360</v>
      </c>
      <c r="K89" s="135"/>
      <c r="L89" s="134">
        <v>0.02</v>
      </c>
      <c r="M89" s="30">
        <v>1.6779999999999999</v>
      </c>
    </row>
    <row r="90" spans="1:13" ht="9" customHeight="1">
      <c r="A90" s="48" t="s">
        <v>146</v>
      </c>
      <c r="B90" s="30">
        <v>1.403</v>
      </c>
      <c r="C90" s="30"/>
      <c r="D90" s="30">
        <v>9.0999999999999998E-2</v>
      </c>
      <c r="E90" s="137"/>
      <c r="F90" s="134">
        <v>0.42399999999999999</v>
      </c>
      <c r="G90" s="30" t="s">
        <v>360</v>
      </c>
      <c r="H90" s="134">
        <v>0.24199999999999999</v>
      </c>
      <c r="I90" s="134">
        <v>4.3999999999999997E-2</v>
      </c>
      <c r="J90" s="30" t="s">
        <v>360</v>
      </c>
      <c r="K90" s="135"/>
      <c r="L90" s="134">
        <v>4.0000000000000001E-3</v>
      </c>
      <c r="M90" s="30">
        <v>2.145</v>
      </c>
    </row>
    <row r="91" spans="1:13" ht="9" customHeight="1">
      <c r="A91" s="48" t="s">
        <v>148</v>
      </c>
      <c r="B91" s="30">
        <v>0.22500000000000001</v>
      </c>
      <c r="C91" s="30"/>
      <c r="D91" s="30">
        <v>0.33700000000000002</v>
      </c>
      <c r="E91" s="137"/>
      <c r="F91" s="134">
        <v>1.3000000000000001E-2</v>
      </c>
      <c r="G91" s="30" t="s">
        <v>360</v>
      </c>
      <c r="H91" s="134">
        <v>3.0000000000000001E-3</v>
      </c>
      <c r="I91" s="134">
        <v>0.01</v>
      </c>
      <c r="J91" s="30" t="s">
        <v>360</v>
      </c>
      <c r="K91" s="135"/>
      <c r="L91" s="134">
        <v>0</v>
      </c>
      <c r="M91" s="30">
        <v>0.81699999999999995</v>
      </c>
    </row>
    <row r="92" spans="1:13" ht="9" customHeight="1">
      <c r="A92" s="48" t="s">
        <v>149</v>
      </c>
      <c r="B92" s="30">
        <v>7.5060000000000002</v>
      </c>
      <c r="C92" s="30"/>
      <c r="D92" s="30">
        <v>0.28699999999999998</v>
      </c>
      <c r="E92" s="137"/>
      <c r="F92" s="134">
        <v>0.191</v>
      </c>
      <c r="G92" s="30" t="s">
        <v>360</v>
      </c>
      <c r="H92" s="134">
        <v>0.129</v>
      </c>
      <c r="I92" s="134">
        <v>0.03</v>
      </c>
      <c r="J92" s="30" t="s">
        <v>360</v>
      </c>
      <c r="K92" s="135"/>
      <c r="L92" s="134">
        <v>0</v>
      </c>
      <c r="M92" s="30">
        <v>4.4009999999999998</v>
      </c>
    </row>
    <row r="93" spans="1:13" ht="9" customHeight="1">
      <c r="A93" s="45" t="s">
        <v>69</v>
      </c>
      <c r="B93" s="30">
        <v>5.1630000000000003</v>
      </c>
      <c r="C93" s="30"/>
      <c r="D93" s="30">
        <v>2.2490000000000001</v>
      </c>
      <c r="E93" s="137"/>
      <c r="F93" s="134">
        <v>0.65500000000000003</v>
      </c>
      <c r="G93" s="30" t="s">
        <v>360</v>
      </c>
      <c r="H93" s="134">
        <v>0.46499999999999997</v>
      </c>
      <c r="I93" s="134">
        <v>7.400000000000001E-2</v>
      </c>
      <c r="J93" s="30" t="s">
        <v>360</v>
      </c>
      <c r="K93" s="135"/>
      <c r="L93" s="134">
        <v>0.01</v>
      </c>
      <c r="M93" s="30">
        <v>14.398</v>
      </c>
    </row>
    <row r="94" spans="1:13" ht="9" customHeight="1">
      <c r="A94" s="48" t="s">
        <v>147</v>
      </c>
      <c r="B94" s="30">
        <v>3.5379999999999998</v>
      </c>
      <c r="C94" s="30"/>
      <c r="D94" s="30">
        <v>0.497</v>
      </c>
      <c r="E94" s="137"/>
      <c r="F94" s="134">
        <v>0.54</v>
      </c>
      <c r="G94" s="30" t="s">
        <v>360</v>
      </c>
      <c r="H94" s="134">
        <v>0.36199999999999999</v>
      </c>
      <c r="I94" s="134">
        <v>6.8000000000000005E-2</v>
      </c>
      <c r="J94" s="30" t="s">
        <v>360</v>
      </c>
      <c r="K94" s="135"/>
      <c r="L94" s="134">
        <v>0.01</v>
      </c>
      <c r="M94" s="30">
        <v>12.448</v>
      </c>
    </row>
    <row r="95" spans="1:13" ht="9" customHeight="1">
      <c r="A95" s="48" t="s">
        <v>150</v>
      </c>
      <c r="B95" s="30">
        <v>1.625</v>
      </c>
      <c r="C95" s="30"/>
      <c r="D95" s="30">
        <v>1.752</v>
      </c>
      <c r="E95" s="137"/>
      <c r="F95" s="134">
        <v>0.115</v>
      </c>
      <c r="G95" s="30" t="s">
        <v>360</v>
      </c>
      <c r="H95" s="134">
        <v>0.10299999999999999</v>
      </c>
      <c r="I95" s="134">
        <v>6.0000000000000001E-3</v>
      </c>
      <c r="J95" s="30" t="s">
        <v>360</v>
      </c>
      <c r="K95" s="135"/>
      <c r="L95" s="134">
        <v>0</v>
      </c>
      <c r="M95" s="30">
        <v>1.95</v>
      </c>
    </row>
    <row r="96" spans="1:13" ht="3.75" customHeight="1" thickBot="1">
      <c r="A96" s="49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</row>
    <row r="97" spans="1:13" ht="9" customHeight="1" thickTop="1">
      <c r="A97" s="17" t="s">
        <v>394</v>
      </c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</row>
  </sheetData>
  <mergeCells count="18">
    <mergeCell ref="K50:L52"/>
    <mergeCell ref="M50:M52"/>
    <mergeCell ref="G51:G52"/>
    <mergeCell ref="H51:H52"/>
    <mergeCell ref="I51:I52"/>
    <mergeCell ref="J51:J52"/>
    <mergeCell ref="A50:A52"/>
    <mergeCell ref="B50:B52"/>
    <mergeCell ref="C50:D52"/>
    <mergeCell ref="E50:F52"/>
    <mergeCell ref="G50:J50"/>
    <mergeCell ref="A1:M1"/>
    <mergeCell ref="A3:A5"/>
    <mergeCell ref="B3:B5"/>
    <mergeCell ref="C3:C5"/>
    <mergeCell ref="D3:H4"/>
    <mergeCell ref="I3:L4"/>
    <mergeCell ref="M3:M5"/>
  </mergeCells>
  <hyperlinks>
    <hyperlink ref="O1" location="' Indice'!A1" display="&lt;&lt;"/>
  </hyperlinks>
  <printOptions horizontalCentered="1"/>
  <pageMargins left="0.78740157480314965" right="0.78740157480314965" top="0.78740157480314965" bottom="0.78740157480314965" header="0" footer="0"/>
  <pageSetup paperSize="9" scale="83" orientation="portrait" horizontalDpi="300" verticalDpi="300" r:id="rId1"/>
  <headerFooter scaleWithDoc="0"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97"/>
  <sheetViews>
    <sheetView showGridLines="0" zoomScaleNormal="100" zoomScaleSheetLayoutView="100" workbookViewId="0">
      <selection sqref="A1:M1"/>
    </sheetView>
  </sheetViews>
  <sheetFormatPr defaultColWidth="8" defaultRowHeight="9" customHeight="1"/>
  <cols>
    <col min="1" max="1" width="17.7109375" style="17" customWidth="1"/>
    <col min="2" max="2" width="10.42578125" style="17" customWidth="1"/>
    <col min="3" max="3" width="8" style="17" customWidth="1"/>
    <col min="4" max="4" width="7.28515625" style="17" customWidth="1"/>
    <col min="5" max="5" width="6.7109375" style="17" customWidth="1"/>
    <col min="6" max="6" width="6.28515625" style="17" customWidth="1"/>
    <col min="7" max="7" width="6.5703125" style="17" customWidth="1"/>
    <col min="8" max="8" width="6.7109375" style="17" customWidth="1"/>
    <col min="9" max="9" width="5.5703125" style="17" customWidth="1"/>
    <col min="10" max="10" width="6" style="17" customWidth="1"/>
    <col min="11" max="11" width="5.85546875" style="17" customWidth="1"/>
    <col min="12" max="12" width="6.28515625" style="17" bestFit="1" customWidth="1"/>
    <col min="13" max="13" width="9.42578125" style="17" customWidth="1"/>
    <col min="14" max="14" width="1" style="17" customWidth="1"/>
    <col min="15" max="15" width="7" style="17" customWidth="1"/>
    <col min="16" max="16384" width="8" style="1"/>
  </cols>
  <sheetData>
    <row r="1" spans="1:81" s="23" customFormat="1" ht="20.25" customHeight="1">
      <c r="A1" s="294" t="s">
        <v>201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35"/>
      <c r="O1" s="249" t="s">
        <v>203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</row>
    <row r="2" spans="1:81" s="17" customFormat="1" ht="9" customHeight="1">
      <c r="A2" s="10">
        <v>2018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81" s="232" customFormat="1" ht="9.75" customHeight="1">
      <c r="A3" s="314" t="s">
        <v>99</v>
      </c>
      <c r="B3" s="317" t="s">
        <v>112</v>
      </c>
      <c r="C3" s="317" t="s">
        <v>34</v>
      </c>
      <c r="D3" s="319" t="s">
        <v>35</v>
      </c>
      <c r="E3" s="320"/>
      <c r="F3" s="320"/>
      <c r="G3" s="320"/>
      <c r="H3" s="321"/>
      <c r="I3" s="319" t="s">
        <v>43</v>
      </c>
      <c r="J3" s="320"/>
      <c r="K3" s="320"/>
      <c r="L3" s="321"/>
      <c r="M3" s="319" t="s">
        <v>113</v>
      </c>
      <c r="N3" s="17"/>
      <c r="O3" s="17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1"/>
      <c r="AE3" s="231"/>
      <c r="AF3" s="231"/>
      <c r="AG3" s="231"/>
      <c r="AH3" s="231"/>
      <c r="AI3" s="231"/>
      <c r="AJ3" s="231"/>
      <c r="AK3" s="231"/>
      <c r="AL3" s="231"/>
      <c r="AM3" s="231"/>
      <c r="AN3" s="231"/>
      <c r="AO3" s="231"/>
      <c r="AP3" s="231"/>
      <c r="AQ3" s="231"/>
      <c r="AR3" s="231"/>
      <c r="AS3" s="231"/>
      <c r="AT3" s="231"/>
      <c r="AU3" s="231"/>
      <c r="AV3" s="231"/>
      <c r="AW3" s="231"/>
      <c r="AX3" s="231"/>
      <c r="AY3" s="231"/>
      <c r="AZ3" s="231"/>
      <c r="BA3" s="231"/>
      <c r="BB3" s="231"/>
      <c r="BC3" s="231"/>
      <c r="BD3" s="231"/>
      <c r="BE3" s="231"/>
      <c r="BF3" s="231"/>
      <c r="BG3" s="231"/>
      <c r="BH3" s="231"/>
      <c r="BI3" s="231"/>
      <c r="BJ3" s="231"/>
      <c r="BK3" s="231"/>
      <c r="BL3" s="231"/>
      <c r="BM3" s="231"/>
      <c r="BN3" s="231"/>
      <c r="BO3" s="231"/>
      <c r="BP3" s="231"/>
      <c r="BQ3" s="231"/>
      <c r="BR3" s="231"/>
    </row>
    <row r="4" spans="1:81" s="232" customFormat="1" ht="9.75" customHeight="1">
      <c r="A4" s="315"/>
      <c r="B4" s="291"/>
      <c r="C4" s="291"/>
      <c r="D4" s="300"/>
      <c r="E4" s="301"/>
      <c r="F4" s="301"/>
      <c r="G4" s="301"/>
      <c r="H4" s="302"/>
      <c r="I4" s="300"/>
      <c r="J4" s="301"/>
      <c r="K4" s="301"/>
      <c r="L4" s="302"/>
      <c r="M4" s="298"/>
      <c r="N4" s="17"/>
      <c r="O4" s="2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31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  <c r="AR4" s="231"/>
      <c r="AS4" s="231"/>
      <c r="AT4" s="231"/>
      <c r="AU4" s="231"/>
      <c r="AV4" s="231"/>
      <c r="AW4" s="231"/>
      <c r="AX4" s="231"/>
      <c r="AY4" s="231"/>
      <c r="AZ4" s="231"/>
      <c r="BA4" s="231"/>
      <c r="BB4" s="231"/>
      <c r="BC4" s="231"/>
      <c r="BD4" s="231"/>
      <c r="BE4" s="231"/>
      <c r="BF4" s="231"/>
      <c r="BG4" s="231"/>
      <c r="BH4" s="231"/>
      <c r="BI4" s="231"/>
      <c r="BJ4" s="231"/>
      <c r="BK4" s="231"/>
      <c r="BL4" s="231"/>
      <c r="BM4" s="231"/>
      <c r="BN4" s="231"/>
      <c r="BO4" s="231"/>
      <c r="BP4" s="231"/>
      <c r="BQ4" s="231"/>
      <c r="BR4" s="231"/>
    </row>
    <row r="5" spans="1:81" s="232" customFormat="1" ht="14.25" customHeight="1">
      <c r="A5" s="316"/>
      <c r="B5" s="318"/>
      <c r="C5" s="318"/>
      <c r="D5" s="216" t="s">
        <v>3</v>
      </c>
      <c r="E5" s="216" t="s">
        <v>37</v>
      </c>
      <c r="F5" s="216" t="s">
        <v>38</v>
      </c>
      <c r="G5" s="216" t="s">
        <v>39</v>
      </c>
      <c r="H5" s="216" t="s">
        <v>40</v>
      </c>
      <c r="I5" s="216" t="s">
        <v>3</v>
      </c>
      <c r="J5" s="216" t="s">
        <v>37</v>
      </c>
      <c r="K5" s="216" t="s">
        <v>38</v>
      </c>
      <c r="L5" s="216" t="s">
        <v>44</v>
      </c>
      <c r="M5" s="322"/>
      <c r="N5" s="17"/>
      <c r="O5" s="2"/>
    </row>
    <row r="6" spans="1:81" s="2" customFormat="1" ht="3.75" customHeight="1">
      <c r="A6" s="43"/>
      <c r="B6" s="44"/>
      <c r="C6" s="44"/>
      <c r="D6" s="44"/>
      <c r="E6" s="44"/>
      <c r="F6" s="44"/>
      <c r="G6" s="44"/>
      <c r="H6" s="44"/>
      <c r="I6" s="7"/>
      <c r="J6" s="7"/>
      <c r="K6" s="7"/>
      <c r="L6" s="7"/>
      <c r="M6" s="44"/>
      <c r="N6" s="17"/>
      <c r="O6" s="17"/>
    </row>
    <row r="7" spans="1:81" s="17" customFormat="1" ht="9" customHeight="1">
      <c r="A7" s="117" t="s">
        <v>128</v>
      </c>
      <c r="B7" s="159">
        <v>2125.8260000000005</v>
      </c>
      <c r="C7" s="159">
        <v>1789.3490000000004</v>
      </c>
      <c r="D7" s="159">
        <v>1593.6680000000001</v>
      </c>
      <c r="E7" s="159">
        <v>160.70099999999999</v>
      </c>
      <c r="F7" s="159">
        <v>1074.6500000000001</v>
      </c>
      <c r="G7" s="159">
        <v>249.60000000000002</v>
      </c>
      <c r="H7" s="159">
        <v>108.71700000000001</v>
      </c>
      <c r="I7" s="159" t="s">
        <v>360</v>
      </c>
      <c r="J7" s="159">
        <v>0</v>
      </c>
      <c r="K7" s="159">
        <v>46.386999999999993</v>
      </c>
      <c r="L7" s="159" t="s">
        <v>360</v>
      </c>
      <c r="M7" s="159">
        <v>117.80999999999999</v>
      </c>
      <c r="P7" s="29"/>
      <c r="Q7" s="29"/>
      <c r="R7" s="29"/>
      <c r="S7" s="29"/>
      <c r="T7" s="29"/>
      <c r="U7" s="29"/>
      <c r="V7" s="29"/>
      <c r="W7" s="51"/>
    </row>
    <row r="8" spans="1:81" s="17" customFormat="1" ht="9" customHeight="1">
      <c r="A8" s="6" t="s">
        <v>41</v>
      </c>
      <c r="B8" s="30">
        <v>895.78100000000006</v>
      </c>
      <c r="C8" s="30">
        <v>782.71300000000008</v>
      </c>
      <c r="D8" s="30">
        <v>722.18700000000001</v>
      </c>
      <c r="E8" s="30">
        <v>62.222000000000001</v>
      </c>
      <c r="F8" s="30">
        <v>477.13600000000002</v>
      </c>
      <c r="G8" s="30">
        <v>117.414</v>
      </c>
      <c r="H8" s="30">
        <v>65.415000000000006</v>
      </c>
      <c r="I8" s="30" t="s">
        <v>360</v>
      </c>
      <c r="J8" s="30">
        <v>0</v>
      </c>
      <c r="K8" s="30">
        <v>22.774000000000001</v>
      </c>
      <c r="L8" s="30" t="s">
        <v>360</v>
      </c>
      <c r="M8" s="30">
        <v>31.369</v>
      </c>
    </row>
    <row r="9" spans="1:81" s="17" customFormat="1" ht="9" customHeight="1">
      <c r="A9" s="6" t="s">
        <v>51</v>
      </c>
      <c r="B9" s="30">
        <v>1230.0450000000003</v>
      </c>
      <c r="C9" s="30">
        <v>1006.6360000000003</v>
      </c>
      <c r="D9" s="30">
        <v>871.48100000000022</v>
      </c>
      <c r="E9" s="30">
        <v>98.478999999999999</v>
      </c>
      <c r="F9" s="30">
        <v>597.51400000000012</v>
      </c>
      <c r="G9" s="30">
        <v>132.18600000000001</v>
      </c>
      <c r="H9" s="30">
        <v>43.302</v>
      </c>
      <c r="I9" s="30" t="s">
        <v>360</v>
      </c>
      <c r="J9" s="30">
        <v>0</v>
      </c>
      <c r="K9" s="30">
        <v>23.612999999999992</v>
      </c>
      <c r="L9" s="30" t="s">
        <v>360</v>
      </c>
      <c r="M9" s="30">
        <v>86.440999999999988</v>
      </c>
    </row>
    <row r="10" spans="1:81" s="17" customFormat="1" ht="9" customHeight="1">
      <c r="A10" s="45" t="s">
        <v>52</v>
      </c>
      <c r="B10" s="30">
        <v>955.47199999999998</v>
      </c>
      <c r="C10" s="30">
        <v>770.75</v>
      </c>
      <c r="D10" s="30">
        <v>670.11500000000001</v>
      </c>
      <c r="E10" s="30">
        <v>62.371000000000002</v>
      </c>
      <c r="F10" s="30">
        <v>464.62900000000002</v>
      </c>
      <c r="G10" s="30">
        <v>106.46400000000001</v>
      </c>
      <c r="H10" s="30">
        <v>36.651000000000003</v>
      </c>
      <c r="I10" s="30" t="s">
        <v>360</v>
      </c>
      <c r="J10" s="30">
        <v>0</v>
      </c>
      <c r="K10" s="30">
        <v>11.205999999999996</v>
      </c>
      <c r="L10" s="30" t="s">
        <v>360</v>
      </c>
      <c r="M10" s="30">
        <v>73.236999999999981</v>
      </c>
    </row>
    <row r="11" spans="1:81" s="17" customFormat="1" ht="9" customHeight="1">
      <c r="A11" s="20" t="s">
        <v>116</v>
      </c>
      <c r="B11" s="30">
        <v>894.14400000000012</v>
      </c>
      <c r="C11" s="30">
        <v>723.80900000000008</v>
      </c>
      <c r="D11" s="30">
        <v>631.505</v>
      </c>
      <c r="E11" s="30">
        <v>57.819999999999993</v>
      </c>
      <c r="F11" s="30">
        <v>437.15500000000003</v>
      </c>
      <c r="G11" s="30">
        <v>102.06400000000001</v>
      </c>
      <c r="H11" s="30">
        <v>34.466000000000001</v>
      </c>
      <c r="I11" s="30" t="s">
        <v>360</v>
      </c>
      <c r="J11" s="30">
        <v>0</v>
      </c>
      <c r="K11" s="30">
        <v>10.178999999999997</v>
      </c>
      <c r="L11" s="30" t="s">
        <v>360</v>
      </c>
      <c r="M11" s="30">
        <v>67.21599999999998</v>
      </c>
    </row>
    <row r="12" spans="1:81" s="17" customFormat="1" ht="9" customHeight="1">
      <c r="A12" s="46" t="s">
        <v>15</v>
      </c>
      <c r="B12" s="30">
        <v>285.786</v>
      </c>
      <c r="C12" s="30">
        <v>235.55699999999999</v>
      </c>
      <c r="D12" s="30">
        <v>200.173</v>
      </c>
      <c r="E12" s="30">
        <v>15.717000000000001</v>
      </c>
      <c r="F12" s="30">
        <v>152.11099999999999</v>
      </c>
      <c r="G12" s="30">
        <v>24.684000000000001</v>
      </c>
      <c r="H12" s="30">
        <v>7.6609999999999996</v>
      </c>
      <c r="I12" s="30" t="s">
        <v>360</v>
      </c>
      <c r="J12" s="30">
        <v>0</v>
      </c>
      <c r="K12" s="30">
        <v>2.419</v>
      </c>
      <c r="L12" s="30" t="s">
        <v>360</v>
      </c>
      <c r="M12" s="30">
        <v>27.814</v>
      </c>
    </row>
    <row r="13" spans="1:81" s="17" customFormat="1" ht="9" customHeight="1">
      <c r="A13" s="46" t="s">
        <v>53</v>
      </c>
      <c r="B13" s="30">
        <v>21.335000000000004</v>
      </c>
      <c r="C13" s="30">
        <v>17.854000000000003</v>
      </c>
      <c r="D13" s="30">
        <v>15.757000000000001</v>
      </c>
      <c r="E13" s="30">
        <v>1.6020000000000001</v>
      </c>
      <c r="F13" s="30">
        <v>11.428000000000001</v>
      </c>
      <c r="G13" s="30">
        <v>2.0169999999999999</v>
      </c>
      <c r="H13" s="30">
        <v>0.71</v>
      </c>
      <c r="I13" s="30" t="s">
        <v>360</v>
      </c>
      <c r="J13" s="30">
        <v>0</v>
      </c>
      <c r="K13" s="30">
        <v>0.19400000000000001</v>
      </c>
      <c r="L13" s="30" t="s">
        <v>360</v>
      </c>
      <c r="M13" s="30">
        <v>1.5880000000000001</v>
      </c>
    </row>
    <row r="14" spans="1:81" s="17" customFormat="1" ht="9" customHeight="1">
      <c r="A14" s="46" t="s">
        <v>54</v>
      </c>
      <c r="B14" s="30">
        <v>46.782000000000004</v>
      </c>
      <c r="C14" s="30">
        <v>38.024000000000001</v>
      </c>
      <c r="D14" s="30">
        <v>33</v>
      </c>
      <c r="E14" s="30">
        <v>4.5350000000000001</v>
      </c>
      <c r="F14" s="30">
        <v>24.295999999999999</v>
      </c>
      <c r="G14" s="30">
        <v>3.044</v>
      </c>
      <c r="H14" s="30">
        <v>1.125</v>
      </c>
      <c r="I14" s="30" t="s">
        <v>360</v>
      </c>
      <c r="J14" s="30">
        <v>0</v>
      </c>
      <c r="K14" s="30">
        <v>0.49199999999999999</v>
      </c>
      <c r="L14" s="30" t="s">
        <v>360</v>
      </c>
      <c r="M14" s="30">
        <v>3.2629999999999999</v>
      </c>
    </row>
    <row r="15" spans="1:81" s="17" customFormat="1" ht="9" customHeight="1">
      <c r="A15" s="46" t="s">
        <v>343</v>
      </c>
      <c r="B15" s="30">
        <v>10.228</v>
      </c>
      <c r="C15" s="30">
        <v>6.5309999999999997</v>
      </c>
      <c r="D15" s="30">
        <v>5.6260000000000003</v>
      </c>
      <c r="E15" s="30">
        <v>0.17199999999999999</v>
      </c>
      <c r="F15" s="30">
        <v>2.68</v>
      </c>
      <c r="G15" s="30">
        <v>1.861</v>
      </c>
      <c r="H15" s="30">
        <v>0.91300000000000003</v>
      </c>
      <c r="I15" s="30" t="s">
        <v>360</v>
      </c>
      <c r="J15" s="30">
        <v>0</v>
      </c>
      <c r="K15" s="30">
        <v>0.128</v>
      </c>
      <c r="L15" s="30" t="s">
        <v>360</v>
      </c>
      <c r="M15" s="30">
        <v>0.61699999999999999</v>
      </c>
    </row>
    <row r="16" spans="1:81" s="17" customFormat="1" ht="9" customHeight="1">
      <c r="A16" s="46" t="s">
        <v>55</v>
      </c>
      <c r="B16" s="30">
        <v>37.712000000000003</v>
      </c>
      <c r="C16" s="30">
        <v>36.386000000000003</v>
      </c>
      <c r="D16" s="30">
        <v>33.72</v>
      </c>
      <c r="E16" s="30">
        <v>1.1719999999999999</v>
      </c>
      <c r="F16" s="30">
        <v>27.727</v>
      </c>
      <c r="G16" s="30">
        <v>4.4969999999999999</v>
      </c>
      <c r="H16" s="30">
        <v>0.32400000000000001</v>
      </c>
      <c r="I16" s="30" t="s">
        <v>360</v>
      </c>
      <c r="J16" s="30">
        <v>0</v>
      </c>
      <c r="K16" s="30">
        <v>0.67500000000000004</v>
      </c>
      <c r="L16" s="30" t="s">
        <v>360</v>
      </c>
      <c r="M16" s="30">
        <v>1.897</v>
      </c>
    </row>
    <row r="17" spans="1:14" s="17" customFormat="1" ht="9" customHeight="1">
      <c r="A17" s="46" t="s">
        <v>18</v>
      </c>
      <c r="B17" s="30">
        <v>133.23199999999997</v>
      </c>
      <c r="C17" s="30">
        <v>110.17699999999998</v>
      </c>
      <c r="D17" s="30">
        <v>101.82999999999998</v>
      </c>
      <c r="E17" s="30">
        <v>16.561</v>
      </c>
      <c r="F17" s="30">
        <v>54.39</v>
      </c>
      <c r="G17" s="30">
        <v>26.946000000000002</v>
      </c>
      <c r="H17" s="30">
        <v>3.9329999999999998</v>
      </c>
      <c r="I17" s="30" t="s">
        <v>360</v>
      </c>
      <c r="J17" s="30">
        <v>0</v>
      </c>
      <c r="K17" s="30">
        <v>2.0950000000000002</v>
      </c>
      <c r="L17" s="30" t="s">
        <v>360</v>
      </c>
      <c r="M17" s="30">
        <v>4.6100000000000003</v>
      </c>
    </row>
    <row r="18" spans="1:14" s="17" customFormat="1" ht="9" customHeight="1">
      <c r="A18" s="46" t="s">
        <v>76</v>
      </c>
      <c r="B18" s="30">
        <v>9.0549999999999997</v>
      </c>
      <c r="C18" s="30">
        <v>8.1479999999999997</v>
      </c>
      <c r="D18" s="30">
        <v>7.7119999999999997</v>
      </c>
      <c r="E18" s="30">
        <v>0.312</v>
      </c>
      <c r="F18" s="30">
        <v>6.1959999999999997</v>
      </c>
      <c r="G18" s="30">
        <v>0.71399999999999997</v>
      </c>
      <c r="H18" s="30">
        <v>0.49</v>
      </c>
      <c r="I18" s="30" t="s">
        <v>360</v>
      </c>
      <c r="J18" s="30">
        <v>0</v>
      </c>
      <c r="K18" s="30">
        <v>8.2000000000000003E-2</v>
      </c>
      <c r="L18" s="30" t="s">
        <v>360</v>
      </c>
      <c r="M18" s="30">
        <v>0.28599999999999998</v>
      </c>
      <c r="N18" s="2"/>
    </row>
    <row r="19" spans="1:14" s="17" customFormat="1" ht="9" customHeight="1">
      <c r="A19" s="46" t="s">
        <v>17</v>
      </c>
      <c r="B19" s="30">
        <v>82.888000000000005</v>
      </c>
      <c r="C19" s="30">
        <v>56.350999999999999</v>
      </c>
      <c r="D19" s="30">
        <v>47.835999999999999</v>
      </c>
      <c r="E19" s="30">
        <v>2.6619999999999999</v>
      </c>
      <c r="F19" s="30">
        <v>29.440999999999999</v>
      </c>
      <c r="G19" s="30">
        <v>7.21</v>
      </c>
      <c r="H19" s="30">
        <v>8.5229999999999997</v>
      </c>
      <c r="I19" s="30" t="s">
        <v>360</v>
      </c>
      <c r="J19" s="30">
        <v>0</v>
      </c>
      <c r="K19" s="30">
        <v>0.98199999999999998</v>
      </c>
      <c r="L19" s="30" t="s">
        <v>360</v>
      </c>
      <c r="M19" s="30">
        <v>5.9269999999999996</v>
      </c>
      <c r="N19" s="2"/>
    </row>
    <row r="20" spans="1:14" s="17" customFormat="1" ht="9" customHeight="1">
      <c r="A20" s="46" t="s">
        <v>56</v>
      </c>
      <c r="B20" s="30">
        <v>5.6310000000000002</v>
      </c>
      <c r="C20" s="30">
        <v>4.7249999999999996</v>
      </c>
      <c r="D20" s="30">
        <v>4.2709999999999999</v>
      </c>
      <c r="E20" s="30">
        <v>0.58299999999999996</v>
      </c>
      <c r="F20" s="30">
        <v>2.83</v>
      </c>
      <c r="G20" s="30">
        <v>0.432</v>
      </c>
      <c r="H20" s="30">
        <v>0.42599999999999999</v>
      </c>
      <c r="I20" s="30" t="s">
        <v>360</v>
      </c>
      <c r="J20" s="30">
        <v>0</v>
      </c>
      <c r="K20" s="30">
        <v>0.14499999999999999</v>
      </c>
      <c r="L20" s="30" t="s">
        <v>360</v>
      </c>
      <c r="M20" s="30">
        <v>0.17499999999999999</v>
      </c>
      <c r="N20" s="2"/>
    </row>
    <row r="21" spans="1:14" s="17" customFormat="1" ht="9" customHeight="1">
      <c r="A21" s="46" t="s">
        <v>16</v>
      </c>
      <c r="B21" s="30">
        <v>42.816000000000003</v>
      </c>
      <c r="C21" s="30">
        <v>29.787000000000006</v>
      </c>
      <c r="D21" s="30">
        <v>25.736000000000004</v>
      </c>
      <c r="E21" s="30">
        <v>1.728</v>
      </c>
      <c r="F21" s="30">
        <v>15.747</v>
      </c>
      <c r="G21" s="30">
        <v>4.4400000000000004</v>
      </c>
      <c r="H21" s="30">
        <v>3.8210000000000002</v>
      </c>
      <c r="I21" s="30" t="s">
        <v>360</v>
      </c>
      <c r="J21" s="30">
        <v>0</v>
      </c>
      <c r="K21" s="30">
        <v>0.58799999999999997</v>
      </c>
      <c r="L21" s="30" t="s">
        <v>360</v>
      </c>
      <c r="M21" s="30">
        <v>2.3660000000000001</v>
      </c>
      <c r="N21" s="2"/>
    </row>
    <row r="22" spans="1:14" s="17" customFormat="1" ht="9" customHeight="1">
      <c r="A22" s="46" t="s">
        <v>57</v>
      </c>
      <c r="B22" s="30">
        <v>84.024000000000015</v>
      </c>
      <c r="C22" s="30">
        <v>72.319000000000003</v>
      </c>
      <c r="D22" s="30">
        <v>59.472000000000001</v>
      </c>
      <c r="E22" s="30">
        <v>5.0350000000000001</v>
      </c>
      <c r="F22" s="30">
        <v>38.189</v>
      </c>
      <c r="G22" s="30">
        <v>14.72</v>
      </c>
      <c r="H22" s="30">
        <v>1.528</v>
      </c>
      <c r="I22" s="30" t="s">
        <v>360</v>
      </c>
      <c r="J22" s="30">
        <v>0</v>
      </c>
      <c r="K22" s="30">
        <v>0.73</v>
      </c>
      <c r="L22" s="30" t="s">
        <v>360</v>
      </c>
      <c r="M22" s="30">
        <v>10.923</v>
      </c>
    </row>
    <row r="23" spans="1:14" s="17" customFormat="1" ht="9" customHeight="1">
      <c r="A23" s="46" t="s">
        <v>58</v>
      </c>
      <c r="B23" s="30">
        <v>9.3030000000000008</v>
      </c>
      <c r="C23" s="30">
        <v>5.625</v>
      </c>
      <c r="D23" s="30">
        <v>4.4219999999999997</v>
      </c>
      <c r="E23" s="30">
        <v>0.29299999999999998</v>
      </c>
      <c r="F23" s="30">
        <v>2.5859999999999999</v>
      </c>
      <c r="G23" s="30">
        <v>0.65800000000000003</v>
      </c>
      <c r="H23" s="30">
        <v>0.88500000000000001</v>
      </c>
      <c r="I23" s="30" t="s">
        <v>360</v>
      </c>
      <c r="J23" s="30">
        <v>0</v>
      </c>
      <c r="K23" s="30">
        <v>0.193</v>
      </c>
      <c r="L23" s="30" t="s">
        <v>360</v>
      </c>
      <c r="M23" s="30">
        <v>0.85399999999999998</v>
      </c>
    </row>
    <row r="24" spans="1:14" s="17" customFormat="1" ht="9" customHeight="1">
      <c r="A24" s="46" t="s">
        <v>14</v>
      </c>
      <c r="B24" s="30">
        <v>65.11399999999999</v>
      </c>
      <c r="C24" s="30">
        <v>52.190999999999988</v>
      </c>
      <c r="D24" s="30">
        <v>46.138999999999996</v>
      </c>
      <c r="E24" s="30">
        <v>4.71</v>
      </c>
      <c r="F24" s="30">
        <v>34.436999999999998</v>
      </c>
      <c r="G24" s="30">
        <v>5.4269999999999996</v>
      </c>
      <c r="H24" s="30">
        <v>1.5649999999999999</v>
      </c>
      <c r="I24" s="30" t="s">
        <v>360</v>
      </c>
      <c r="J24" s="30">
        <v>0</v>
      </c>
      <c r="K24" s="30">
        <v>0.70599999999999996</v>
      </c>
      <c r="L24" s="30" t="s">
        <v>360</v>
      </c>
      <c r="M24" s="30">
        <v>4.0529999999999999</v>
      </c>
    </row>
    <row r="25" spans="1:14" s="17" customFormat="1" ht="9" customHeight="1">
      <c r="A25" s="46" t="s">
        <v>344</v>
      </c>
      <c r="B25" s="30">
        <v>7.6790000000000003</v>
      </c>
      <c r="C25" s="30">
        <v>6.141</v>
      </c>
      <c r="D25" s="30">
        <v>5.7809999999999997</v>
      </c>
      <c r="E25" s="30">
        <v>0.56599999999999995</v>
      </c>
      <c r="F25" s="30">
        <v>4.2149999999999999</v>
      </c>
      <c r="G25" s="30">
        <v>0.83599999999999997</v>
      </c>
      <c r="H25" s="30">
        <v>0.16400000000000001</v>
      </c>
      <c r="I25" s="30" t="s">
        <v>360</v>
      </c>
      <c r="J25" s="30">
        <v>0</v>
      </c>
      <c r="K25" s="30">
        <v>0.104</v>
      </c>
      <c r="L25" s="30" t="s">
        <v>360</v>
      </c>
      <c r="M25" s="30">
        <v>0.19700000000000001</v>
      </c>
    </row>
    <row r="26" spans="1:14" s="17" customFormat="1" ht="9" customHeight="1">
      <c r="A26" s="46" t="s">
        <v>59</v>
      </c>
      <c r="B26" s="30">
        <v>20.379000000000001</v>
      </c>
      <c r="C26" s="30">
        <v>19.398</v>
      </c>
      <c r="D26" s="30">
        <v>18.863</v>
      </c>
      <c r="E26" s="30">
        <v>0.56999999999999995</v>
      </c>
      <c r="F26" s="30">
        <v>17.081</v>
      </c>
      <c r="G26" s="30">
        <v>1.048</v>
      </c>
      <c r="H26" s="30">
        <v>0.16400000000000001</v>
      </c>
      <c r="I26" s="30" t="s">
        <v>360</v>
      </c>
      <c r="J26" s="30">
        <v>0</v>
      </c>
      <c r="K26" s="30">
        <v>7.1999999999999995E-2</v>
      </c>
      <c r="L26" s="30" t="s">
        <v>360</v>
      </c>
      <c r="M26" s="30">
        <v>0.32</v>
      </c>
    </row>
    <row r="27" spans="1:14" s="17" customFormat="1" ht="9" customHeight="1">
      <c r="A27" s="46" t="s">
        <v>60</v>
      </c>
      <c r="B27" s="30">
        <v>32.18</v>
      </c>
      <c r="C27" s="30">
        <v>24.594999999999999</v>
      </c>
      <c r="D27" s="30">
        <v>21.167000000000002</v>
      </c>
      <c r="E27" s="30">
        <v>1.6020000000000001</v>
      </c>
      <c r="F27" s="30">
        <v>13.801</v>
      </c>
      <c r="G27" s="30">
        <v>3.53</v>
      </c>
      <c r="H27" s="30">
        <v>2.234</v>
      </c>
      <c r="I27" s="30" t="s">
        <v>360</v>
      </c>
      <c r="J27" s="30">
        <v>0</v>
      </c>
      <c r="K27" s="30">
        <v>0.57399999999999995</v>
      </c>
      <c r="L27" s="30" t="s">
        <v>360</v>
      </c>
      <c r="M27" s="30">
        <v>2.3260000000000001</v>
      </c>
    </row>
    <row r="28" spans="1:14" s="17" customFormat="1" ht="9" customHeight="1">
      <c r="A28" s="48" t="s">
        <v>144</v>
      </c>
      <c r="B28" s="30">
        <v>3.2789999999999999</v>
      </c>
      <c r="C28" s="30">
        <v>2.84</v>
      </c>
      <c r="D28" s="30">
        <v>2.613</v>
      </c>
      <c r="E28" s="30">
        <v>0.38600000000000001</v>
      </c>
      <c r="F28" s="30">
        <v>1.7030000000000001</v>
      </c>
      <c r="G28" s="30">
        <v>0.36699999999999999</v>
      </c>
      <c r="H28" s="30">
        <v>0.157</v>
      </c>
      <c r="I28" s="30" t="s">
        <v>360</v>
      </c>
      <c r="J28" s="30">
        <v>0</v>
      </c>
      <c r="K28" s="30">
        <v>9.6000000000000002E-2</v>
      </c>
      <c r="L28" s="30" t="s">
        <v>360</v>
      </c>
      <c r="M28" s="30">
        <v>0.09</v>
      </c>
    </row>
    <row r="29" spans="1:14" s="17" customFormat="1" ht="9" customHeight="1">
      <c r="A29" s="48" t="s">
        <v>117</v>
      </c>
      <c r="B29" s="30">
        <v>10.283999999999999</v>
      </c>
      <c r="C29" s="30">
        <v>7.3090000000000002</v>
      </c>
      <c r="D29" s="30">
        <v>5.7309999999999999</v>
      </c>
      <c r="E29" s="30">
        <v>0.61199999999999999</v>
      </c>
      <c r="F29" s="30">
        <v>3.6269999999999998</v>
      </c>
      <c r="G29" s="30">
        <v>0.95599999999999996</v>
      </c>
      <c r="H29" s="30">
        <v>0.53600000000000003</v>
      </c>
      <c r="I29" s="30" t="s">
        <v>360</v>
      </c>
      <c r="J29" s="30">
        <v>0</v>
      </c>
      <c r="K29" s="30">
        <v>0.192</v>
      </c>
      <c r="L29" s="30" t="s">
        <v>360</v>
      </c>
      <c r="M29" s="30">
        <v>1.2470000000000001</v>
      </c>
    </row>
    <row r="30" spans="1:14" s="17" customFormat="1" ht="9" customHeight="1">
      <c r="A30" s="20" t="s">
        <v>118</v>
      </c>
      <c r="B30" s="30">
        <v>42.406000000000006</v>
      </c>
      <c r="C30" s="30">
        <v>32.852000000000004</v>
      </c>
      <c r="D30" s="30">
        <v>27.045000000000002</v>
      </c>
      <c r="E30" s="30">
        <v>3.2120000000000002</v>
      </c>
      <c r="F30" s="30">
        <v>19.873999999999999</v>
      </c>
      <c r="G30" s="30">
        <v>2.661</v>
      </c>
      <c r="H30" s="30">
        <v>1.298</v>
      </c>
      <c r="I30" s="30" t="s">
        <v>360</v>
      </c>
      <c r="J30" s="30">
        <v>0</v>
      </c>
      <c r="K30" s="30">
        <v>0.56200000000000006</v>
      </c>
      <c r="L30" s="30" t="s">
        <v>360</v>
      </c>
      <c r="M30" s="30">
        <v>4.194</v>
      </c>
    </row>
    <row r="31" spans="1:14" s="17" customFormat="1" ht="9" customHeight="1">
      <c r="A31" s="20" t="s">
        <v>119</v>
      </c>
      <c r="B31" s="30">
        <v>5.359</v>
      </c>
      <c r="C31" s="30">
        <v>3.94</v>
      </c>
      <c r="D31" s="30">
        <v>3.2210000000000001</v>
      </c>
      <c r="E31" s="30">
        <v>0.34100000000000003</v>
      </c>
      <c r="F31" s="30">
        <v>2.27</v>
      </c>
      <c r="G31" s="30">
        <v>0.41599999999999998</v>
      </c>
      <c r="H31" s="30">
        <v>0.19400000000000001</v>
      </c>
      <c r="I31" s="30" t="s">
        <v>360</v>
      </c>
      <c r="J31" s="30">
        <v>0</v>
      </c>
      <c r="K31" s="30">
        <v>0.17699999999999999</v>
      </c>
      <c r="L31" s="30" t="s">
        <v>360</v>
      </c>
      <c r="M31" s="30">
        <v>0.49</v>
      </c>
    </row>
    <row r="32" spans="1:14" s="17" customFormat="1" ht="9" customHeight="1">
      <c r="A32" s="45" t="s">
        <v>62</v>
      </c>
      <c r="B32" s="30">
        <v>3.6710000000000007</v>
      </c>
      <c r="C32" s="30">
        <v>3.2970000000000006</v>
      </c>
      <c r="D32" s="30">
        <v>3.1210000000000004</v>
      </c>
      <c r="E32" s="30">
        <v>0.17799999999999999</v>
      </c>
      <c r="F32" s="30">
        <v>1.6190000000000002</v>
      </c>
      <c r="G32" s="30">
        <v>1.095</v>
      </c>
      <c r="H32" s="30">
        <v>0.22899999999999998</v>
      </c>
      <c r="I32" s="30" t="s">
        <v>360</v>
      </c>
      <c r="J32" s="30">
        <v>0</v>
      </c>
      <c r="K32" s="30">
        <v>1.9E-2</v>
      </c>
      <c r="L32" s="30" t="s">
        <v>360</v>
      </c>
      <c r="M32" s="30">
        <v>0.111</v>
      </c>
    </row>
    <row r="33" spans="1:69" s="17" customFormat="1" ht="9" customHeight="1">
      <c r="A33" s="48" t="s">
        <v>120</v>
      </c>
      <c r="B33" s="30">
        <v>0.34500000000000003</v>
      </c>
      <c r="C33" s="30">
        <v>0.33700000000000002</v>
      </c>
      <c r="D33" s="30">
        <v>0.29400000000000004</v>
      </c>
      <c r="E33" s="30">
        <v>1.7999999999999999E-2</v>
      </c>
      <c r="F33" s="30">
        <v>0.245</v>
      </c>
      <c r="G33" s="30">
        <v>1.2999999999999999E-2</v>
      </c>
      <c r="H33" s="30">
        <v>1.7999999999999999E-2</v>
      </c>
      <c r="I33" s="30" t="s">
        <v>360</v>
      </c>
      <c r="J33" s="30">
        <v>0</v>
      </c>
      <c r="K33" s="30">
        <v>0</v>
      </c>
      <c r="L33" s="30" t="s">
        <v>360</v>
      </c>
      <c r="M33" s="30">
        <v>4.2999999999999997E-2</v>
      </c>
    </row>
    <row r="34" spans="1:69" s="17" customFormat="1" ht="9" customHeight="1">
      <c r="A34" s="48" t="s">
        <v>121</v>
      </c>
      <c r="B34" s="30">
        <v>3.3260000000000001</v>
      </c>
      <c r="C34" s="30">
        <v>2.96</v>
      </c>
      <c r="D34" s="30">
        <v>2.827</v>
      </c>
      <c r="E34" s="30">
        <v>0.16</v>
      </c>
      <c r="F34" s="30">
        <v>1.3740000000000001</v>
      </c>
      <c r="G34" s="30">
        <v>1.0820000000000001</v>
      </c>
      <c r="H34" s="30">
        <v>0.21099999999999999</v>
      </c>
      <c r="I34" s="30" t="s">
        <v>360</v>
      </c>
      <c r="J34" s="30">
        <v>0</v>
      </c>
      <c r="K34" s="30">
        <v>1.9E-2</v>
      </c>
      <c r="L34" s="30" t="s">
        <v>360</v>
      </c>
      <c r="M34" s="30">
        <v>6.8000000000000005E-2</v>
      </c>
      <c r="N34" s="2"/>
    </row>
    <row r="35" spans="1:69" s="17" customFormat="1" ht="9" customHeight="1">
      <c r="A35" s="45" t="s">
        <v>63</v>
      </c>
      <c r="B35" s="30">
        <v>253.102</v>
      </c>
      <c r="C35" s="30">
        <v>218.18600000000001</v>
      </c>
      <c r="D35" s="30">
        <v>185.31900000000002</v>
      </c>
      <c r="E35" s="30">
        <v>33.68</v>
      </c>
      <c r="F35" s="30">
        <v>122.167</v>
      </c>
      <c r="G35" s="30">
        <v>23.632999999999999</v>
      </c>
      <c r="H35" s="30">
        <v>5.8389999999999995</v>
      </c>
      <c r="I35" s="30" t="s">
        <v>360</v>
      </c>
      <c r="J35" s="30">
        <v>0</v>
      </c>
      <c r="K35" s="30">
        <v>12.091999999999999</v>
      </c>
      <c r="L35" s="30" t="s">
        <v>360</v>
      </c>
      <c r="M35" s="30">
        <v>12.241999999999999</v>
      </c>
      <c r="N35" s="41"/>
    </row>
    <row r="36" spans="1:69" s="17" customFormat="1" ht="9" customHeight="1">
      <c r="A36" s="48" t="s">
        <v>122</v>
      </c>
      <c r="B36" s="30">
        <v>10.736000000000001</v>
      </c>
      <c r="C36" s="30">
        <v>9.0779999999999994</v>
      </c>
      <c r="D36" s="30">
        <v>8.3919999999999995</v>
      </c>
      <c r="E36" s="30">
        <v>0.76200000000000001</v>
      </c>
      <c r="F36" s="30">
        <v>5.7839999999999998</v>
      </c>
      <c r="G36" s="30">
        <v>1.409</v>
      </c>
      <c r="H36" s="30">
        <v>0.437</v>
      </c>
      <c r="I36" s="30" t="s">
        <v>360</v>
      </c>
      <c r="J36" s="30">
        <v>0</v>
      </c>
      <c r="K36" s="30">
        <v>0.32100000000000001</v>
      </c>
      <c r="L36" s="30" t="s">
        <v>360</v>
      </c>
      <c r="M36" s="30">
        <v>0.23899999999999999</v>
      </c>
      <c r="N36" s="41"/>
    </row>
    <row r="37" spans="1:69" s="17" customFormat="1" ht="9" customHeight="1">
      <c r="A37" s="48" t="s">
        <v>123</v>
      </c>
      <c r="B37" s="30">
        <v>59.390999999999998</v>
      </c>
      <c r="C37" s="30">
        <v>49.930999999999997</v>
      </c>
      <c r="D37" s="30">
        <v>40.687999999999995</v>
      </c>
      <c r="E37" s="30">
        <v>6.4930000000000003</v>
      </c>
      <c r="F37" s="30">
        <v>26.181999999999999</v>
      </c>
      <c r="G37" s="30">
        <v>5.7649999999999997</v>
      </c>
      <c r="H37" s="30">
        <v>2.2480000000000002</v>
      </c>
      <c r="I37" s="30" t="s">
        <v>360</v>
      </c>
      <c r="J37" s="30">
        <v>0</v>
      </c>
      <c r="K37" s="30">
        <v>3.9550000000000001</v>
      </c>
      <c r="L37" s="30" t="s">
        <v>360</v>
      </c>
      <c r="M37" s="30">
        <v>4.2370000000000001</v>
      </c>
    </row>
    <row r="38" spans="1:69" s="17" customFormat="1" ht="9" customHeight="1">
      <c r="A38" s="48" t="s">
        <v>124</v>
      </c>
      <c r="B38" s="30">
        <v>179.72200000000001</v>
      </c>
      <c r="C38" s="30">
        <v>156.28800000000001</v>
      </c>
      <c r="D38" s="30">
        <v>133.70400000000001</v>
      </c>
      <c r="E38" s="30">
        <v>26.119</v>
      </c>
      <c r="F38" s="30">
        <v>88.349000000000004</v>
      </c>
      <c r="G38" s="30">
        <v>16.126000000000001</v>
      </c>
      <c r="H38" s="30">
        <v>3.11</v>
      </c>
      <c r="I38" s="30" t="s">
        <v>360</v>
      </c>
      <c r="J38" s="30">
        <v>0</v>
      </c>
      <c r="K38" s="30">
        <v>7.7549999999999999</v>
      </c>
      <c r="L38" s="30" t="s">
        <v>360</v>
      </c>
      <c r="M38" s="30">
        <v>7.5229999999999997</v>
      </c>
    </row>
    <row r="39" spans="1:69" s="17" customFormat="1" ht="9" customHeight="1">
      <c r="A39" s="48" t="s">
        <v>125</v>
      </c>
      <c r="B39" s="30">
        <v>3.2529999999999997</v>
      </c>
      <c r="C39" s="30">
        <v>2.8889999999999998</v>
      </c>
      <c r="D39" s="30">
        <v>2.5350000000000001</v>
      </c>
      <c r="E39" s="30">
        <v>0.30599999999999999</v>
      </c>
      <c r="F39" s="30">
        <v>1.8520000000000001</v>
      </c>
      <c r="G39" s="30">
        <v>0.33300000000000002</v>
      </c>
      <c r="H39" s="30">
        <v>4.3999999999999997E-2</v>
      </c>
      <c r="I39" s="30" t="s">
        <v>360</v>
      </c>
      <c r="J39" s="30">
        <v>0</v>
      </c>
      <c r="K39" s="30">
        <v>6.0999999999999999E-2</v>
      </c>
      <c r="L39" s="30" t="s">
        <v>360</v>
      </c>
      <c r="M39" s="30">
        <v>0.24299999999999999</v>
      </c>
    </row>
    <row r="40" spans="1:69" s="17" customFormat="1" ht="9" customHeight="1">
      <c r="A40" s="45" t="s">
        <v>68</v>
      </c>
      <c r="B40" s="30">
        <v>14.607999999999997</v>
      </c>
      <c r="C40" s="30">
        <v>12.028999999999998</v>
      </c>
      <c r="D40" s="30">
        <v>10.716999999999999</v>
      </c>
      <c r="E40" s="30">
        <v>1.9210000000000003</v>
      </c>
      <c r="F40" s="30">
        <v>7.5</v>
      </c>
      <c r="G40" s="30">
        <v>0.86299999999999999</v>
      </c>
      <c r="H40" s="30">
        <v>0.433</v>
      </c>
      <c r="I40" s="30" t="s">
        <v>360</v>
      </c>
      <c r="J40" s="30">
        <v>0</v>
      </c>
      <c r="K40" s="30">
        <v>0.27</v>
      </c>
      <c r="L40" s="30" t="s">
        <v>360</v>
      </c>
      <c r="M40" s="30">
        <v>0.7589999999999999</v>
      </c>
    </row>
    <row r="41" spans="1:69" s="17" customFormat="1" ht="9" customHeight="1">
      <c r="A41" s="48" t="s">
        <v>145</v>
      </c>
      <c r="B41" s="30">
        <v>2.5660000000000003</v>
      </c>
      <c r="C41" s="30">
        <v>2.2590000000000003</v>
      </c>
      <c r="D41" s="30">
        <v>2.0020000000000002</v>
      </c>
      <c r="E41" s="30">
        <v>0.55300000000000005</v>
      </c>
      <c r="F41" s="30">
        <v>1.236</v>
      </c>
      <c r="G41" s="30">
        <v>0.159</v>
      </c>
      <c r="H41" s="30">
        <v>5.3999999999999999E-2</v>
      </c>
      <c r="I41" s="30" t="s">
        <v>360</v>
      </c>
      <c r="J41" s="30">
        <v>0</v>
      </c>
      <c r="K41" s="30">
        <v>0.113</v>
      </c>
      <c r="L41" s="30" t="s">
        <v>360</v>
      </c>
      <c r="M41" s="30">
        <v>0.124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 s="17" customFormat="1" ht="9" customHeight="1">
      <c r="A42" s="48" t="s">
        <v>345</v>
      </c>
      <c r="B42" s="30">
        <v>0.20100000000000001</v>
      </c>
      <c r="C42" s="30">
        <v>0.17100000000000001</v>
      </c>
      <c r="D42" s="30">
        <v>0.161</v>
      </c>
      <c r="E42" s="30">
        <v>2.5999999999999999E-2</v>
      </c>
      <c r="F42" s="30">
        <v>0.11899999999999999</v>
      </c>
      <c r="G42" s="30">
        <v>1.0999999999999999E-2</v>
      </c>
      <c r="H42" s="30">
        <v>5.0000000000000001E-3</v>
      </c>
      <c r="I42" s="30" t="s">
        <v>360</v>
      </c>
      <c r="J42" s="30">
        <v>0</v>
      </c>
      <c r="K42" s="30">
        <v>0</v>
      </c>
      <c r="L42" s="30" t="s">
        <v>360</v>
      </c>
      <c r="M42" s="30">
        <v>0.01</v>
      </c>
    </row>
    <row r="43" spans="1:69" s="17" customFormat="1" ht="9" customHeight="1">
      <c r="A43" s="48" t="s">
        <v>146</v>
      </c>
      <c r="B43" s="30">
        <v>6.4169999999999998</v>
      </c>
      <c r="C43" s="30">
        <v>5.3650000000000002</v>
      </c>
      <c r="D43" s="30">
        <v>4.9039999999999999</v>
      </c>
      <c r="E43" s="30">
        <v>0.58499999999999996</v>
      </c>
      <c r="F43" s="30">
        <v>3.871</v>
      </c>
      <c r="G43" s="30">
        <v>0.25900000000000001</v>
      </c>
      <c r="H43" s="30">
        <v>0.189</v>
      </c>
      <c r="I43" s="30" t="s">
        <v>360</v>
      </c>
      <c r="J43" s="30">
        <v>0</v>
      </c>
      <c r="K43" s="30">
        <v>0.08</v>
      </c>
      <c r="L43" s="30" t="s">
        <v>360</v>
      </c>
      <c r="M43" s="30">
        <v>0.219</v>
      </c>
    </row>
    <row r="44" spans="1:69" s="17" customFormat="1" ht="9" customHeight="1">
      <c r="A44" s="48" t="s">
        <v>148</v>
      </c>
      <c r="B44" s="30">
        <v>1.113</v>
      </c>
      <c r="C44" s="30">
        <v>0.90700000000000003</v>
      </c>
      <c r="D44" s="30">
        <v>0.80599999999999994</v>
      </c>
      <c r="E44" s="30">
        <v>0.108</v>
      </c>
      <c r="F44" s="30">
        <v>0.54900000000000004</v>
      </c>
      <c r="G44" s="30">
        <v>7.4999999999999997E-2</v>
      </c>
      <c r="H44" s="30">
        <v>7.3999999999999996E-2</v>
      </c>
      <c r="I44" s="30" t="s">
        <v>360</v>
      </c>
      <c r="J44" s="30">
        <v>0</v>
      </c>
      <c r="K44" s="30">
        <v>8.9999999999999993E-3</v>
      </c>
      <c r="L44" s="30" t="s">
        <v>360</v>
      </c>
      <c r="M44" s="30">
        <v>0.06</v>
      </c>
    </row>
    <row r="45" spans="1:69" s="17" customFormat="1" ht="9" customHeight="1">
      <c r="A45" s="48" t="s">
        <v>149</v>
      </c>
      <c r="B45" s="30">
        <v>4.3110000000000008</v>
      </c>
      <c r="C45" s="30">
        <v>3.3270000000000004</v>
      </c>
      <c r="D45" s="30">
        <v>2.8440000000000003</v>
      </c>
      <c r="E45" s="30">
        <v>0.64900000000000002</v>
      </c>
      <c r="F45" s="30">
        <v>1.7250000000000001</v>
      </c>
      <c r="G45" s="30">
        <v>0.35899999999999999</v>
      </c>
      <c r="H45" s="30">
        <v>0.111</v>
      </c>
      <c r="I45" s="30" t="s">
        <v>360</v>
      </c>
      <c r="J45" s="30">
        <v>0</v>
      </c>
      <c r="K45" s="30">
        <v>6.8000000000000005E-2</v>
      </c>
      <c r="L45" s="30" t="s">
        <v>360</v>
      </c>
      <c r="M45" s="30">
        <v>0.34599999999999997</v>
      </c>
      <c r="P45" s="29"/>
      <c r="Q45" s="29"/>
      <c r="R45" s="29"/>
      <c r="S45" s="29"/>
      <c r="T45" s="29"/>
      <c r="U45" s="29"/>
      <c r="V45" s="29"/>
      <c r="W45" s="51"/>
    </row>
    <row r="46" spans="1:69" s="17" customFormat="1" ht="9" customHeight="1">
      <c r="A46" s="45" t="s">
        <v>69</v>
      </c>
      <c r="B46" s="30">
        <v>3.1920000000000002</v>
      </c>
      <c r="C46" s="30">
        <v>2.3740000000000001</v>
      </c>
      <c r="D46" s="30">
        <v>2.2090000000000001</v>
      </c>
      <c r="E46" s="30">
        <v>0.32899999999999996</v>
      </c>
      <c r="F46" s="30">
        <v>1.599</v>
      </c>
      <c r="G46" s="30">
        <v>0.13100000000000001</v>
      </c>
      <c r="H46" s="30">
        <v>0.15</v>
      </c>
      <c r="I46" s="30" t="s">
        <v>360</v>
      </c>
      <c r="J46" s="30">
        <v>0</v>
      </c>
      <c r="K46" s="30">
        <v>2.6000000000000002E-2</v>
      </c>
      <c r="L46" s="30" t="s">
        <v>360</v>
      </c>
      <c r="M46" s="30">
        <v>9.1999999999999998E-2</v>
      </c>
      <c r="O46" s="41"/>
    </row>
    <row r="47" spans="1:69" s="17" customFormat="1" ht="9" customHeight="1">
      <c r="A47" s="48" t="s">
        <v>147</v>
      </c>
      <c r="B47" s="30">
        <v>2.8109999999999995</v>
      </c>
      <c r="C47" s="30">
        <v>2.1079999999999997</v>
      </c>
      <c r="D47" s="30">
        <v>1.9509999999999996</v>
      </c>
      <c r="E47" s="30">
        <v>0.29899999999999999</v>
      </c>
      <c r="F47" s="30">
        <v>1.4079999999999999</v>
      </c>
      <c r="G47" s="30">
        <v>0.126</v>
      </c>
      <c r="H47" s="30">
        <v>0.11799999999999999</v>
      </c>
      <c r="I47" s="30" t="s">
        <v>360</v>
      </c>
      <c r="J47" s="30">
        <v>0</v>
      </c>
      <c r="K47" s="30">
        <v>0.02</v>
      </c>
      <c r="L47" s="30" t="s">
        <v>360</v>
      </c>
      <c r="M47" s="30">
        <v>0.09</v>
      </c>
    </row>
    <row r="48" spans="1:69" s="17" customFormat="1" ht="9" customHeight="1">
      <c r="A48" s="48" t="s">
        <v>150</v>
      </c>
      <c r="B48" s="30">
        <v>0.38100000000000001</v>
      </c>
      <c r="C48" s="30">
        <v>0.26600000000000001</v>
      </c>
      <c r="D48" s="30">
        <v>0.25800000000000001</v>
      </c>
      <c r="E48" s="30">
        <v>0.03</v>
      </c>
      <c r="F48" s="30">
        <v>0.191</v>
      </c>
      <c r="G48" s="30">
        <v>5.0000000000000001E-3</v>
      </c>
      <c r="H48" s="30">
        <v>3.2000000000000001E-2</v>
      </c>
      <c r="I48" s="30" t="s">
        <v>360</v>
      </c>
      <c r="J48" s="30">
        <v>0</v>
      </c>
      <c r="K48" s="30">
        <v>6.0000000000000001E-3</v>
      </c>
      <c r="L48" s="30" t="s">
        <v>360</v>
      </c>
      <c r="M48" s="30">
        <v>2E-3</v>
      </c>
    </row>
    <row r="49" spans="1:13" s="17" customFormat="1" ht="3.75" customHeight="1"/>
    <row r="50" spans="1:13" s="17" customFormat="1" ht="12" customHeight="1">
      <c r="A50" s="323" t="s">
        <v>99</v>
      </c>
      <c r="B50" s="326" t="s">
        <v>114</v>
      </c>
      <c r="C50" s="319" t="s">
        <v>342</v>
      </c>
      <c r="D50" s="321"/>
      <c r="E50" s="319" t="s">
        <v>115</v>
      </c>
      <c r="F50" s="321"/>
      <c r="G50" s="330" t="s">
        <v>45</v>
      </c>
      <c r="H50" s="331"/>
      <c r="I50" s="331"/>
      <c r="J50" s="332"/>
      <c r="K50" s="319" t="s">
        <v>46</v>
      </c>
      <c r="L50" s="321"/>
      <c r="M50" s="333" t="s">
        <v>50</v>
      </c>
    </row>
    <row r="51" spans="1:13" s="17" customFormat="1" ht="9.75" customHeight="1">
      <c r="A51" s="324"/>
      <c r="B51" s="309"/>
      <c r="C51" s="298"/>
      <c r="D51" s="297"/>
      <c r="E51" s="298"/>
      <c r="F51" s="297"/>
      <c r="G51" s="305" t="s">
        <v>47</v>
      </c>
      <c r="H51" s="303" t="s">
        <v>48</v>
      </c>
      <c r="I51" s="305" t="s">
        <v>70</v>
      </c>
      <c r="J51" s="305" t="s">
        <v>49</v>
      </c>
      <c r="K51" s="298"/>
      <c r="L51" s="297"/>
      <c r="M51" s="334"/>
    </row>
    <row r="52" spans="1:13" s="17" customFormat="1" ht="9.75" customHeight="1">
      <c r="A52" s="325"/>
      <c r="B52" s="327"/>
      <c r="C52" s="328"/>
      <c r="D52" s="329"/>
      <c r="E52" s="328"/>
      <c r="F52" s="329"/>
      <c r="G52" s="336"/>
      <c r="H52" s="337"/>
      <c r="I52" s="336"/>
      <c r="J52" s="336"/>
      <c r="K52" s="328"/>
      <c r="L52" s="329"/>
      <c r="M52" s="335"/>
    </row>
    <row r="53" spans="1:13" s="17" customFormat="1" ht="3.75" customHeight="1">
      <c r="A53" s="7"/>
      <c r="B53" s="52"/>
      <c r="C53" s="7"/>
      <c r="D53" s="107"/>
      <c r="E53" s="7"/>
      <c r="F53" s="44"/>
      <c r="G53" s="44"/>
      <c r="H53" s="44"/>
      <c r="I53" s="44"/>
      <c r="J53" s="2"/>
      <c r="K53" s="107"/>
      <c r="L53" s="2"/>
      <c r="M53" s="29"/>
    </row>
    <row r="54" spans="1:13" s="17" customFormat="1" ht="9" customHeight="1">
      <c r="A54" s="117" t="s">
        <v>128</v>
      </c>
      <c r="B54" s="136">
        <v>0</v>
      </c>
      <c r="C54" s="136"/>
      <c r="D54" s="159" t="s">
        <v>360</v>
      </c>
      <c r="E54" s="136"/>
      <c r="F54" s="132">
        <v>85.974000000000004</v>
      </c>
      <c r="G54" s="159" t="s">
        <v>360</v>
      </c>
      <c r="H54" s="159" t="s">
        <v>360</v>
      </c>
      <c r="I54" s="132">
        <v>0</v>
      </c>
      <c r="J54" s="132">
        <v>17.312000000000005</v>
      </c>
      <c r="K54" s="133"/>
      <c r="L54" s="132">
        <v>12.750000000000002</v>
      </c>
      <c r="M54" s="159">
        <v>250.50299999999999</v>
      </c>
    </row>
    <row r="55" spans="1:13" s="17" customFormat="1" ht="9" customHeight="1">
      <c r="A55" s="6" t="s">
        <v>41</v>
      </c>
      <c r="B55" s="137">
        <v>0</v>
      </c>
      <c r="C55" s="137"/>
      <c r="D55" s="30" t="s">
        <v>360</v>
      </c>
      <c r="E55" s="137"/>
      <c r="F55" s="134">
        <v>20.852</v>
      </c>
      <c r="G55" s="30" t="s">
        <v>360</v>
      </c>
      <c r="H55" s="30" t="s">
        <v>360</v>
      </c>
      <c r="I55" s="134">
        <v>0</v>
      </c>
      <c r="J55" s="134">
        <v>4.9829999999999997</v>
      </c>
      <c r="K55" s="135"/>
      <c r="L55" s="134">
        <v>2.02</v>
      </c>
      <c r="M55" s="30">
        <v>92.215999999999994</v>
      </c>
    </row>
    <row r="56" spans="1:13" s="17" customFormat="1" ht="9" customHeight="1">
      <c r="A56" s="6" t="s">
        <v>51</v>
      </c>
      <c r="B56" s="137">
        <v>0</v>
      </c>
      <c r="C56" s="137"/>
      <c r="D56" s="30" t="s">
        <v>360</v>
      </c>
      <c r="E56" s="137"/>
      <c r="F56" s="134">
        <v>65.122</v>
      </c>
      <c r="G56" s="30" t="s">
        <v>360</v>
      </c>
      <c r="H56" s="30" t="s">
        <v>360</v>
      </c>
      <c r="I56" s="134">
        <v>0</v>
      </c>
      <c r="J56" s="134">
        <v>12.329000000000004</v>
      </c>
      <c r="K56" s="135"/>
      <c r="L56" s="134">
        <v>10.730000000000002</v>
      </c>
      <c r="M56" s="30">
        <v>158.28699999999998</v>
      </c>
    </row>
    <row r="57" spans="1:13" s="17" customFormat="1" ht="9" customHeight="1">
      <c r="A57" s="45" t="s">
        <v>52</v>
      </c>
      <c r="B57" s="137">
        <v>0</v>
      </c>
      <c r="C57" s="137"/>
      <c r="D57" s="30" t="s">
        <v>360</v>
      </c>
      <c r="E57" s="137"/>
      <c r="F57" s="134">
        <v>55.215999999999994</v>
      </c>
      <c r="G57" s="30" t="s">
        <v>360</v>
      </c>
      <c r="H57" s="30" t="s">
        <v>360</v>
      </c>
      <c r="I57" s="134">
        <v>0</v>
      </c>
      <c r="J57" s="134">
        <v>11.142000000000003</v>
      </c>
      <c r="K57" s="135"/>
      <c r="L57" s="134">
        <v>9.120000000000001</v>
      </c>
      <c r="M57" s="30">
        <v>129.506</v>
      </c>
    </row>
    <row r="58" spans="1:13" s="17" customFormat="1" ht="9" customHeight="1">
      <c r="A58" s="20" t="s">
        <v>116</v>
      </c>
      <c r="B58" s="137">
        <v>0</v>
      </c>
      <c r="C58" s="137"/>
      <c r="D58" s="30" t="s">
        <v>360</v>
      </c>
      <c r="E58" s="137"/>
      <c r="F58" s="134">
        <v>49.812000000000005</v>
      </c>
      <c r="G58" s="30" t="s">
        <v>360</v>
      </c>
      <c r="H58" s="30" t="s">
        <v>360</v>
      </c>
      <c r="I58" s="134">
        <v>0</v>
      </c>
      <c r="J58" s="134">
        <v>10.362000000000002</v>
      </c>
      <c r="K58" s="135"/>
      <c r="L58" s="134">
        <v>8.1669999999999998</v>
      </c>
      <c r="M58" s="30">
        <v>120.523</v>
      </c>
    </row>
    <row r="59" spans="1:13" s="17" customFormat="1" ht="9" customHeight="1">
      <c r="A59" s="46" t="s">
        <v>15</v>
      </c>
      <c r="B59" s="137">
        <v>0</v>
      </c>
      <c r="C59" s="137"/>
      <c r="D59" s="30" t="s">
        <v>360</v>
      </c>
      <c r="E59" s="137"/>
      <c r="F59" s="134">
        <v>21.731999999999999</v>
      </c>
      <c r="G59" s="30" t="s">
        <v>360</v>
      </c>
      <c r="H59" s="30" t="s">
        <v>360</v>
      </c>
      <c r="I59" s="134">
        <v>0</v>
      </c>
      <c r="J59" s="134">
        <v>5.4989999999999997</v>
      </c>
      <c r="K59" s="135"/>
      <c r="L59" s="134">
        <v>3.0219999999999998</v>
      </c>
      <c r="M59" s="30">
        <v>28.497</v>
      </c>
    </row>
    <row r="60" spans="1:13" s="17" customFormat="1" ht="9" customHeight="1">
      <c r="A60" s="46" t="s">
        <v>53</v>
      </c>
      <c r="B60" s="137">
        <v>0</v>
      </c>
      <c r="C60" s="137"/>
      <c r="D60" s="30" t="s">
        <v>360</v>
      </c>
      <c r="E60" s="137"/>
      <c r="F60" s="134">
        <v>1.2010000000000001</v>
      </c>
      <c r="G60" s="30" t="s">
        <v>360</v>
      </c>
      <c r="H60" s="30" t="s">
        <v>360</v>
      </c>
      <c r="I60" s="134">
        <v>0</v>
      </c>
      <c r="J60" s="134">
        <v>0.24</v>
      </c>
      <c r="K60" s="135"/>
      <c r="L60" s="134">
        <v>0.214</v>
      </c>
      <c r="M60" s="30">
        <v>2.2799999999999998</v>
      </c>
    </row>
    <row r="61" spans="1:13" s="17" customFormat="1" ht="9" customHeight="1">
      <c r="A61" s="46" t="s">
        <v>54</v>
      </c>
      <c r="B61" s="137">
        <v>0</v>
      </c>
      <c r="C61" s="137"/>
      <c r="D61" s="30" t="s">
        <v>360</v>
      </c>
      <c r="E61" s="137"/>
      <c r="F61" s="134">
        <v>2.7639999999999998</v>
      </c>
      <c r="G61" s="30" t="s">
        <v>360</v>
      </c>
      <c r="H61" s="30" t="s">
        <v>360</v>
      </c>
      <c r="I61" s="134">
        <v>0</v>
      </c>
      <c r="J61" s="134">
        <v>0.49299999999999999</v>
      </c>
      <c r="K61" s="135"/>
      <c r="L61" s="134">
        <v>0.58199999999999996</v>
      </c>
      <c r="M61" s="30">
        <v>5.9939999999999998</v>
      </c>
    </row>
    <row r="62" spans="1:13" s="17" customFormat="1" ht="9" customHeight="1">
      <c r="A62" s="46" t="s">
        <v>343</v>
      </c>
      <c r="B62" s="137">
        <v>0</v>
      </c>
      <c r="C62" s="137"/>
      <c r="D62" s="30" t="s">
        <v>360</v>
      </c>
      <c r="E62" s="137"/>
      <c r="F62" s="134">
        <v>0.63600000000000001</v>
      </c>
      <c r="G62" s="30" t="s">
        <v>360</v>
      </c>
      <c r="H62" s="30" t="s">
        <v>360</v>
      </c>
      <c r="I62" s="134">
        <v>0</v>
      </c>
      <c r="J62" s="134">
        <v>8.5999999999999993E-2</v>
      </c>
      <c r="K62" s="135"/>
      <c r="L62" s="134">
        <v>1.6E-2</v>
      </c>
      <c r="M62" s="30">
        <v>3.0609999999999999</v>
      </c>
    </row>
    <row r="63" spans="1:13" s="17" customFormat="1" ht="9" customHeight="1">
      <c r="A63" s="46" t="s">
        <v>55</v>
      </c>
      <c r="B63" s="137">
        <v>0</v>
      </c>
      <c r="C63" s="137"/>
      <c r="D63" s="30" t="s">
        <v>360</v>
      </c>
      <c r="E63" s="137"/>
      <c r="F63" s="134">
        <v>0.34</v>
      </c>
      <c r="G63" s="30" t="s">
        <v>360</v>
      </c>
      <c r="H63" s="30" t="s">
        <v>360</v>
      </c>
      <c r="I63" s="134">
        <v>0</v>
      </c>
      <c r="J63" s="134">
        <v>3.6999999999999998E-2</v>
      </c>
      <c r="K63" s="135"/>
      <c r="L63" s="134">
        <v>8.3000000000000004E-2</v>
      </c>
      <c r="M63" s="30">
        <v>0.98599999999999999</v>
      </c>
    </row>
    <row r="64" spans="1:13" s="17" customFormat="1" ht="9" customHeight="1">
      <c r="A64" s="46" t="s">
        <v>18</v>
      </c>
      <c r="B64" s="137">
        <v>0</v>
      </c>
      <c r="C64" s="137"/>
      <c r="D64" s="30" t="s">
        <v>360</v>
      </c>
      <c r="E64" s="137"/>
      <c r="F64" s="134">
        <v>3.1659999999999995</v>
      </c>
      <c r="G64" s="30" t="s">
        <v>360</v>
      </c>
      <c r="H64" s="30" t="s">
        <v>360</v>
      </c>
      <c r="I64" s="134">
        <v>0</v>
      </c>
      <c r="J64" s="134">
        <v>0.66300000000000003</v>
      </c>
      <c r="K64" s="135"/>
      <c r="L64" s="134">
        <v>0.47799999999999998</v>
      </c>
      <c r="M64" s="30">
        <v>19.888999999999999</v>
      </c>
    </row>
    <row r="65" spans="1:13" s="17" customFormat="1" ht="9" customHeight="1">
      <c r="A65" s="46" t="s">
        <v>76</v>
      </c>
      <c r="B65" s="137">
        <v>0</v>
      </c>
      <c r="C65" s="137"/>
      <c r="D65" s="30" t="s">
        <v>360</v>
      </c>
      <c r="E65" s="137"/>
      <c r="F65" s="134">
        <v>0.17299999999999999</v>
      </c>
      <c r="G65" s="30" t="s">
        <v>360</v>
      </c>
      <c r="H65" s="30" t="s">
        <v>360</v>
      </c>
      <c r="I65" s="134">
        <v>0</v>
      </c>
      <c r="J65" s="134">
        <v>3.1E-2</v>
      </c>
      <c r="K65" s="135"/>
      <c r="L65" s="134">
        <v>8.5999999999999993E-2</v>
      </c>
      <c r="M65" s="30">
        <v>0.73399999999999999</v>
      </c>
    </row>
    <row r="66" spans="1:13" s="17" customFormat="1" ht="9" customHeight="1">
      <c r="A66" s="46" t="s">
        <v>17</v>
      </c>
      <c r="B66" s="137">
        <v>0</v>
      </c>
      <c r="C66" s="137"/>
      <c r="D66" s="30" t="s">
        <v>360</v>
      </c>
      <c r="E66" s="137"/>
      <c r="F66" s="134">
        <v>8.0540000000000003</v>
      </c>
      <c r="G66" s="30" t="s">
        <v>360</v>
      </c>
      <c r="H66" s="30" t="s">
        <v>360</v>
      </c>
      <c r="I66" s="134">
        <v>0</v>
      </c>
      <c r="J66" s="134">
        <v>1.454</v>
      </c>
      <c r="K66" s="135"/>
      <c r="L66" s="134">
        <v>1.4</v>
      </c>
      <c r="M66" s="30">
        <v>18.483000000000001</v>
      </c>
    </row>
    <row r="67" spans="1:13" s="17" customFormat="1" ht="9" customHeight="1">
      <c r="A67" s="46" t="s">
        <v>56</v>
      </c>
      <c r="B67" s="137">
        <v>0</v>
      </c>
      <c r="C67" s="137"/>
      <c r="D67" s="30" t="s">
        <v>360</v>
      </c>
      <c r="E67" s="137"/>
      <c r="F67" s="134">
        <v>0.11</v>
      </c>
      <c r="G67" s="30" t="s">
        <v>360</v>
      </c>
      <c r="H67" s="30" t="s">
        <v>360</v>
      </c>
      <c r="I67" s="134">
        <v>0</v>
      </c>
      <c r="J67" s="134">
        <v>6.4000000000000001E-2</v>
      </c>
      <c r="K67" s="135"/>
      <c r="L67" s="134">
        <v>3.4000000000000002E-2</v>
      </c>
      <c r="M67" s="30">
        <v>0.79600000000000004</v>
      </c>
    </row>
    <row r="68" spans="1:13" s="17" customFormat="1" ht="9" customHeight="1">
      <c r="A68" s="46" t="s">
        <v>16</v>
      </c>
      <c r="B68" s="137">
        <v>0</v>
      </c>
      <c r="C68" s="137"/>
      <c r="D68" s="30" t="s">
        <v>360</v>
      </c>
      <c r="E68" s="137"/>
      <c r="F68" s="134">
        <v>1.9710000000000001</v>
      </c>
      <c r="G68" s="30" t="s">
        <v>360</v>
      </c>
      <c r="H68" s="30" t="s">
        <v>360</v>
      </c>
      <c r="I68" s="134">
        <v>0</v>
      </c>
      <c r="J68" s="134">
        <v>0.45100000000000001</v>
      </c>
      <c r="K68" s="135"/>
      <c r="L68" s="134">
        <v>0.51800000000000002</v>
      </c>
      <c r="M68" s="30">
        <v>11.058</v>
      </c>
    </row>
    <row r="69" spans="1:13" s="17" customFormat="1" ht="9" customHeight="1">
      <c r="A69" s="46" t="s">
        <v>57</v>
      </c>
      <c r="B69" s="137">
        <v>0</v>
      </c>
      <c r="C69" s="137"/>
      <c r="D69" s="30" t="s">
        <v>360</v>
      </c>
      <c r="E69" s="137"/>
      <c r="F69" s="134">
        <v>3.9089999999999998</v>
      </c>
      <c r="G69" s="30" t="s">
        <v>360</v>
      </c>
      <c r="H69" s="30" t="s">
        <v>360</v>
      </c>
      <c r="I69" s="134">
        <v>0</v>
      </c>
      <c r="J69" s="134">
        <v>0.746</v>
      </c>
      <c r="K69" s="135"/>
      <c r="L69" s="134">
        <v>0.38500000000000001</v>
      </c>
      <c r="M69" s="30">
        <v>7.7960000000000003</v>
      </c>
    </row>
    <row r="70" spans="1:13" s="17" customFormat="1" ht="9" customHeight="1">
      <c r="A70" s="46" t="s">
        <v>58</v>
      </c>
      <c r="B70" s="137">
        <v>0</v>
      </c>
      <c r="C70" s="137"/>
      <c r="D70" s="30" t="s">
        <v>360</v>
      </c>
      <c r="E70" s="137"/>
      <c r="F70" s="134">
        <v>0.35100000000000003</v>
      </c>
      <c r="G70" s="30" t="s">
        <v>360</v>
      </c>
      <c r="H70" s="30" t="s">
        <v>360</v>
      </c>
      <c r="I70" s="134">
        <v>0</v>
      </c>
      <c r="J70" s="134">
        <v>3.1E-2</v>
      </c>
      <c r="K70" s="135"/>
      <c r="L70" s="134">
        <v>5.3999999999999999E-2</v>
      </c>
      <c r="M70" s="30">
        <v>3.327</v>
      </c>
    </row>
    <row r="71" spans="1:13" s="17" customFormat="1" ht="9" customHeight="1">
      <c r="A71" s="46" t="s">
        <v>14</v>
      </c>
      <c r="B71" s="137">
        <v>0</v>
      </c>
      <c r="C71" s="137"/>
      <c r="D71" s="30" t="s">
        <v>360</v>
      </c>
      <c r="E71" s="137"/>
      <c r="F71" s="134">
        <v>3.7280000000000002</v>
      </c>
      <c r="G71" s="30" t="s">
        <v>360</v>
      </c>
      <c r="H71" s="30" t="s">
        <v>360</v>
      </c>
      <c r="I71" s="134">
        <v>0</v>
      </c>
      <c r="J71" s="134">
        <v>0.42599999999999999</v>
      </c>
      <c r="K71" s="135"/>
      <c r="L71" s="134">
        <v>1.1339999999999999</v>
      </c>
      <c r="M71" s="30">
        <v>9.1950000000000003</v>
      </c>
    </row>
    <row r="72" spans="1:13" s="17" customFormat="1" ht="9" customHeight="1">
      <c r="A72" s="46" t="s">
        <v>344</v>
      </c>
      <c r="B72" s="137">
        <v>0</v>
      </c>
      <c r="C72" s="137"/>
      <c r="D72" s="30" t="s">
        <v>360</v>
      </c>
      <c r="E72" s="137"/>
      <c r="F72" s="134">
        <v>0.19900000000000001</v>
      </c>
      <c r="G72" s="30" t="s">
        <v>360</v>
      </c>
      <c r="H72" s="30" t="s">
        <v>360</v>
      </c>
      <c r="I72" s="134">
        <v>0</v>
      </c>
      <c r="J72" s="134">
        <v>8.0000000000000002E-3</v>
      </c>
      <c r="K72" s="135"/>
      <c r="L72" s="134">
        <v>0</v>
      </c>
      <c r="M72" s="30">
        <v>1.339</v>
      </c>
    </row>
    <row r="73" spans="1:13" s="17" customFormat="1" ht="9" customHeight="1">
      <c r="A73" s="46" t="s">
        <v>59</v>
      </c>
      <c r="B73" s="137">
        <v>0</v>
      </c>
      <c r="C73" s="137"/>
      <c r="D73" s="30" t="s">
        <v>360</v>
      </c>
      <c r="E73" s="137"/>
      <c r="F73" s="134">
        <v>9.4E-2</v>
      </c>
      <c r="G73" s="30" t="s">
        <v>360</v>
      </c>
      <c r="H73" s="30" t="s">
        <v>360</v>
      </c>
      <c r="I73" s="134">
        <v>0</v>
      </c>
      <c r="J73" s="134">
        <v>3.5000000000000003E-2</v>
      </c>
      <c r="K73" s="135"/>
      <c r="L73" s="134">
        <v>2.5000000000000001E-2</v>
      </c>
      <c r="M73" s="30">
        <v>0.88700000000000001</v>
      </c>
    </row>
    <row r="74" spans="1:13" s="17" customFormat="1" ht="9" customHeight="1">
      <c r="A74" s="46" t="s">
        <v>60</v>
      </c>
      <c r="B74" s="137">
        <v>0</v>
      </c>
      <c r="C74" s="137"/>
      <c r="D74" s="30" t="s">
        <v>360</v>
      </c>
      <c r="E74" s="137"/>
      <c r="F74" s="134">
        <v>1.3840000000000003</v>
      </c>
      <c r="G74" s="30" t="s">
        <v>360</v>
      </c>
      <c r="H74" s="30" t="s">
        <v>360</v>
      </c>
      <c r="I74" s="134">
        <v>0</v>
      </c>
      <c r="J74" s="134">
        <v>9.8000000000000004E-2</v>
      </c>
      <c r="K74" s="135"/>
      <c r="L74" s="134">
        <v>0.13600000000000001</v>
      </c>
      <c r="M74" s="30">
        <v>6.2009999999999996</v>
      </c>
    </row>
    <row r="75" spans="1:13" s="17" customFormat="1" ht="9" customHeight="1">
      <c r="A75" s="48" t="s">
        <v>144</v>
      </c>
      <c r="B75" s="137">
        <v>0</v>
      </c>
      <c r="C75" s="137"/>
      <c r="D75" s="30" t="s">
        <v>360</v>
      </c>
      <c r="E75" s="137"/>
      <c r="F75" s="134">
        <v>0.22400000000000003</v>
      </c>
      <c r="G75" s="30" t="s">
        <v>360</v>
      </c>
      <c r="H75" s="30" t="s">
        <v>360</v>
      </c>
      <c r="I75" s="134">
        <v>0</v>
      </c>
      <c r="J75" s="134">
        <v>3.0000000000000001E-3</v>
      </c>
      <c r="K75" s="135"/>
      <c r="L75" s="134">
        <v>4.0000000000000001E-3</v>
      </c>
      <c r="M75" s="30">
        <v>0.215</v>
      </c>
    </row>
    <row r="76" spans="1:13" s="17" customFormat="1" ht="9" customHeight="1">
      <c r="A76" s="48" t="s">
        <v>117</v>
      </c>
      <c r="B76" s="137">
        <v>0</v>
      </c>
      <c r="C76" s="137"/>
      <c r="D76" s="30" t="s">
        <v>360</v>
      </c>
      <c r="E76" s="137"/>
      <c r="F76" s="134">
        <v>0.70500000000000007</v>
      </c>
      <c r="G76" s="30" t="s">
        <v>360</v>
      </c>
      <c r="H76" s="30" t="s">
        <v>360</v>
      </c>
      <c r="I76" s="134">
        <v>0</v>
      </c>
      <c r="J76" s="134">
        <v>5.3999999999999999E-2</v>
      </c>
      <c r="K76" s="135"/>
      <c r="L76" s="134">
        <v>2.1000000000000001E-2</v>
      </c>
      <c r="M76" s="30">
        <v>2.27</v>
      </c>
    </row>
    <row r="77" spans="1:13" s="17" customFormat="1" ht="9" customHeight="1">
      <c r="A77" s="20" t="s">
        <v>118</v>
      </c>
      <c r="B77" s="137">
        <v>0</v>
      </c>
      <c r="C77" s="137"/>
      <c r="D77" s="30" t="s">
        <v>360</v>
      </c>
      <c r="E77" s="137"/>
      <c r="F77" s="134">
        <v>4.3319999999999999</v>
      </c>
      <c r="G77" s="30" t="s">
        <v>360</v>
      </c>
      <c r="H77" s="30" t="s">
        <v>360</v>
      </c>
      <c r="I77" s="134">
        <v>0</v>
      </c>
      <c r="J77" s="134">
        <v>0.70399999999999996</v>
      </c>
      <c r="K77" s="135"/>
      <c r="L77" s="134">
        <v>0.92600000000000005</v>
      </c>
      <c r="M77" s="30">
        <v>5.2220000000000004</v>
      </c>
    </row>
    <row r="78" spans="1:13" s="17" customFormat="1" ht="9" customHeight="1">
      <c r="A78" s="20" t="s">
        <v>119</v>
      </c>
      <c r="B78" s="137">
        <v>0</v>
      </c>
      <c r="C78" s="137"/>
      <c r="D78" s="30" t="s">
        <v>360</v>
      </c>
      <c r="E78" s="137"/>
      <c r="F78" s="134">
        <v>0.14299999999999999</v>
      </c>
      <c r="G78" s="30" t="s">
        <v>360</v>
      </c>
      <c r="H78" s="30" t="s">
        <v>360</v>
      </c>
      <c r="I78" s="134">
        <v>0</v>
      </c>
      <c r="J78" s="134">
        <v>1.9E-2</v>
      </c>
      <c r="K78" s="135"/>
      <c r="L78" s="134">
        <v>2E-3</v>
      </c>
      <c r="M78" s="30">
        <v>1.276</v>
      </c>
    </row>
    <row r="79" spans="1:13" ht="9" customHeight="1">
      <c r="A79" s="45" t="s">
        <v>62</v>
      </c>
      <c r="B79" s="137">
        <v>0</v>
      </c>
      <c r="C79" s="137"/>
      <c r="D79" s="30" t="s">
        <v>360</v>
      </c>
      <c r="E79" s="137"/>
      <c r="F79" s="134">
        <v>0.11499999999999999</v>
      </c>
      <c r="G79" s="30" t="s">
        <v>360</v>
      </c>
      <c r="H79" s="30" t="s">
        <v>360</v>
      </c>
      <c r="I79" s="134">
        <v>0</v>
      </c>
      <c r="J79" s="134">
        <v>2.8000000000000001E-2</v>
      </c>
      <c r="K79" s="135"/>
      <c r="L79" s="134">
        <v>3.0000000000000001E-3</v>
      </c>
      <c r="M79" s="30">
        <v>0.25900000000000001</v>
      </c>
    </row>
    <row r="80" spans="1:13" ht="9" customHeight="1">
      <c r="A80" s="48" t="s">
        <v>120</v>
      </c>
      <c r="B80" s="137">
        <v>0</v>
      </c>
      <c r="C80" s="137"/>
      <c r="D80" s="30" t="s">
        <v>360</v>
      </c>
      <c r="E80" s="137"/>
      <c r="F80" s="134">
        <v>0</v>
      </c>
      <c r="G80" s="30" t="s">
        <v>360</v>
      </c>
      <c r="H80" s="30" t="s">
        <v>360</v>
      </c>
      <c r="I80" s="134">
        <v>0</v>
      </c>
      <c r="J80" s="134">
        <v>0</v>
      </c>
      <c r="K80" s="135"/>
      <c r="L80" s="134">
        <v>0</v>
      </c>
      <c r="M80" s="30">
        <v>8.0000000000000002E-3</v>
      </c>
    </row>
    <row r="81" spans="1:13" ht="9" customHeight="1">
      <c r="A81" s="48" t="s">
        <v>121</v>
      </c>
      <c r="B81" s="137">
        <v>0</v>
      </c>
      <c r="C81" s="137"/>
      <c r="D81" s="30" t="s">
        <v>360</v>
      </c>
      <c r="E81" s="137"/>
      <c r="F81" s="134">
        <v>0.11499999999999999</v>
      </c>
      <c r="G81" s="30" t="s">
        <v>360</v>
      </c>
      <c r="H81" s="30" t="s">
        <v>360</v>
      </c>
      <c r="I81" s="134">
        <v>0</v>
      </c>
      <c r="J81" s="134">
        <v>2.8000000000000001E-2</v>
      </c>
      <c r="K81" s="135"/>
      <c r="L81" s="134">
        <v>3.0000000000000001E-3</v>
      </c>
      <c r="M81" s="30">
        <v>0.251</v>
      </c>
    </row>
    <row r="82" spans="1:13" ht="9" customHeight="1">
      <c r="A82" s="45" t="s">
        <v>63</v>
      </c>
      <c r="B82" s="137">
        <v>0</v>
      </c>
      <c r="C82" s="137"/>
      <c r="D82" s="30" t="s">
        <v>360</v>
      </c>
      <c r="E82" s="137"/>
      <c r="F82" s="134">
        <v>9.1290000000000013</v>
      </c>
      <c r="G82" s="30" t="s">
        <v>360</v>
      </c>
      <c r="H82" s="30" t="s">
        <v>360</v>
      </c>
      <c r="I82" s="134">
        <v>0</v>
      </c>
      <c r="J82" s="134">
        <v>1.0999999999999999</v>
      </c>
      <c r="K82" s="135"/>
      <c r="L82" s="134">
        <v>1.5190000000000001</v>
      </c>
      <c r="M82" s="30">
        <v>25.786999999999999</v>
      </c>
    </row>
    <row r="83" spans="1:13" ht="9" customHeight="1">
      <c r="A83" s="48" t="s">
        <v>122</v>
      </c>
      <c r="B83" s="137">
        <v>0</v>
      </c>
      <c r="C83" s="137"/>
      <c r="D83" s="30" t="s">
        <v>360</v>
      </c>
      <c r="E83" s="137"/>
      <c r="F83" s="134">
        <v>0.11699999999999999</v>
      </c>
      <c r="G83" s="30" t="s">
        <v>360</v>
      </c>
      <c r="H83" s="30" t="s">
        <v>360</v>
      </c>
      <c r="I83" s="134">
        <v>0</v>
      </c>
      <c r="J83" s="134">
        <v>1.6E-2</v>
      </c>
      <c r="K83" s="135"/>
      <c r="L83" s="134">
        <v>2.5000000000000001E-2</v>
      </c>
      <c r="M83" s="30">
        <v>1.5409999999999999</v>
      </c>
    </row>
    <row r="84" spans="1:13" ht="9" customHeight="1">
      <c r="A84" s="48" t="s">
        <v>123</v>
      </c>
      <c r="B84" s="137">
        <v>0</v>
      </c>
      <c r="C84" s="137"/>
      <c r="D84" s="30" t="s">
        <v>360</v>
      </c>
      <c r="E84" s="137"/>
      <c r="F84" s="134">
        <v>2.1950000000000003</v>
      </c>
      <c r="G84" s="30" t="s">
        <v>360</v>
      </c>
      <c r="H84" s="30" t="s">
        <v>360</v>
      </c>
      <c r="I84" s="134">
        <v>0</v>
      </c>
      <c r="J84" s="134">
        <v>0.19400000000000001</v>
      </c>
      <c r="K84" s="135"/>
      <c r="L84" s="134">
        <v>0.33900000000000002</v>
      </c>
      <c r="M84" s="30">
        <v>7.2649999999999997</v>
      </c>
    </row>
    <row r="85" spans="1:13" ht="9" customHeight="1">
      <c r="A85" s="48" t="s">
        <v>124</v>
      </c>
      <c r="B85" s="137">
        <v>0</v>
      </c>
      <c r="C85" s="137"/>
      <c r="D85" s="30" t="s">
        <v>360</v>
      </c>
      <c r="E85" s="137"/>
      <c r="F85" s="134">
        <v>6.7889999999999997</v>
      </c>
      <c r="G85" s="30" t="s">
        <v>360</v>
      </c>
      <c r="H85" s="30" t="s">
        <v>360</v>
      </c>
      <c r="I85" s="134">
        <v>0</v>
      </c>
      <c r="J85" s="134">
        <v>0.875</v>
      </c>
      <c r="K85" s="135"/>
      <c r="L85" s="134">
        <v>1.153</v>
      </c>
      <c r="M85" s="30">
        <v>16.645</v>
      </c>
    </row>
    <row r="86" spans="1:13" ht="9" customHeight="1">
      <c r="A86" s="48" t="s">
        <v>125</v>
      </c>
      <c r="B86" s="137">
        <v>0</v>
      </c>
      <c r="C86" s="137"/>
      <c r="D86" s="30" t="s">
        <v>360</v>
      </c>
      <c r="E86" s="137"/>
      <c r="F86" s="134">
        <v>2.7999999999999997E-2</v>
      </c>
      <c r="G86" s="30" t="s">
        <v>360</v>
      </c>
      <c r="H86" s="30" t="s">
        <v>360</v>
      </c>
      <c r="I86" s="134">
        <v>0</v>
      </c>
      <c r="J86" s="134">
        <v>1.4999999999999999E-2</v>
      </c>
      <c r="K86" s="135"/>
      <c r="L86" s="134">
        <v>2E-3</v>
      </c>
      <c r="M86" s="30">
        <v>0.33600000000000002</v>
      </c>
    </row>
    <row r="87" spans="1:13" ht="9" customHeight="1">
      <c r="A87" s="45" t="s">
        <v>68</v>
      </c>
      <c r="B87" s="137">
        <v>0</v>
      </c>
      <c r="C87" s="137"/>
      <c r="D87" s="30" t="s">
        <v>360</v>
      </c>
      <c r="E87" s="137"/>
      <c r="F87" s="134">
        <v>0.504</v>
      </c>
      <c r="G87" s="30" t="s">
        <v>360</v>
      </c>
      <c r="H87" s="30" t="s">
        <v>360</v>
      </c>
      <c r="I87" s="134">
        <v>0</v>
      </c>
      <c r="J87" s="134">
        <v>5.2999999999999999E-2</v>
      </c>
      <c r="K87" s="135"/>
      <c r="L87" s="134">
        <v>3.4999999999999996E-2</v>
      </c>
      <c r="M87" s="30">
        <v>2.0750000000000002</v>
      </c>
    </row>
    <row r="88" spans="1:13" ht="9" customHeight="1">
      <c r="A88" s="48" t="s">
        <v>145</v>
      </c>
      <c r="B88" s="137">
        <v>0</v>
      </c>
      <c r="C88" s="137"/>
      <c r="D88" s="30" t="s">
        <v>360</v>
      </c>
      <c r="E88" s="137"/>
      <c r="F88" s="134">
        <v>5.2000000000000005E-2</v>
      </c>
      <c r="G88" s="30" t="s">
        <v>360</v>
      </c>
      <c r="H88" s="30" t="s">
        <v>360</v>
      </c>
      <c r="I88" s="134">
        <v>0</v>
      </c>
      <c r="J88" s="134">
        <v>0</v>
      </c>
      <c r="K88" s="135"/>
      <c r="L88" s="134">
        <v>0.01</v>
      </c>
      <c r="M88" s="30">
        <v>0.255</v>
      </c>
    </row>
    <row r="89" spans="1:13" ht="9" customHeight="1">
      <c r="A89" s="48" t="s">
        <v>345</v>
      </c>
      <c r="B89" s="137">
        <v>0</v>
      </c>
      <c r="C89" s="137"/>
      <c r="D89" s="30" t="s">
        <v>360</v>
      </c>
      <c r="E89" s="137"/>
      <c r="F89" s="134">
        <v>0</v>
      </c>
      <c r="G89" s="30" t="s">
        <v>360</v>
      </c>
      <c r="H89" s="30" t="s">
        <v>360</v>
      </c>
      <c r="I89" s="134">
        <v>0</v>
      </c>
      <c r="J89" s="134">
        <v>0</v>
      </c>
      <c r="K89" s="135"/>
      <c r="L89" s="134">
        <v>0</v>
      </c>
      <c r="M89" s="30">
        <v>0.03</v>
      </c>
    </row>
    <row r="90" spans="1:13" ht="9" customHeight="1">
      <c r="A90" s="48" t="s">
        <v>146</v>
      </c>
      <c r="B90" s="137">
        <v>0</v>
      </c>
      <c r="C90" s="137"/>
      <c r="D90" s="30" t="s">
        <v>360</v>
      </c>
      <c r="E90" s="137"/>
      <c r="F90" s="134">
        <v>0.27300000000000002</v>
      </c>
      <c r="G90" s="30" t="s">
        <v>360</v>
      </c>
      <c r="H90" s="30" t="s">
        <v>360</v>
      </c>
      <c r="I90" s="134">
        <v>0</v>
      </c>
      <c r="J90" s="134">
        <v>3.9E-2</v>
      </c>
      <c r="K90" s="135"/>
      <c r="L90" s="134">
        <v>1.0999999999999999E-2</v>
      </c>
      <c r="M90" s="30">
        <v>0.77900000000000003</v>
      </c>
    </row>
    <row r="91" spans="1:13" ht="9" customHeight="1">
      <c r="A91" s="48" t="s">
        <v>148</v>
      </c>
      <c r="B91" s="137">
        <v>0</v>
      </c>
      <c r="C91" s="137"/>
      <c r="D91" s="30" t="s">
        <v>360</v>
      </c>
      <c r="E91" s="137"/>
      <c r="F91" s="134">
        <v>9.2000000000000012E-2</v>
      </c>
      <c r="G91" s="30" t="s">
        <v>360</v>
      </c>
      <c r="H91" s="30" t="s">
        <v>360</v>
      </c>
      <c r="I91" s="134">
        <v>0</v>
      </c>
      <c r="J91" s="134">
        <v>4.0000000000000001E-3</v>
      </c>
      <c r="K91" s="135"/>
      <c r="L91" s="134">
        <v>6.0000000000000001E-3</v>
      </c>
      <c r="M91" s="30">
        <v>0.114</v>
      </c>
    </row>
    <row r="92" spans="1:13" ht="9" customHeight="1">
      <c r="A92" s="48" t="s">
        <v>149</v>
      </c>
      <c r="B92" s="137">
        <v>0</v>
      </c>
      <c r="C92" s="137"/>
      <c r="D92" s="30" t="s">
        <v>360</v>
      </c>
      <c r="E92" s="137"/>
      <c r="F92" s="134">
        <v>8.6999999999999994E-2</v>
      </c>
      <c r="G92" s="30" t="s">
        <v>360</v>
      </c>
      <c r="H92" s="30" t="s">
        <v>360</v>
      </c>
      <c r="I92" s="134">
        <v>0</v>
      </c>
      <c r="J92" s="134">
        <v>0.01</v>
      </c>
      <c r="K92" s="135"/>
      <c r="L92" s="134">
        <v>8.0000000000000002E-3</v>
      </c>
      <c r="M92" s="30">
        <v>0.89700000000000002</v>
      </c>
    </row>
    <row r="93" spans="1:13" ht="9" customHeight="1">
      <c r="A93" s="45" t="s">
        <v>69</v>
      </c>
      <c r="B93" s="137">
        <v>0</v>
      </c>
      <c r="C93" s="137"/>
      <c r="D93" s="30" t="s">
        <v>360</v>
      </c>
      <c r="E93" s="137"/>
      <c r="F93" s="134">
        <v>0.158</v>
      </c>
      <c r="G93" s="30" t="s">
        <v>360</v>
      </c>
      <c r="H93" s="30" t="s">
        <v>360</v>
      </c>
      <c r="I93" s="134">
        <v>0</v>
      </c>
      <c r="J93" s="134">
        <v>6.0000000000000001E-3</v>
      </c>
      <c r="K93" s="135"/>
      <c r="L93" s="134">
        <v>5.2999999999999999E-2</v>
      </c>
      <c r="M93" s="30">
        <v>0.65999999999999992</v>
      </c>
    </row>
    <row r="94" spans="1:13" ht="9" customHeight="1">
      <c r="A94" s="48" t="s">
        <v>147</v>
      </c>
      <c r="B94" s="137">
        <v>0</v>
      </c>
      <c r="C94" s="137"/>
      <c r="D94" s="30" t="s">
        <v>360</v>
      </c>
      <c r="E94" s="137"/>
      <c r="F94" s="134">
        <v>0.13800000000000001</v>
      </c>
      <c r="G94" s="30" t="s">
        <v>360</v>
      </c>
      <c r="H94" s="30" t="s">
        <v>360</v>
      </c>
      <c r="I94" s="134">
        <v>0</v>
      </c>
      <c r="J94" s="134">
        <v>6.0000000000000001E-3</v>
      </c>
      <c r="K94" s="135"/>
      <c r="L94" s="134">
        <v>4.7E-2</v>
      </c>
      <c r="M94" s="30">
        <v>0.56499999999999995</v>
      </c>
    </row>
    <row r="95" spans="1:13" ht="9" customHeight="1">
      <c r="A95" s="48" t="s">
        <v>150</v>
      </c>
      <c r="B95" s="137">
        <v>0</v>
      </c>
      <c r="C95" s="137"/>
      <c r="D95" s="30" t="s">
        <v>360</v>
      </c>
      <c r="E95" s="137"/>
      <c r="F95" s="134">
        <v>0.02</v>
      </c>
      <c r="G95" s="30" t="s">
        <v>360</v>
      </c>
      <c r="H95" s="30" t="s">
        <v>360</v>
      </c>
      <c r="I95" s="134">
        <v>0</v>
      </c>
      <c r="J95" s="134">
        <v>0</v>
      </c>
      <c r="K95" s="135"/>
      <c r="L95" s="134">
        <v>6.0000000000000001E-3</v>
      </c>
      <c r="M95" s="30">
        <v>9.5000000000000001E-2</v>
      </c>
    </row>
    <row r="96" spans="1:13" ht="3.75" customHeight="1" thickBot="1">
      <c r="A96" s="49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</row>
    <row r="97" spans="1:13" ht="9" customHeight="1" thickTop="1">
      <c r="A97" s="17" t="s">
        <v>394</v>
      </c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</row>
  </sheetData>
  <mergeCells count="18">
    <mergeCell ref="K50:L52"/>
    <mergeCell ref="M50:M52"/>
    <mergeCell ref="G51:G52"/>
    <mergeCell ref="H51:H52"/>
    <mergeCell ref="I51:I52"/>
    <mergeCell ref="J51:J52"/>
    <mergeCell ref="A50:A52"/>
    <mergeCell ref="B50:B52"/>
    <mergeCell ref="C50:D52"/>
    <mergeCell ref="E50:F52"/>
    <mergeCell ref="G50:J50"/>
    <mergeCell ref="A1:M1"/>
    <mergeCell ref="A3:A5"/>
    <mergeCell ref="B3:B5"/>
    <mergeCell ref="C3:C5"/>
    <mergeCell ref="D3:H4"/>
    <mergeCell ref="I3:L4"/>
    <mergeCell ref="M3:M5"/>
  </mergeCells>
  <hyperlinks>
    <hyperlink ref="O1" location="' Indice'!A1" display="&lt;&lt;"/>
  </hyperlinks>
  <printOptions horizontalCentered="1"/>
  <pageMargins left="0.78740157480314965" right="0.78740157480314965" top="0.78740157480314965" bottom="0.78740157480314965" header="0" footer="0"/>
  <pageSetup paperSize="9" scale="84" orientation="portrait" horizontalDpi="300" verticalDpi="300" r:id="rId1"/>
  <headerFooter scaleWithDoc="0"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97"/>
  <sheetViews>
    <sheetView showGridLines="0" zoomScaleNormal="100" zoomScaleSheetLayoutView="100" workbookViewId="0">
      <selection sqref="A1:M1"/>
    </sheetView>
  </sheetViews>
  <sheetFormatPr defaultColWidth="8" defaultRowHeight="9" customHeight="1"/>
  <cols>
    <col min="1" max="1" width="17.7109375" style="17" customWidth="1"/>
    <col min="2" max="2" width="10.42578125" style="17" customWidth="1"/>
    <col min="3" max="3" width="8" style="17" customWidth="1"/>
    <col min="4" max="4" width="7.28515625" style="17" customWidth="1"/>
    <col min="5" max="6" width="6.7109375" style="17" customWidth="1"/>
    <col min="7" max="7" width="6.42578125" style="17" customWidth="1"/>
    <col min="8" max="8" width="6.7109375" style="17" customWidth="1"/>
    <col min="9" max="9" width="5.5703125" style="17" customWidth="1"/>
    <col min="10" max="10" width="6" style="17" customWidth="1"/>
    <col min="11" max="11" width="6.28515625" style="17" customWidth="1"/>
    <col min="12" max="12" width="6.28515625" style="17" bestFit="1" customWidth="1"/>
    <col min="13" max="13" width="9.42578125" style="17" customWidth="1"/>
    <col min="14" max="14" width="1" style="17" customWidth="1"/>
    <col min="15" max="15" width="7" style="17" customWidth="1"/>
    <col min="16" max="16384" width="8" style="1"/>
  </cols>
  <sheetData>
    <row r="1" spans="1:81" s="23" customFormat="1" ht="20.25" customHeight="1">
      <c r="A1" s="294" t="s">
        <v>202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35"/>
      <c r="O1" s="249" t="s">
        <v>203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</row>
    <row r="2" spans="1:81" s="17" customFormat="1" ht="9" customHeight="1">
      <c r="A2" s="10">
        <v>2018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81" s="232" customFormat="1" ht="9.75" customHeight="1">
      <c r="A3" s="314" t="s">
        <v>99</v>
      </c>
      <c r="B3" s="317" t="s">
        <v>112</v>
      </c>
      <c r="C3" s="317" t="s">
        <v>34</v>
      </c>
      <c r="D3" s="319" t="s">
        <v>35</v>
      </c>
      <c r="E3" s="320"/>
      <c r="F3" s="320"/>
      <c r="G3" s="320"/>
      <c r="H3" s="321"/>
      <c r="I3" s="319" t="s">
        <v>43</v>
      </c>
      <c r="J3" s="320"/>
      <c r="K3" s="320"/>
      <c r="L3" s="321"/>
      <c r="M3" s="319" t="s">
        <v>113</v>
      </c>
      <c r="N3" s="17"/>
      <c r="O3" s="17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1"/>
      <c r="AE3" s="231"/>
      <c r="AF3" s="231"/>
      <c r="AG3" s="231"/>
      <c r="AH3" s="231"/>
      <c r="AI3" s="231"/>
      <c r="AJ3" s="231"/>
      <c r="AK3" s="231"/>
      <c r="AL3" s="231"/>
      <c r="AM3" s="231"/>
      <c r="AN3" s="231"/>
      <c r="AO3" s="231"/>
      <c r="AP3" s="231"/>
      <c r="AQ3" s="231"/>
      <c r="AR3" s="231"/>
      <c r="AS3" s="231"/>
      <c r="AT3" s="231"/>
      <c r="AU3" s="231"/>
      <c r="AV3" s="231"/>
      <c r="AW3" s="231"/>
      <c r="AX3" s="231"/>
      <c r="AY3" s="231"/>
      <c r="AZ3" s="231"/>
      <c r="BA3" s="231"/>
      <c r="BB3" s="231"/>
      <c r="BC3" s="231"/>
      <c r="BD3" s="231"/>
      <c r="BE3" s="231"/>
      <c r="BF3" s="231"/>
      <c r="BG3" s="231"/>
      <c r="BH3" s="231"/>
      <c r="BI3" s="231"/>
      <c r="BJ3" s="231"/>
      <c r="BK3" s="231"/>
      <c r="BL3" s="231"/>
      <c r="BM3" s="231"/>
      <c r="BN3" s="231"/>
      <c r="BO3" s="231"/>
      <c r="BP3" s="231"/>
      <c r="BQ3" s="231"/>
      <c r="BR3" s="231"/>
    </row>
    <row r="4" spans="1:81" s="232" customFormat="1" ht="9.75" customHeight="1">
      <c r="A4" s="315"/>
      <c r="B4" s="291"/>
      <c r="C4" s="291"/>
      <c r="D4" s="300"/>
      <c r="E4" s="301"/>
      <c r="F4" s="301"/>
      <c r="G4" s="301"/>
      <c r="H4" s="302"/>
      <c r="I4" s="300"/>
      <c r="J4" s="301"/>
      <c r="K4" s="301"/>
      <c r="L4" s="302"/>
      <c r="M4" s="298"/>
      <c r="N4" s="17"/>
      <c r="O4" s="2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31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  <c r="AR4" s="231"/>
      <c r="AS4" s="231"/>
      <c r="AT4" s="231"/>
      <c r="AU4" s="231"/>
      <c r="AV4" s="231"/>
      <c r="AW4" s="231"/>
      <c r="AX4" s="231"/>
      <c r="AY4" s="231"/>
      <c r="AZ4" s="231"/>
      <c r="BA4" s="231"/>
      <c r="BB4" s="231"/>
      <c r="BC4" s="231"/>
      <c r="BD4" s="231"/>
      <c r="BE4" s="231"/>
      <c r="BF4" s="231"/>
      <c r="BG4" s="231"/>
      <c r="BH4" s="231"/>
      <c r="BI4" s="231"/>
      <c r="BJ4" s="231"/>
      <c r="BK4" s="231"/>
      <c r="BL4" s="231"/>
      <c r="BM4" s="231"/>
      <c r="BN4" s="231"/>
      <c r="BO4" s="231"/>
      <c r="BP4" s="231"/>
      <c r="BQ4" s="231"/>
      <c r="BR4" s="231"/>
    </row>
    <row r="5" spans="1:81" s="232" customFormat="1" ht="14.25" customHeight="1">
      <c r="A5" s="316"/>
      <c r="B5" s="318"/>
      <c r="C5" s="318"/>
      <c r="D5" s="216" t="s">
        <v>3</v>
      </c>
      <c r="E5" s="216" t="s">
        <v>37</v>
      </c>
      <c r="F5" s="216" t="s">
        <v>38</v>
      </c>
      <c r="G5" s="216" t="s">
        <v>39</v>
      </c>
      <c r="H5" s="216" t="s">
        <v>40</v>
      </c>
      <c r="I5" s="216" t="s">
        <v>3</v>
      </c>
      <c r="J5" s="216" t="s">
        <v>37</v>
      </c>
      <c r="K5" s="216" t="s">
        <v>38</v>
      </c>
      <c r="L5" s="216" t="s">
        <v>44</v>
      </c>
      <c r="M5" s="322"/>
      <c r="N5" s="17"/>
      <c r="O5" s="2"/>
    </row>
    <row r="6" spans="1:81" s="2" customFormat="1" ht="3.75" customHeight="1">
      <c r="A6" s="43"/>
      <c r="B6" s="44"/>
      <c r="C6" s="44"/>
      <c r="D6" s="44"/>
      <c r="E6" s="44"/>
      <c r="F6" s="44"/>
      <c r="G6" s="44"/>
      <c r="H6" s="44"/>
      <c r="I6" s="7"/>
      <c r="J6" s="7"/>
      <c r="K6" s="7"/>
      <c r="L6" s="7"/>
      <c r="M6" s="44"/>
      <c r="N6" s="17"/>
      <c r="O6" s="17"/>
    </row>
    <row r="7" spans="1:81" s="17" customFormat="1" ht="9" customHeight="1">
      <c r="A7" s="117" t="s">
        <v>126</v>
      </c>
      <c r="B7" s="159">
        <v>8344.2659999999978</v>
      </c>
      <c r="C7" s="159">
        <v>7029.467999999998</v>
      </c>
      <c r="D7" s="159">
        <v>4744.9939999999988</v>
      </c>
      <c r="E7" s="159">
        <v>1586.1309999999994</v>
      </c>
      <c r="F7" s="159">
        <v>2677.4969999999994</v>
      </c>
      <c r="G7" s="159">
        <v>405.79199999999992</v>
      </c>
      <c r="H7" s="159">
        <v>75.574000000000012</v>
      </c>
      <c r="I7" s="159" t="s">
        <v>360</v>
      </c>
      <c r="J7" s="159" t="s">
        <v>360</v>
      </c>
      <c r="K7" s="159">
        <v>1403.0080000000003</v>
      </c>
      <c r="L7" s="159" t="s">
        <v>360</v>
      </c>
      <c r="M7" s="159">
        <v>131.827</v>
      </c>
      <c r="P7" s="29"/>
      <c r="Q7" s="29"/>
      <c r="R7" s="29"/>
      <c r="S7" s="29"/>
      <c r="T7" s="29"/>
      <c r="U7" s="29"/>
      <c r="V7" s="29"/>
      <c r="W7" s="51"/>
    </row>
    <row r="8" spans="1:81" s="17" customFormat="1" ht="9" customHeight="1">
      <c r="A8" s="6" t="s">
        <v>41</v>
      </c>
      <c r="B8" s="30">
        <v>937.45299999999997</v>
      </c>
      <c r="C8" s="30">
        <v>765.45</v>
      </c>
      <c r="D8" s="30">
        <v>560.74</v>
      </c>
      <c r="E8" s="30">
        <v>153.68799999999999</v>
      </c>
      <c r="F8" s="30">
        <v>279.21899999999999</v>
      </c>
      <c r="G8" s="30">
        <v>107.88</v>
      </c>
      <c r="H8" s="30">
        <v>19.952999999999999</v>
      </c>
      <c r="I8" s="30" t="s">
        <v>360</v>
      </c>
      <c r="J8" s="30" t="s">
        <v>360</v>
      </c>
      <c r="K8" s="30">
        <v>105.44799999999999</v>
      </c>
      <c r="L8" s="30" t="s">
        <v>360</v>
      </c>
      <c r="M8" s="30">
        <v>29.890999999999998</v>
      </c>
    </row>
    <row r="9" spans="1:81" s="17" customFormat="1" ht="9" customHeight="1">
      <c r="A9" s="6" t="s">
        <v>51</v>
      </c>
      <c r="B9" s="30">
        <v>7406.8129999999983</v>
      </c>
      <c r="C9" s="30">
        <v>6264.0179999999982</v>
      </c>
      <c r="D9" s="30">
        <v>4184.253999999999</v>
      </c>
      <c r="E9" s="30">
        <v>1432.4429999999995</v>
      </c>
      <c r="F9" s="30">
        <v>2398.2779999999993</v>
      </c>
      <c r="G9" s="30">
        <v>297.91199999999992</v>
      </c>
      <c r="H9" s="30">
        <v>55.621000000000009</v>
      </c>
      <c r="I9" s="30" t="s">
        <v>360</v>
      </c>
      <c r="J9" s="30" t="s">
        <v>360</v>
      </c>
      <c r="K9" s="30">
        <v>1297.5600000000002</v>
      </c>
      <c r="L9" s="30" t="s">
        <v>360</v>
      </c>
      <c r="M9" s="30">
        <v>101.93599999999999</v>
      </c>
    </row>
    <row r="10" spans="1:81" s="17" customFormat="1" ht="9" customHeight="1">
      <c r="A10" s="45" t="s">
        <v>52</v>
      </c>
      <c r="B10" s="30">
        <v>7209.0320000000002</v>
      </c>
      <c r="C10" s="30">
        <v>6124.2219999999998</v>
      </c>
      <c r="D10" s="30">
        <v>4080.724999999999</v>
      </c>
      <c r="E10" s="30">
        <v>1379.0389999999998</v>
      </c>
      <c r="F10" s="30">
        <v>2359.6639999999993</v>
      </c>
      <c r="G10" s="30">
        <v>288.23099999999994</v>
      </c>
      <c r="H10" s="30">
        <v>53.791000000000018</v>
      </c>
      <c r="I10" s="30" t="s">
        <v>360</v>
      </c>
      <c r="J10" s="30" t="s">
        <v>360</v>
      </c>
      <c r="K10" s="30">
        <v>1277.4740000000002</v>
      </c>
      <c r="L10" s="30" t="s">
        <v>360</v>
      </c>
      <c r="M10" s="30">
        <v>97.86099999999999</v>
      </c>
    </row>
    <row r="11" spans="1:81" s="17" customFormat="1" ht="9" customHeight="1">
      <c r="A11" s="20" t="s">
        <v>116</v>
      </c>
      <c r="B11" s="30">
        <v>6852.3239999999996</v>
      </c>
      <c r="C11" s="30">
        <v>5838.2599999999993</v>
      </c>
      <c r="D11" s="30">
        <v>3909.1599999999994</v>
      </c>
      <c r="E11" s="30">
        <v>1296.6059999999998</v>
      </c>
      <c r="F11" s="30">
        <v>2284.6319999999996</v>
      </c>
      <c r="G11" s="30">
        <v>277.55099999999993</v>
      </c>
      <c r="H11" s="30">
        <v>50.371000000000016</v>
      </c>
      <c r="I11" s="30" t="s">
        <v>360</v>
      </c>
      <c r="J11" s="30" t="s">
        <v>360</v>
      </c>
      <c r="K11" s="30">
        <v>1193.626</v>
      </c>
      <c r="L11" s="30" t="s">
        <v>360</v>
      </c>
      <c r="M11" s="30">
        <v>94.347999999999999</v>
      </c>
    </row>
    <row r="12" spans="1:81" s="17" customFormat="1" ht="9" customHeight="1">
      <c r="A12" s="46" t="s">
        <v>15</v>
      </c>
      <c r="B12" s="30">
        <v>2086.6990000000001</v>
      </c>
      <c r="C12" s="30">
        <v>1739.0039999999999</v>
      </c>
      <c r="D12" s="30">
        <v>1222.741</v>
      </c>
      <c r="E12" s="30">
        <v>278.24599999999998</v>
      </c>
      <c r="F12" s="30">
        <v>840.01099999999997</v>
      </c>
      <c r="G12" s="30">
        <v>86.051000000000002</v>
      </c>
      <c r="H12" s="30">
        <v>18.433</v>
      </c>
      <c r="I12" s="30" t="s">
        <v>360</v>
      </c>
      <c r="J12" s="30" t="s">
        <v>360</v>
      </c>
      <c r="K12" s="30">
        <v>390.05599999999998</v>
      </c>
      <c r="L12" s="30" t="s">
        <v>360</v>
      </c>
      <c r="M12" s="30">
        <v>25.719000000000001</v>
      </c>
    </row>
    <row r="13" spans="1:81" s="17" customFormat="1" ht="9" customHeight="1">
      <c r="A13" s="46" t="s">
        <v>53</v>
      </c>
      <c r="B13" s="30">
        <v>103.23899999999999</v>
      </c>
      <c r="C13" s="30">
        <v>87.234999999999985</v>
      </c>
      <c r="D13" s="30">
        <v>61.436</v>
      </c>
      <c r="E13" s="30">
        <v>16.047000000000001</v>
      </c>
      <c r="F13" s="30">
        <v>41.311</v>
      </c>
      <c r="G13" s="30">
        <v>3.0430000000000001</v>
      </c>
      <c r="H13" s="30">
        <v>1.0349999999999999</v>
      </c>
      <c r="I13" s="30" t="s">
        <v>360</v>
      </c>
      <c r="J13" s="30" t="s">
        <v>360</v>
      </c>
      <c r="K13" s="30">
        <v>18.518999999999998</v>
      </c>
      <c r="L13" s="30" t="s">
        <v>360</v>
      </c>
      <c r="M13" s="30">
        <v>1.22</v>
      </c>
    </row>
    <row r="14" spans="1:81" s="17" customFormat="1" ht="9" customHeight="1">
      <c r="A14" s="46" t="s">
        <v>54</v>
      </c>
      <c r="B14" s="30">
        <v>147.69099999999997</v>
      </c>
      <c r="C14" s="30">
        <v>124.55</v>
      </c>
      <c r="D14" s="30">
        <v>92.251999999999995</v>
      </c>
      <c r="E14" s="30">
        <v>25.443999999999999</v>
      </c>
      <c r="F14" s="30">
        <v>61.576999999999998</v>
      </c>
      <c r="G14" s="30">
        <v>3.4420000000000002</v>
      </c>
      <c r="H14" s="30">
        <v>1.7889999999999999</v>
      </c>
      <c r="I14" s="30" t="s">
        <v>360</v>
      </c>
      <c r="J14" s="30" t="s">
        <v>360</v>
      </c>
      <c r="K14" s="30">
        <v>21.3</v>
      </c>
      <c r="L14" s="30" t="s">
        <v>360</v>
      </c>
      <c r="M14" s="30">
        <v>0.627</v>
      </c>
    </row>
    <row r="15" spans="1:81" s="17" customFormat="1" ht="9" customHeight="1">
      <c r="A15" s="46" t="s">
        <v>343</v>
      </c>
      <c r="B15" s="30">
        <v>87.897999999999996</v>
      </c>
      <c r="C15" s="30">
        <v>58.889999999999993</v>
      </c>
      <c r="D15" s="30">
        <v>32.467999999999996</v>
      </c>
      <c r="E15" s="30">
        <v>3.6539999999999999</v>
      </c>
      <c r="F15" s="30">
        <v>17.306999999999999</v>
      </c>
      <c r="G15" s="30">
        <v>10.433999999999999</v>
      </c>
      <c r="H15" s="30">
        <v>1.073</v>
      </c>
      <c r="I15" s="30" t="s">
        <v>360</v>
      </c>
      <c r="J15" s="30" t="s">
        <v>360</v>
      </c>
      <c r="K15" s="30">
        <v>13.894</v>
      </c>
      <c r="L15" s="30" t="s">
        <v>360</v>
      </c>
      <c r="M15" s="30">
        <v>2.3149999999999999</v>
      </c>
    </row>
    <row r="16" spans="1:81" s="17" customFormat="1" ht="9" customHeight="1">
      <c r="A16" s="46" t="s">
        <v>55</v>
      </c>
      <c r="B16" s="30">
        <v>237.18899999999999</v>
      </c>
      <c r="C16" s="30">
        <v>217.55799999999999</v>
      </c>
      <c r="D16" s="30">
        <v>128.33799999999999</v>
      </c>
      <c r="E16" s="30">
        <v>21.962</v>
      </c>
      <c r="F16" s="30">
        <v>96.62</v>
      </c>
      <c r="G16" s="30">
        <v>8.0890000000000004</v>
      </c>
      <c r="H16" s="30">
        <v>1.667</v>
      </c>
      <c r="I16" s="30" t="s">
        <v>360</v>
      </c>
      <c r="J16" s="30" t="s">
        <v>360</v>
      </c>
      <c r="K16" s="30">
        <v>61.725999999999999</v>
      </c>
      <c r="L16" s="30" t="s">
        <v>360</v>
      </c>
      <c r="M16" s="30">
        <v>8.9979999999999993</v>
      </c>
    </row>
    <row r="17" spans="1:14" s="17" customFormat="1" ht="9" customHeight="1">
      <c r="A17" s="46" t="s">
        <v>18</v>
      </c>
      <c r="B17" s="30">
        <v>193.98399999999998</v>
      </c>
      <c r="C17" s="30">
        <v>154.98400000000001</v>
      </c>
      <c r="D17" s="30">
        <v>113.60799999999999</v>
      </c>
      <c r="E17" s="30">
        <v>37.542999999999999</v>
      </c>
      <c r="F17" s="30">
        <v>63.283000000000001</v>
      </c>
      <c r="G17" s="30">
        <v>11.646000000000001</v>
      </c>
      <c r="H17" s="30">
        <v>1.1359999999999999</v>
      </c>
      <c r="I17" s="30" t="s">
        <v>360</v>
      </c>
      <c r="J17" s="30" t="s">
        <v>360</v>
      </c>
      <c r="K17" s="30">
        <v>23.173999999999999</v>
      </c>
      <c r="L17" s="30" t="s">
        <v>360</v>
      </c>
      <c r="M17" s="30">
        <v>4.4349999999999996</v>
      </c>
    </row>
    <row r="18" spans="1:14" s="17" customFormat="1" ht="9" customHeight="1">
      <c r="A18" s="46" t="s">
        <v>76</v>
      </c>
      <c r="B18" s="30">
        <v>189.97300000000001</v>
      </c>
      <c r="C18" s="30">
        <v>169.8</v>
      </c>
      <c r="D18" s="30">
        <v>99.126000000000005</v>
      </c>
      <c r="E18" s="30">
        <v>23.858000000000001</v>
      </c>
      <c r="F18" s="30">
        <v>68.646000000000001</v>
      </c>
      <c r="G18" s="30">
        <v>6.0720000000000001</v>
      </c>
      <c r="H18" s="30">
        <v>0.55000000000000004</v>
      </c>
      <c r="I18" s="30" t="s">
        <v>360</v>
      </c>
      <c r="J18" s="30" t="s">
        <v>360</v>
      </c>
      <c r="K18" s="30">
        <v>50.502000000000002</v>
      </c>
      <c r="L18" s="30" t="s">
        <v>360</v>
      </c>
      <c r="M18" s="30">
        <v>5.9649999999999999</v>
      </c>
      <c r="N18" s="2"/>
    </row>
    <row r="19" spans="1:14" s="17" customFormat="1" ht="9" customHeight="1">
      <c r="A19" s="46" t="s">
        <v>17</v>
      </c>
      <c r="B19" s="30">
        <v>789.08799999999997</v>
      </c>
      <c r="C19" s="30">
        <v>596.26</v>
      </c>
      <c r="D19" s="30">
        <v>425.62200000000001</v>
      </c>
      <c r="E19" s="30">
        <v>129.98699999999999</v>
      </c>
      <c r="F19" s="30">
        <v>206.63200000000001</v>
      </c>
      <c r="G19" s="30">
        <v>78.676000000000002</v>
      </c>
      <c r="H19" s="30">
        <v>10.327</v>
      </c>
      <c r="I19" s="30" t="s">
        <v>360</v>
      </c>
      <c r="J19" s="30" t="s">
        <v>360</v>
      </c>
      <c r="K19" s="30">
        <v>81.924999999999997</v>
      </c>
      <c r="L19" s="30" t="s">
        <v>360</v>
      </c>
      <c r="M19" s="30">
        <v>5.5659999999999998</v>
      </c>
      <c r="N19" s="2"/>
    </row>
    <row r="20" spans="1:14" s="17" customFormat="1" ht="9" customHeight="1">
      <c r="A20" s="46" t="s">
        <v>56</v>
      </c>
      <c r="B20" s="30">
        <v>25.71</v>
      </c>
      <c r="C20" s="30">
        <v>21.421000000000003</v>
      </c>
      <c r="D20" s="30">
        <v>13.669</v>
      </c>
      <c r="E20" s="30">
        <v>6.415</v>
      </c>
      <c r="F20" s="30">
        <v>5.6970000000000001</v>
      </c>
      <c r="G20" s="30">
        <v>1.29</v>
      </c>
      <c r="H20" s="30">
        <v>0.26700000000000002</v>
      </c>
      <c r="I20" s="30" t="s">
        <v>360</v>
      </c>
      <c r="J20" s="30" t="s">
        <v>360</v>
      </c>
      <c r="K20" s="30">
        <v>4.5640000000000001</v>
      </c>
      <c r="L20" s="30" t="s">
        <v>360</v>
      </c>
      <c r="M20" s="30">
        <v>0.35499999999999998</v>
      </c>
      <c r="N20" s="2"/>
    </row>
    <row r="21" spans="1:14" s="17" customFormat="1" ht="9" customHeight="1">
      <c r="A21" s="46" t="s">
        <v>16</v>
      </c>
      <c r="B21" s="30">
        <v>97.637999999999991</v>
      </c>
      <c r="C21" s="30">
        <v>80.363</v>
      </c>
      <c r="D21" s="30">
        <v>63.845000000000006</v>
      </c>
      <c r="E21" s="30">
        <v>9.4030000000000005</v>
      </c>
      <c r="F21" s="30">
        <v>49.161000000000001</v>
      </c>
      <c r="G21" s="30">
        <v>4.319</v>
      </c>
      <c r="H21" s="30">
        <v>0.96199999999999997</v>
      </c>
      <c r="I21" s="30" t="s">
        <v>360</v>
      </c>
      <c r="J21" s="30" t="s">
        <v>360</v>
      </c>
      <c r="K21" s="30">
        <v>8.1240000000000006</v>
      </c>
      <c r="L21" s="30" t="s">
        <v>360</v>
      </c>
      <c r="M21" s="30">
        <v>4.3840000000000003</v>
      </c>
      <c r="N21" s="2"/>
    </row>
    <row r="22" spans="1:14" s="17" customFormat="1" ht="9" customHeight="1">
      <c r="A22" s="46" t="s">
        <v>57</v>
      </c>
      <c r="B22" s="30">
        <v>297.411</v>
      </c>
      <c r="C22" s="30">
        <v>247.738</v>
      </c>
      <c r="D22" s="30">
        <v>173.126</v>
      </c>
      <c r="E22" s="30">
        <v>43.213999999999999</v>
      </c>
      <c r="F22" s="30">
        <v>119.76300000000001</v>
      </c>
      <c r="G22" s="30">
        <v>6.3929999999999998</v>
      </c>
      <c r="H22" s="30">
        <v>3.7559999999999998</v>
      </c>
      <c r="I22" s="30" t="s">
        <v>360</v>
      </c>
      <c r="J22" s="30" t="s">
        <v>360</v>
      </c>
      <c r="K22" s="30">
        <v>50.1</v>
      </c>
      <c r="L22" s="30" t="s">
        <v>360</v>
      </c>
      <c r="M22" s="30">
        <v>5.0010000000000003</v>
      </c>
    </row>
    <row r="23" spans="1:14" s="17" customFormat="1" ht="9" customHeight="1">
      <c r="A23" s="46" t="s">
        <v>58</v>
      </c>
      <c r="B23" s="30">
        <v>275.39300000000003</v>
      </c>
      <c r="C23" s="30">
        <v>236.04300000000003</v>
      </c>
      <c r="D23" s="30">
        <v>139.28399999999999</v>
      </c>
      <c r="E23" s="30">
        <v>38.1</v>
      </c>
      <c r="F23" s="30">
        <v>94.632000000000005</v>
      </c>
      <c r="G23" s="30">
        <v>6.0890000000000004</v>
      </c>
      <c r="H23" s="30">
        <v>0.46300000000000002</v>
      </c>
      <c r="I23" s="30" t="s">
        <v>360</v>
      </c>
      <c r="J23" s="30" t="s">
        <v>360</v>
      </c>
      <c r="K23" s="30">
        <v>40.438000000000002</v>
      </c>
      <c r="L23" s="30" t="s">
        <v>360</v>
      </c>
      <c r="M23" s="30">
        <v>5.0090000000000003</v>
      </c>
    </row>
    <row r="24" spans="1:14" s="17" customFormat="1" ht="9" customHeight="1">
      <c r="A24" s="46" t="s">
        <v>14</v>
      </c>
      <c r="B24" s="30">
        <v>1967.8280000000004</v>
      </c>
      <c r="C24" s="30">
        <v>1804.4780000000005</v>
      </c>
      <c r="D24" s="30">
        <v>1149.6250000000002</v>
      </c>
      <c r="E24" s="30">
        <v>600.18200000000002</v>
      </c>
      <c r="F24" s="30">
        <v>508.93900000000002</v>
      </c>
      <c r="G24" s="30">
        <v>33.881</v>
      </c>
      <c r="H24" s="30">
        <v>6.6230000000000002</v>
      </c>
      <c r="I24" s="30" t="s">
        <v>360</v>
      </c>
      <c r="J24" s="30" t="s">
        <v>360</v>
      </c>
      <c r="K24" s="30">
        <v>357.74099999999999</v>
      </c>
      <c r="L24" s="30" t="s">
        <v>360</v>
      </c>
      <c r="M24" s="30">
        <v>20.562999999999999</v>
      </c>
    </row>
    <row r="25" spans="1:14" s="17" customFormat="1" ht="9" customHeight="1">
      <c r="A25" s="46" t="s">
        <v>344</v>
      </c>
      <c r="B25" s="30">
        <v>25.139000000000003</v>
      </c>
      <c r="C25" s="30">
        <v>19.927</v>
      </c>
      <c r="D25" s="30">
        <v>14.106</v>
      </c>
      <c r="E25" s="30">
        <v>5.5860000000000003</v>
      </c>
      <c r="F25" s="30">
        <v>7.0350000000000001</v>
      </c>
      <c r="G25" s="30">
        <v>1.3759999999999999</v>
      </c>
      <c r="H25" s="30">
        <v>0.109</v>
      </c>
      <c r="I25" s="30" t="s">
        <v>360</v>
      </c>
      <c r="J25" s="30" t="s">
        <v>360</v>
      </c>
      <c r="K25" s="30">
        <v>2.8450000000000002</v>
      </c>
      <c r="L25" s="30" t="s">
        <v>360</v>
      </c>
      <c r="M25" s="30">
        <v>0.35499999999999998</v>
      </c>
    </row>
    <row r="26" spans="1:14" s="17" customFormat="1" ht="9" customHeight="1">
      <c r="A26" s="46" t="s">
        <v>59</v>
      </c>
      <c r="B26" s="30">
        <v>207.15599999999998</v>
      </c>
      <c r="C26" s="30">
        <v>185.89399999999998</v>
      </c>
      <c r="D26" s="30">
        <v>115.72399999999999</v>
      </c>
      <c r="E26" s="30">
        <v>35.716000000000001</v>
      </c>
      <c r="F26" s="30">
        <v>68.091999999999999</v>
      </c>
      <c r="G26" s="30">
        <v>10.92</v>
      </c>
      <c r="H26" s="30">
        <v>0.996</v>
      </c>
      <c r="I26" s="30" t="s">
        <v>360</v>
      </c>
      <c r="J26" s="30" t="s">
        <v>360</v>
      </c>
      <c r="K26" s="30">
        <v>46.601999999999997</v>
      </c>
      <c r="L26" s="30" t="s">
        <v>360</v>
      </c>
      <c r="M26" s="30">
        <v>2.3809999999999998</v>
      </c>
    </row>
    <row r="27" spans="1:14" s="17" customFormat="1" ht="9" customHeight="1">
      <c r="A27" s="46" t="s">
        <v>60</v>
      </c>
      <c r="B27" s="30">
        <v>120.288</v>
      </c>
      <c r="C27" s="30">
        <v>94.114999999999995</v>
      </c>
      <c r="D27" s="30">
        <v>64.19</v>
      </c>
      <c r="E27" s="30">
        <v>21.248999999999999</v>
      </c>
      <c r="F27" s="30">
        <v>35.926000000000002</v>
      </c>
      <c r="G27" s="30">
        <v>5.83</v>
      </c>
      <c r="H27" s="30">
        <v>1.1850000000000001</v>
      </c>
      <c r="I27" s="30" t="s">
        <v>360</v>
      </c>
      <c r="J27" s="30" t="s">
        <v>360</v>
      </c>
      <c r="K27" s="30">
        <v>22.116</v>
      </c>
      <c r="L27" s="30" t="s">
        <v>360</v>
      </c>
      <c r="M27" s="30">
        <v>1.4550000000000001</v>
      </c>
    </row>
    <row r="28" spans="1:14" s="17" customFormat="1" ht="9" customHeight="1">
      <c r="A28" s="48" t="s">
        <v>144</v>
      </c>
      <c r="B28" s="30">
        <v>111.13799999999999</v>
      </c>
      <c r="C28" s="30">
        <v>99.23299999999999</v>
      </c>
      <c r="D28" s="30">
        <v>49.652999999999999</v>
      </c>
      <c r="E28" s="30">
        <v>27.542000000000002</v>
      </c>
      <c r="F28" s="30">
        <v>18.141999999999999</v>
      </c>
      <c r="G28" s="30">
        <v>3.5310000000000001</v>
      </c>
      <c r="H28" s="30">
        <v>0.438</v>
      </c>
      <c r="I28" s="30" t="s">
        <v>360</v>
      </c>
      <c r="J28" s="30" t="s">
        <v>360</v>
      </c>
      <c r="K28" s="30">
        <v>37.902999999999999</v>
      </c>
      <c r="L28" s="30" t="s">
        <v>360</v>
      </c>
      <c r="M28" s="30">
        <v>1.2490000000000001</v>
      </c>
    </row>
    <row r="29" spans="1:14" s="17" customFormat="1" ht="9" customHeight="1">
      <c r="A29" s="48" t="s">
        <v>117</v>
      </c>
      <c r="B29" s="30">
        <v>64.938999999999993</v>
      </c>
      <c r="C29" s="30">
        <v>44.835999999999991</v>
      </c>
      <c r="D29" s="30">
        <v>28.639999999999997</v>
      </c>
      <c r="E29" s="30">
        <v>16.132999999999999</v>
      </c>
      <c r="F29" s="30">
        <v>10.555999999999999</v>
      </c>
      <c r="G29" s="30">
        <v>1.5129999999999999</v>
      </c>
      <c r="H29" s="30">
        <v>0.438</v>
      </c>
      <c r="I29" s="30" t="s">
        <v>360</v>
      </c>
      <c r="J29" s="30" t="s">
        <v>360</v>
      </c>
      <c r="K29" s="30">
        <v>11.919</v>
      </c>
      <c r="L29" s="30" t="s">
        <v>360</v>
      </c>
      <c r="M29" s="30">
        <v>0.94199999999999995</v>
      </c>
    </row>
    <row r="30" spans="1:14" s="17" customFormat="1" ht="9" customHeight="1">
      <c r="A30" s="20" t="s">
        <v>118</v>
      </c>
      <c r="B30" s="30">
        <v>154.64600000000002</v>
      </c>
      <c r="C30" s="30">
        <v>122.31</v>
      </c>
      <c r="D30" s="30">
        <v>79.335000000000008</v>
      </c>
      <c r="E30" s="30">
        <v>31.285</v>
      </c>
      <c r="F30" s="30">
        <v>40.975000000000001</v>
      </c>
      <c r="G30" s="30">
        <v>4.7850000000000001</v>
      </c>
      <c r="H30" s="30">
        <v>2.29</v>
      </c>
      <c r="I30" s="30" t="s">
        <v>360</v>
      </c>
      <c r="J30" s="30" t="s">
        <v>360</v>
      </c>
      <c r="K30" s="30">
        <v>30.518999999999998</v>
      </c>
      <c r="L30" s="30" t="s">
        <v>360</v>
      </c>
      <c r="M30" s="30">
        <v>0.94299999999999995</v>
      </c>
    </row>
    <row r="31" spans="1:14" s="17" customFormat="1" ht="9" customHeight="1">
      <c r="A31" s="20" t="s">
        <v>119</v>
      </c>
      <c r="B31" s="30">
        <v>25.985000000000007</v>
      </c>
      <c r="C31" s="30">
        <v>19.583000000000006</v>
      </c>
      <c r="D31" s="30">
        <v>13.936999999999999</v>
      </c>
      <c r="E31" s="30">
        <v>7.4729999999999999</v>
      </c>
      <c r="F31" s="30">
        <v>5.359</v>
      </c>
      <c r="G31" s="30">
        <v>0.85099999999999998</v>
      </c>
      <c r="H31" s="30">
        <v>0.254</v>
      </c>
      <c r="I31" s="30" t="s">
        <v>360</v>
      </c>
      <c r="J31" s="30" t="s">
        <v>360</v>
      </c>
      <c r="K31" s="30">
        <v>3.5070000000000001</v>
      </c>
      <c r="L31" s="30" t="s">
        <v>360</v>
      </c>
      <c r="M31" s="30">
        <v>0.379</v>
      </c>
    </row>
    <row r="32" spans="1:14" s="17" customFormat="1" ht="9" customHeight="1">
      <c r="A32" s="45" t="s">
        <v>62</v>
      </c>
      <c r="B32" s="30">
        <v>10.747999999999998</v>
      </c>
      <c r="C32" s="30">
        <v>7.419999999999999</v>
      </c>
      <c r="D32" s="30">
        <v>5.0809999999999995</v>
      </c>
      <c r="E32" s="30">
        <v>2.0230000000000001</v>
      </c>
      <c r="F32" s="30">
        <v>2.1850000000000001</v>
      </c>
      <c r="G32" s="30">
        <v>0.78100000000000003</v>
      </c>
      <c r="H32" s="30">
        <v>9.1999999999999998E-2</v>
      </c>
      <c r="I32" s="30" t="s">
        <v>360</v>
      </c>
      <c r="J32" s="30" t="s">
        <v>360</v>
      </c>
      <c r="K32" s="30">
        <v>1.17</v>
      </c>
      <c r="L32" s="30" t="s">
        <v>360</v>
      </c>
      <c r="M32" s="30">
        <v>0.23</v>
      </c>
    </row>
    <row r="33" spans="1:69" s="17" customFormat="1" ht="9" customHeight="1">
      <c r="A33" s="48" t="s">
        <v>120</v>
      </c>
      <c r="B33" s="30">
        <v>0.91999999999999993</v>
      </c>
      <c r="C33" s="30">
        <v>0.47199999999999998</v>
      </c>
      <c r="D33" s="30">
        <v>0.375</v>
      </c>
      <c r="E33" s="30">
        <v>0.184</v>
      </c>
      <c r="F33" s="30">
        <v>0.14599999999999999</v>
      </c>
      <c r="G33" s="30">
        <v>2.9000000000000001E-2</v>
      </c>
      <c r="H33" s="30">
        <v>1.6E-2</v>
      </c>
      <c r="I33" s="30" t="s">
        <v>360</v>
      </c>
      <c r="J33" s="30" t="s">
        <v>360</v>
      </c>
      <c r="K33" s="30">
        <v>4.4999999999999998E-2</v>
      </c>
      <c r="L33" s="30" t="s">
        <v>360</v>
      </c>
      <c r="M33" s="30">
        <v>1.0999999999999999E-2</v>
      </c>
    </row>
    <row r="34" spans="1:69" s="17" customFormat="1" ht="9" customHeight="1">
      <c r="A34" s="48" t="s">
        <v>121</v>
      </c>
      <c r="B34" s="30">
        <v>9.8279999999999976</v>
      </c>
      <c r="C34" s="30">
        <v>6.9479999999999986</v>
      </c>
      <c r="D34" s="30">
        <v>4.7059999999999995</v>
      </c>
      <c r="E34" s="30">
        <v>1.839</v>
      </c>
      <c r="F34" s="30">
        <v>2.0390000000000001</v>
      </c>
      <c r="G34" s="30">
        <v>0.752</v>
      </c>
      <c r="H34" s="30">
        <v>7.5999999999999998E-2</v>
      </c>
      <c r="I34" s="30" t="s">
        <v>360</v>
      </c>
      <c r="J34" s="30" t="s">
        <v>360</v>
      </c>
      <c r="K34" s="30">
        <v>1.125</v>
      </c>
      <c r="L34" s="30" t="s">
        <v>360</v>
      </c>
      <c r="M34" s="30">
        <v>0.219</v>
      </c>
      <c r="N34" s="2"/>
    </row>
    <row r="35" spans="1:69" s="17" customFormat="1" ht="9" customHeight="1">
      <c r="A35" s="45" t="s">
        <v>63</v>
      </c>
      <c r="B35" s="30">
        <v>142.07399999999998</v>
      </c>
      <c r="C35" s="30">
        <v>98.22399999999999</v>
      </c>
      <c r="D35" s="30">
        <v>72.756</v>
      </c>
      <c r="E35" s="30">
        <v>40.165999999999997</v>
      </c>
      <c r="F35" s="30">
        <v>23.940999999999999</v>
      </c>
      <c r="G35" s="30">
        <v>7.2240000000000002</v>
      </c>
      <c r="H35" s="30">
        <v>1.425</v>
      </c>
      <c r="I35" s="30" t="s">
        <v>360</v>
      </c>
      <c r="J35" s="30" t="s">
        <v>360</v>
      </c>
      <c r="K35" s="30">
        <v>14.042999999999999</v>
      </c>
      <c r="L35" s="30" t="s">
        <v>360</v>
      </c>
      <c r="M35" s="30">
        <v>3.1190000000000002</v>
      </c>
      <c r="N35" s="41"/>
    </row>
    <row r="36" spans="1:69" s="17" customFormat="1" ht="9" customHeight="1">
      <c r="A36" s="48" t="s">
        <v>122</v>
      </c>
      <c r="B36" s="30">
        <v>36.753</v>
      </c>
      <c r="C36" s="30">
        <v>27.458999999999996</v>
      </c>
      <c r="D36" s="30">
        <v>20.959</v>
      </c>
      <c r="E36" s="30">
        <v>10.856999999999999</v>
      </c>
      <c r="F36" s="30">
        <v>6.7530000000000001</v>
      </c>
      <c r="G36" s="30">
        <v>3.02</v>
      </c>
      <c r="H36" s="30">
        <v>0.32900000000000001</v>
      </c>
      <c r="I36" s="30" t="s">
        <v>360</v>
      </c>
      <c r="J36" s="30" t="s">
        <v>360</v>
      </c>
      <c r="K36" s="30">
        <v>3.3580000000000001</v>
      </c>
      <c r="L36" s="30" t="s">
        <v>360</v>
      </c>
      <c r="M36" s="30">
        <v>0.79200000000000004</v>
      </c>
      <c r="N36" s="41"/>
    </row>
    <row r="37" spans="1:69" s="17" customFormat="1" ht="9" customHeight="1">
      <c r="A37" s="48" t="s">
        <v>123</v>
      </c>
      <c r="B37" s="30">
        <v>36.847999999999999</v>
      </c>
      <c r="C37" s="30">
        <v>21.488</v>
      </c>
      <c r="D37" s="30">
        <v>13.907999999999999</v>
      </c>
      <c r="E37" s="30">
        <v>6.3250000000000002</v>
      </c>
      <c r="F37" s="30">
        <v>5.6319999999999997</v>
      </c>
      <c r="G37" s="30">
        <v>1.405</v>
      </c>
      <c r="H37" s="30">
        <v>0.54600000000000004</v>
      </c>
      <c r="I37" s="30" t="s">
        <v>360</v>
      </c>
      <c r="J37" s="30" t="s">
        <v>360</v>
      </c>
      <c r="K37" s="30">
        <v>4.7939999999999996</v>
      </c>
      <c r="L37" s="30" t="s">
        <v>360</v>
      </c>
      <c r="M37" s="30">
        <v>0.879</v>
      </c>
    </row>
    <row r="38" spans="1:69" s="17" customFormat="1" ht="9" customHeight="1">
      <c r="A38" s="48" t="s">
        <v>124</v>
      </c>
      <c r="B38" s="30">
        <v>59.823000000000008</v>
      </c>
      <c r="C38" s="30">
        <v>43.719000000000008</v>
      </c>
      <c r="D38" s="30">
        <v>33.456000000000003</v>
      </c>
      <c r="E38" s="30">
        <v>21.504000000000001</v>
      </c>
      <c r="F38" s="30">
        <v>9.0890000000000004</v>
      </c>
      <c r="G38" s="30">
        <v>2.3439999999999999</v>
      </c>
      <c r="H38" s="30">
        <v>0.51900000000000002</v>
      </c>
      <c r="I38" s="30" t="s">
        <v>360</v>
      </c>
      <c r="J38" s="30" t="s">
        <v>360</v>
      </c>
      <c r="K38" s="30">
        <v>5.4020000000000001</v>
      </c>
      <c r="L38" s="30" t="s">
        <v>360</v>
      </c>
      <c r="M38" s="30">
        <v>1.276</v>
      </c>
    </row>
    <row r="39" spans="1:69" s="17" customFormat="1" ht="9" customHeight="1">
      <c r="A39" s="48" t="s">
        <v>125</v>
      </c>
      <c r="B39" s="30">
        <v>8.6499999999999986</v>
      </c>
      <c r="C39" s="30">
        <v>5.5579999999999989</v>
      </c>
      <c r="D39" s="30">
        <v>4.4329999999999998</v>
      </c>
      <c r="E39" s="30">
        <v>1.48</v>
      </c>
      <c r="F39" s="30">
        <v>2.4670000000000001</v>
      </c>
      <c r="G39" s="30">
        <v>0.45500000000000002</v>
      </c>
      <c r="H39" s="30">
        <v>3.1E-2</v>
      </c>
      <c r="I39" s="30" t="s">
        <v>360</v>
      </c>
      <c r="J39" s="30" t="s">
        <v>360</v>
      </c>
      <c r="K39" s="30">
        <v>0.48899999999999999</v>
      </c>
      <c r="L39" s="30" t="s">
        <v>360</v>
      </c>
      <c r="M39" s="30">
        <v>0.17199999999999999</v>
      </c>
    </row>
    <row r="40" spans="1:69" s="17" customFormat="1" ht="9" customHeight="1">
      <c r="A40" s="45" t="s">
        <v>68</v>
      </c>
      <c r="B40" s="30">
        <v>31.262000000000004</v>
      </c>
      <c r="C40" s="30">
        <v>25.390000000000004</v>
      </c>
      <c r="D40" s="30">
        <v>18.888999999999999</v>
      </c>
      <c r="E40" s="30">
        <v>8.6159999999999997</v>
      </c>
      <c r="F40" s="30">
        <v>9.0120000000000005</v>
      </c>
      <c r="G40" s="30">
        <v>1.056</v>
      </c>
      <c r="H40" s="30">
        <v>0.20500000000000002</v>
      </c>
      <c r="I40" s="30" t="s">
        <v>360</v>
      </c>
      <c r="J40" s="30" t="s">
        <v>360</v>
      </c>
      <c r="K40" s="30">
        <v>3.7770000000000001</v>
      </c>
      <c r="L40" s="30" t="s">
        <v>360</v>
      </c>
      <c r="M40" s="30">
        <v>0.59</v>
      </c>
    </row>
    <row r="41" spans="1:69" s="17" customFormat="1" ht="9" customHeight="1">
      <c r="A41" s="48" t="s">
        <v>145</v>
      </c>
      <c r="B41" s="30">
        <v>4.8090000000000002</v>
      </c>
      <c r="C41" s="30">
        <v>3.7050000000000001</v>
      </c>
      <c r="D41" s="30">
        <v>2.6709999999999998</v>
      </c>
      <c r="E41" s="30">
        <v>1.2649999999999999</v>
      </c>
      <c r="F41" s="30">
        <v>1.2569999999999999</v>
      </c>
      <c r="G41" s="30">
        <v>0.13</v>
      </c>
      <c r="H41" s="30">
        <v>1.9E-2</v>
      </c>
      <c r="I41" s="30" t="s">
        <v>360</v>
      </c>
      <c r="J41" s="30" t="s">
        <v>360</v>
      </c>
      <c r="K41" s="30">
        <v>0.49099999999999999</v>
      </c>
      <c r="L41" s="30" t="s">
        <v>360</v>
      </c>
      <c r="M41" s="30">
        <v>6.2E-2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 s="17" customFormat="1" ht="9" customHeight="1">
      <c r="A42" s="48" t="s">
        <v>345</v>
      </c>
      <c r="B42" s="30">
        <v>1.5170000000000003</v>
      </c>
      <c r="C42" s="30">
        <v>0.86300000000000021</v>
      </c>
      <c r="D42" s="30">
        <v>0.65100000000000013</v>
      </c>
      <c r="E42" s="30">
        <v>0.252</v>
      </c>
      <c r="F42" s="30">
        <v>0.32400000000000001</v>
      </c>
      <c r="G42" s="30">
        <v>4.4999999999999998E-2</v>
      </c>
      <c r="H42" s="30">
        <v>0.03</v>
      </c>
      <c r="I42" s="30" t="s">
        <v>360</v>
      </c>
      <c r="J42" s="30" t="s">
        <v>360</v>
      </c>
      <c r="K42" s="30">
        <v>0.14499999999999999</v>
      </c>
      <c r="L42" s="30" t="s">
        <v>360</v>
      </c>
      <c r="M42" s="30">
        <v>6.0000000000000001E-3</v>
      </c>
    </row>
    <row r="43" spans="1:69" s="17" customFormat="1" ht="9" customHeight="1">
      <c r="A43" s="48" t="s">
        <v>146</v>
      </c>
      <c r="B43" s="30">
        <v>8.9599999999999991</v>
      </c>
      <c r="C43" s="30">
        <v>7.4069999999999991</v>
      </c>
      <c r="D43" s="30">
        <v>5.8869999999999996</v>
      </c>
      <c r="E43" s="30">
        <v>2.3620000000000001</v>
      </c>
      <c r="F43" s="30">
        <v>3.1960000000000002</v>
      </c>
      <c r="G43" s="30">
        <v>0.255</v>
      </c>
      <c r="H43" s="30">
        <v>7.3999999999999996E-2</v>
      </c>
      <c r="I43" s="30" t="s">
        <v>360</v>
      </c>
      <c r="J43" s="30" t="s">
        <v>360</v>
      </c>
      <c r="K43" s="30">
        <v>0.72399999999999998</v>
      </c>
      <c r="L43" s="30" t="s">
        <v>360</v>
      </c>
      <c r="M43" s="30">
        <v>0.27600000000000002</v>
      </c>
    </row>
    <row r="44" spans="1:69" s="17" customFormat="1" ht="9" customHeight="1">
      <c r="A44" s="48" t="s">
        <v>148</v>
      </c>
      <c r="B44" s="30">
        <v>4.0119999999999996</v>
      </c>
      <c r="C44" s="30">
        <v>3.3929999999999998</v>
      </c>
      <c r="D44" s="30">
        <v>2.7489999999999997</v>
      </c>
      <c r="E44" s="30">
        <v>1.55</v>
      </c>
      <c r="F44" s="30">
        <v>1.0129999999999999</v>
      </c>
      <c r="G44" s="30">
        <v>0.17199999999999999</v>
      </c>
      <c r="H44" s="30">
        <v>1.4E-2</v>
      </c>
      <c r="I44" s="30" t="s">
        <v>360</v>
      </c>
      <c r="J44" s="30" t="s">
        <v>360</v>
      </c>
      <c r="K44" s="30">
        <v>0.36499999999999999</v>
      </c>
      <c r="L44" s="30" t="s">
        <v>360</v>
      </c>
      <c r="M44" s="30">
        <v>3.5999999999999997E-2</v>
      </c>
    </row>
    <row r="45" spans="1:69" s="17" customFormat="1" ht="9" customHeight="1">
      <c r="A45" s="48" t="s">
        <v>149</v>
      </c>
      <c r="B45" s="30">
        <v>11.964000000000002</v>
      </c>
      <c r="C45" s="30">
        <v>10.022000000000002</v>
      </c>
      <c r="D45" s="30">
        <v>6.9309999999999992</v>
      </c>
      <c r="E45" s="30">
        <v>3.1869999999999998</v>
      </c>
      <c r="F45" s="30">
        <v>3.222</v>
      </c>
      <c r="G45" s="30">
        <v>0.45400000000000001</v>
      </c>
      <c r="H45" s="30">
        <v>6.8000000000000005E-2</v>
      </c>
      <c r="I45" s="30" t="s">
        <v>360</v>
      </c>
      <c r="J45" s="30" t="s">
        <v>360</v>
      </c>
      <c r="K45" s="30">
        <v>2.052</v>
      </c>
      <c r="L45" s="30" t="s">
        <v>360</v>
      </c>
      <c r="M45" s="30">
        <v>0.21</v>
      </c>
      <c r="P45" s="29"/>
      <c r="Q45" s="29"/>
      <c r="R45" s="29"/>
      <c r="S45" s="29"/>
      <c r="T45" s="29"/>
      <c r="U45" s="29"/>
      <c r="V45" s="29"/>
      <c r="W45" s="51"/>
    </row>
    <row r="46" spans="1:69" s="17" customFormat="1" ht="9" customHeight="1">
      <c r="A46" s="45" t="s">
        <v>69</v>
      </c>
      <c r="B46" s="30">
        <v>13.696999999999997</v>
      </c>
      <c r="C46" s="30">
        <v>8.7619999999999969</v>
      </c>
      <c r="D46" s="30">
        <v>6.8029999999999999</v>
      </c>
      <c r="E46" s="30">
        <v>2.5990000000000002</v>
      </c>
      <c r="F46" s="30">
        <v>3.476</v>
      </c>
      <c r="G46" s="30">
        <v>0.62</v>
      </c>
      <c r="H46" s="30">
        <v>0.108</v>
      </c>
      <c r="I46" s="30" t="s">
        <v>360</v>
      </c>
      <c r="J46" s="30" t="s">
        <v>360</v>
      </c>
      <c r="K46" s="30">
        <v>1.0959999999999999</v>
      </c>
      <c r="L46" s="30" t="s">
        <v>360</v>
      </c>
      <c r="M46" s="30">
        <v>0.13600000000000001</v>
      </c>
      <c r="O46" s="41"/>
    </row>
    <row r="47" spans="1:69" s="17" customFormat="1" ht="9" customHeight="1">
      <c r="A47" s="48" t="s">
        <v>147</v>
      </c>
      <c r="B47" s="30">
        <v>12.186</v>
      </c>
      <c r="C47" s="30">
        <v>7.6060000000000008</v>
      </c>
      <c r="D47" s="30">
        <v>5.9360000000000008</v>
      </c>
      <c r="E47" s="30">
        <v>2.1880000000000002</v>
      </c>
      <c r="F47" s="30">
        <v>3.11</v>
      </c>
      <c r="G47" s="30">
        <v>0.54400000000000004</v>
      </c>
      <c r="H47" s="30">
        <v>9.4E-2</v>
      </c>
      <c r="I47" s="30" t="s">
        <v>360</v>
      </c>
      <c r="J47" s="30" t="s">
        <v>360</v>
      </c>
      <c r="K47" s="30">
        <v>0.94899999999999995</v>
      </c>
      <c r="L47" s="30" t="s">
        <v>360</v>
      </c>
      <c r="M47" s="30">
        <v>9.5000000000000001E-2</v>
      </c>
    </row>
    <row r="48" spans="1:69" s="17" customFormat="1" ht="9" customHeight="1">
      <c r="A48" s="48" t="s">
        <v>150</v>
      </c>
      <c r="B48" s="30">
        <v>1.5109999999999999</v>
      </c>
      <c r="C48" s="30">
        <v>1.1559999999999999</v>
      </c>
      <c r="D48" s="30">
        <v>0.86699999999999988</v>
      </c>
      <c r="E48" s="30">
        <v>0.41099999999999998</v>
      </c>
      <c r="F48" s="30">
        <v>0.36599999999999999</v>
      </c>
      <c r="G48" s="30">
        <v>7.5999999999999998E-2</v>
      </c>
      <c r="H48" s="30">
        <v>1.4E-2</v>
      </c>
      <c r="I48" s="30" t="s">
        <v>360</v>
      </c>
      <c r="J48" s="30" t="s">
        <v>360</v>
      </c>
      <c r="K48" s="30">
        <v>0.14699999999999999</v>
      </c>
      <c r="L48" s="30" t="s">
        <v>360</v>
      </c>
      <c r="M48" s="30">
        <v>4.1000000000000002E-2</v>
      </c>
    </row>
    <row r="49" spans="1:13" s="17" customFormat="1" ht="3.75" customHeight="1"/>
    <row r="50" spans="1:13" s="17" customFormat="1" ht="12" customHeight="1">
      <c r="A50" s="323" t="s">
        <v>99</v>
      </c>
      <c r="B50" s="326" t="s">
        <v>114</v>
      </c>
      <c r="C50" s="319" t="s">
        <v>342</v>
      </c>
      <c r="D50" s="321"/>
      <c r="E50" s="319" t="s">
        <v>115</v>
      </c>
      <c r="F50" s="321"/>
      <c r="G50" s="330" t="s">
        <v>45</v>
      </c>
      <c r="H50" s="331"/>
      <c r="I50" s="331"/>
      <c r="J50" s="332"/>
      <c r="K50" s="319" t="s">
        <v>46</v>
      </c>
      <c r="L50" s="321"/>
      <c r="M50" s="333" t="s">
        <v>50</v>
      </c>
    </row>
    <row r="51" spans="1:13" s="17" customFormat="1" ht="9.75" customHeight="1">
      <c r="A51" s="324"/>
      <c r="B51" s="309"/>
      <c r="C51" s="298"/>
      <c r="D51" s="297"/>
      <c r="E51" s="298"/>
      <c r="F51" s="297"/>
      <c r="G51" s="305" t="s">
        <v>47</v>
      </c>
      <c r="H51" s="303" t="s">
        <v>48</v>
      </c>
      <c r="I51" s="305" t="s">
        <v>70</v>
      </c>
      <c r="J51" s="305" t="s">
        <v>49</v>
      </c>
      <c r="K51" s="298"/>
      <c r="L51" s="297"/>
      <c r="M51" s="334"/>
    </row>
    <row r="52" spans="1:13" s="17" customFormat="1" ht="9.75" customHeight="1">
      <c r="A52" s="325"/>
      <c r="B52" s="327"/>
      <c r="C52" s="328"/>
      <c r="D52" s="329"/>
      <c r="E52" s="328"/>
      <c r="F52" s="329"/>
      <c r="G52" s="336"/>
      <c r="H52" s="337"/>
      <c r="I52" s="336"/>
      <c r="J52" s="336"/>
      <c r="K52" s="328"/>
      <c r="L52" s="329"/>
      <c r="M52" s="335"/>
    </row>
    <row r="53" spans="1:13" s="17" customFormat="1" ht="3.75" customHeight="1">
      <c r="A53" s="7"/>
      <c r="B53" s="52"/>
      <c r="C53" s="7"/>
      <c r="D53" s="107"/>
      <c r="E53" s="7"/>
      <c r="F53" s="44"/>
      <c r="G53" s="44"/>
      <c r="H53" s="44"/>
      <c r="I53" s="44"/>
      <c r="J53" s="2"/>
      <c r="K53" s="107"/>
      <c r="L53" s="2"/>
      <c r="M53" s="29"/>
    </row>
    <row r="54" spans="1:13" s="17" customFormat="1" ht="9" customHeight="1">
      <c r="A54" s="117" t="s">
        <v>126</v>
      </c>
      <c r="B54" s="159" t="s">
        <v>360</v>
      </c>
      <c r="C54" s="136"/>
      <c r="D54" s="159" t="s">
        <v>360</v>
      </c>
      <c r="E54" s="136"/>
      <c r="F54" s="132">
        <v>152.86199999999997</v>
      </c>
      <c r="G54" s="159" t="s">
        <v>360</v>
      </c>
      <c r="H54" s="159" t="s">
        <v>360</v>
      </c>
      <c r="I54" s="132">
        <v>86.885999999999981</v>
      </c>
      <c r="J54" s="132">
        <v>0</v>
      </c>
      <c r="K54" s="133"/>
      <c r="L54" s="132">
        <v>9.0960000000000001</v>
      </c>
      <c r="M54" s="159">
        <v>1161.9360000000001</v>
      </c>
    </row>
    <row r="55" spans="1:13" s="17" customFormat="1" ht="9" customHeight="1">
      <c r="A55" s="6" t="s">
        <v>41</v>
      </c>
      <c r="B55" s="30" t="s">
        <v>360</v>
      </c>
      <c r="C55" s="137"/>
      <c r="D55" s="30" t="s">
        <v>360</v>
      </c>
      <c r="E55" s="137"/>
      <c r="F55" s="134">
        <v>10.443999999999999</v>
      </c>
      <c r="G55" s="30" t="s">
        <v>360</v>
      </c>
      <c r="H55" s="30" t="s">
        <v>360</v>
      </c>
      <c r="I55" s="134">
        <v>5.8</v>
      </c>
      <c r="J55" s="134">
        <v>0</v>
      </c>
      <c r="K55" s="135"/>
      <c r="L55" s="134">
        <v>0.68100000000000005</v>
      </c>
      <c r="M55" s="30">
        <v>161.559</v>
      </c>
    </row>
    <row r="56" spans="1:13" s="17" customFormat="1" ht="9" customHeight="1">
      <c r="A56" s="6" t="s">
        <v>51</v>
      </c>
      <c r="B56" s="30" t="s">
        <v>360</v>
      </c>
      <c r="C56" s="137"/>
      <c r="D56" s="30" t="s">
        <v>360</v>
      </c>
      <c r="E56" s="137"/>
      <c r="F56" s="134">
        <v>142.41799999999998</v>
      </c>
      <c r="G56" s="30" t="s">
        <v>360</v>
      </c>
      <c r="H56" s="30" t="s">
        <v>360</v>
      </c>
      <c r="I56" s="134">
        <v>81.085999999999984</v>
      </c>
      <c r="J56" s="134">
        <v>0</v>
      </c>
      <c r="K56" s="135"/>
      <c r="L56" s="134">
        <v>8.4150000000000009</v>
      </c>
      <c r="M56" s="30">
        <v>1000.3770000000001</v>
      </c>
    </row>
    <row r="57" spans="1:13" s="17" customFormat="1" ht="9" customHeight="1">
      <c r="A57" s="45" t="s">
        <v>52</v>
      </c>
      <c r="B57" s="30" t="s">
        <v>360</v>
      </c>
      <c r="C57" s="137"/>
      <c r="D57" s="30" t="s">
        <v>360</v>
      </c>
      <c r="E57" s="137"/>
      <c r="F57" s="134">
        <v>140.13</v>
      </c>
      <c r="G57" s="30" t="s">
        <v>360</v>
      </c>
      <c r="H57" s="30" t="s">
        <v>360</v>
      </c>
      <c r="I57" s="134">
        <v>79.900999999999982</v>
      </c>
      <c r="J57" s="134">
        <v>0</v>
      </c>
      <c r="K57" s="135"/>
      <c r="L57" s="134">
        <v>8.2040000000000006</v>
      </c>
      <c r="M57" s="30">
        <v>944.68000000000006</v>
      </c>
    </row>
    <row r="58" spans="1:13" s="17" customFormat="1" ht="9" customHeight="1">
      <c r="A58" s="20" t="s">
        <v>116</v>
      </c>
      <c r="B58" s="30" t="s">
        <v>360</v>
      </c>
      <c r="C58" s="137"/>
      <c r="D58" s="30" t="s">
        <v>360</v>
      </c>
      <c r="E58" s="137"/>
      <c r="F58" s="134">
        <v>133.86699999999999</v>
      </c>
      <c r="G58" s="30" t="s">
        <v>360</v>
      </c>
      <c r="H58" s="30" t="s">
        <v>360</v>
      </c>
      <c r="I58" s="134">
        <v>77.213999999999984</v>
      </c>
      <c r="J58" s="134">
        <v>0</v>
      </c>
      <c r="K58" s="135"/>
      <c r="L58" s="134">
        <v>7.6659999999999995</v>
      </c>
      <c r="M58" s="30">
        <v>880.197</v>
      </c>
    </row>
    <row r="59" spans="1:13" s="17" customFormat="1" ht="9" customHeight="1">
      <c r="A59" s="46" t="s">
        <v>15</v>
      </c>
      <c r="B59" s="30" t="s">
        <v>360</v>
      </c>
      <c r="C59" s="137"/>
      <c r="D59" s="30" t="s">
        <v>360</v>
      </c>
      <c r="E59" s="137"/>
      <c r="F59" s="134">
        <v>77.313000000000002</v>
      </c>
      <c r="G59" s="30" t="s">
        <v>360</v>
      </c>
      <c r="H59" s="30" t="s">
        <v>360</v>
      </c>
      <c r="I59" s="134">
        <v>53.771000000000001</v>
      </c>
      <c r="J59" s="134">
        <v>0</v>
      </c>
      <c r="K59" s="135"/>
      <c r="L59" s="134">
        <v>2.5179999999999998</v>
      </c>
      <c r="M59" s="30">
        <v>270.38200000000001</v>
      </c>
    </row>
    <row r="60" spans="1:13" s="17" customFormat="1" ht="9" customHeight="1">
      <c r="A60" s="46" t="s">
        <v>53</v>
      </c>
      <c r="B60" s="30" t="s">
        <v>360</v>
      </c>
      <c r="C60" s="137"/>
      <c r="D60" s="30" t="s">
        <v>360</v>
      </c>
      <c r="E60" s="137"/>
      <c r="F60" s="134">
        <v>2.492</v>
      </c>
      <c r="G60" s="30" t="s">
        <v>360</v>
      </c>
      <c r="H60" s="30" t="s">
        <v>360</v>
      </c>
      <c r="I60" s="134">
        <v>1.4410000000000001</v>
      </c>
      <c r="J60" s="134">
        <v>0</v>
      </c>
      <c r="K60" s="135"/>
      <c r="L60" s="134">
        <v>0.17799999999999999</v>
      </c>
      <c r="M60" s="30">
        <v>13.512</v>
      </c>
    </row>
    <row r="61" spans="1:13" s="17" customFormat="1" ht="9" customHeight="1">
      <c r="A61" s="46" t="s">
        <v>54</v>
      </c>
      <c r="B61" s="30" t="s">
        <v>360</v>
      </c>
      <c r="C61" s="137"/>
      <c r="D61" s="30" t="s">
        <v>360</v>
      </c>
      <c r="E61" s="137"/>
      <c r="F61" s="134">
        <v>4.7560000000000002</v>
      </c>
      <c r="G61" s="30" t="s">
        <v>360</v>
      </c>
      <c r="H61" s="30" t="s">
        <v>360</v>
      </c>
      <c r="I61" s="134">
        <v>2.7309999999999999</v>
      </c>
      <c r="J61" s="134">
        <v>0</v>
      </c>
      <c r="K61" s="135"/>
      <c r="L61" s="134">
        <v>0.23699999999999999</v>
      </c>
      <c r="M61" s="30">
        <v>18.385000000000002</v>
      </c>
    </row>
    <row r="62" spans="1:13" s="17" customFormat="1" ht="9" customHeight="1">
      <c r="A62" s="46" t="s">
        <v>343</v>
      </c>
      <c r="B62" s="30" t="s">
        <v>360</v>
      </c>
      <c r="C62" s="137"/>
      <c r="D62" s="30" t="s">
        <v>360</v>
      </c>
      <c r="E62" s="137"/>
      <c r="F62" s="134">
        <v>1.4889999999999999</v>
      </c>
      <c r="G62" s="30" t="s">
        <v>360</v>
      </c>
      <c r="H62" s="30" t="s">
        <v>360</v>
      </c>
      <c r="I62" s="134">
        <v>0.433</v>
      </c>
      <c r="J62" s="134">
        <v>0</v>
      </c>
      <c r="K62" s="135"/>
      <c r="L62" s="134">
        <v>0.20399999999999999</v>
      </c>
      <c r="M62" s="30">
        <v>27.518999999999998</v>
      </c>
    </row>
    <row r="63" spans="1:13" s="17" customFormat="1" ht="9" customHeight="1">
      <c r="A63" s="46" t="s">
        <v>55</v>
      </c>
      <c r="B63" s="30" t="s">
        <v>360</v>
      </c>
      <c r="C63" s="137"/>
      <c r="D63" s="30" t="s">
        <v>360</v>
      </c>
      <c r="E63" s="137"/>
      <c r="F63" s="134">
        <v>1.508</v>
      </c>
      <c r="G63" s="30" t="s">
        <v>360</v>
      </c>
      <c r="H63" s="30" t="s">
        <v>360</v>
      </c>
      <c r="I63" s="134">
        <v>0.8</v>
      </c>
      <c r="J63" s="134">
        <v>0</v>
      </c>
      <c r="K63" s="135"/>
      <c r="L63" s="134">
        <v>0.111</v>
      </c>
      <c r="M63" s="30">
        <v>18.123000000000001</v>
      </c>
    </row>
    <row r="64" spans="1:13" s="17" customFormat="1" ht="9" customHeight="1">
      <c r="A64" s="46" t="s">
        <v>18</v>
      </c>
      <c r="B64" s="30" t="s">
        <v>360</v>
      </c>
      <c r="C64" s="137"/>
      <c r="D64" s="30" t="s">
        <v>360</v>
      </c>
      <c r="E64" s="137"/>
      <c r="F64" s="134">
        <v>1.7709999999999999</v>
      </c>
      <c r="G64" s="30" t="s">
        <v>360</v>
      </c>
      <c r="H64" s="30" t="s">
        <v>360</v>
      </c>
      <c r="I64" s="134">
        <v>0.57999999999999996</v>
      </c>
      <c r="J64" s="134">
        <v>0</v>
      </c>
      <c r="K64" s="135"/>
      <c r="L64" s="134">
        <v>0.39600000000000002</v>
      </c>
      <c r="M64" s="30">
        <v>37.228999999999999</v>
      </c>
    </row>
    <row r="65" spans="1:13" s="17" customFormat="1" ht="9" customHeight="1">
      <c r="A65" s="46" t="s">
        <v>76</v>
      </c>
      <c r="B65" s="30" t="s">
        <v>360</v>
      </c>
      <c r="C65" s="137"/>
      <c r="D65" s="30" t="s">
        <v>360</v>
      </c>
      <c r="E65" s="137"/>
      <c r="F65" s="134">
        <v>0.4</v>
      </c>
      <c r="G65" s="30" t="s">
        <v>360</v>
      </c>
      <c r="H65" s="30" t="s">
        <v>360</v>
      </c>
      <c r="I65" s="134">
        <v>0.20599999999999999</v>
      </c>
      <c r="J65" s="134">
        <v>0</v>
      </c>
      <c r="K65" s="135"/>
      <c r="L65" s="134">
        <v>6.0000000000000001E-3</v>
      </c>
      <c r="M65" s="30">
        <v>19.773</v>
      </c>
    </row>
    <row r="66" spans="1:13" s="17" customFormat="1" ht="9" customHeight="1">
      <c r="A66" s="46" t="s">
        <v>17</v>
      </c>
      <c r="B66" s="30" t="s">
        <v>360</v>
      </c>
      <c r="C66" s="137"/>
      <c r="D66" s="30" t="s">
        <v>360</v>
      </c>
      <c r="E66" s="137"/>
      <c r="F66" s="134">
        <v>19.253</v>
      </c>
      <c r="G66" s="30" t="s">
        <v>360</v>
      </c>
      <c r="H66" s="30" t="s">
        <v>360</v>
      </c>
      <c r="I66" s="134">
        <v>7.71</v>
      </c>
      <c r="J66" s="134">
        <v>0</v>
      </c>
      <c r="K66" s="135"/>
      <c r="L66" s="134">
        <v>2.0379999999999998</v>
      </c>
      <c r="M66" s="30">
        <v>173.57499999999999</v>
      </c>
    </row>
    <row r="67" spans="1:13" s="17" customFormat="1" ht="9" customHeight="1">
      <c r="A67" s="46" t="s">
        <v>56</v>
      </c>
      <c r="B67" s="30" t="s">
        <v>360</v>
      </c>
      <c r="C67" s="137"/>
      <c r="D67" s="30" t="s">
        <v>360</v>
      </c>
      <c r="E67" s="137"/>
      <c r="F67" s="134">
        <v>0.23499999999999999</v>
      </c>
      <c r="G67" s="30" t="s">
        <v>360</v>
      </c>
      <c r="H67" s="30" t="s">
        <v>360</v>
      </c>
      <c r="I67" s="134">
        <v>0.11799999999999999</v>
      </c>
      <c r="J67" s="134">
        <v>0</v>
      </c>
      <c r="K67" s="135"/>
      <c r="L67" s="134">
        <v>0</v>
      </c>
      <c r="M67" s="30">
        <v>4.0540000000000003</v>
      </c>
    </row>
    <row r="68" spans="1:13" s="17" customFormat="1" ht="9" customHeight="1">
      <c r="A68" s="46" t="s">
        <v>16</v>
      </c>
      <c r="B68" s="30" t="s">
        <v>360</v>
      </c>
      <c r="C68" s="137"/>
      <c r="D68" s="30" t="s">
        <v>360</v>
      </c>
      <c r="E68" s="137"/>
      <c r="F68" s="134">
        <v>1.228</v>
      </c>
      <c r="G68" s="30" t="s">
        <v>360</v>
      </c>
      <c r="H68" s="30" t="s">
        <v>360</v>
      </c>
      <c r="I68" s="134">
        <v>0.39500000000000002</v>
      </c>
      <c r="J68" s="134">
        <v>0</v>
      </c>
      <c r="K68" s="135"/>
      <c r="L68" s="134">
        <v>0.28399999999999997</v>
      </c>
      <c r="M68" s="30">
        <v>16.047000000000001</v>
      </c>
    </row>
    <row r="69" spans="1:13" s="17" customFormat="1" ht="9" customHeight="1">
      <c r="A69" s="46" t="s">
        <v>57</v>
      </c>
      <c r="B69" s="30" t="s">
        <v>360</v>
      </c>
      <c r="C69" s="137"/>
      <c r="D69" s="30" t="s">
        <v>360</v>
      </c>
      <c r="E69" s="137"/>
      <c r="F69" s="134">
        <v>12.938999999999998</v>
      </c>
      <c r="G69" s="30" t="s">
        <v>360</v>
      </c>
      <c r="H69" s="30" t="s">
        <v>360</v>
      </c>
      <c r="I69" s="134">
        <v>4.431</v>
      </c>
      <c r="J69" s="134">
        <v>0</v>
      </c>
      <c r="K69" s="135"/>
      <c r="L69" s="134">
        <v>0.25700000000000001</v>
      </c>
      <c r="M69" s="30">
        <v>36.734000000000002</v>
      </c>
    </row>
    <row r="70" spans="1:13" s="17" customFormat="1" ht="9" customHeight="1">
      <c r="A70" s="46" t="s">
        <v>58</v>
      </c>
      <c r="B70" s="30" t="s">
        <v>360</v>
      </c>
      <c r="C70" s="137"/>
      <c r="D70" s="30" t="s">
        <v>360</v>
      </c>
      <c r="E70" s="137"/>
      <c r="F70" s="134">
        <v>1.0389999999999999</v>
      </c>
      <c r="G70" s="30" t="s">
        <v>360</v>
      </c>
      <c r="H70" s="30" t="s">
        <v>360</v>
      </c>
      <c r="I70" s="134">
        <v>0.41699999999999998</v>
      </c>
      <c r="J70" s="134">
        <v>0</v>
      </c>
      <c r="K70" s="135"/>
      <c r="L70" s="134">
        <v>0.187</v>
      </c>
      <c r="M70" s="30">
        <v>38.311</v>
      </c>
    </row>
    <row r="71" spans="1:13" s="17" customFormat="1" ht="9" customHeight="1">
      <c r="A71" s="46" t="s">
        <v>14</v>
      </c>
      <c r="B71" s="30" t="s">
        <v>360</v>
      </c>
      <c r="C71" s="137"/>
      <c r="D71" s="30" t="s">
        <v>360</v>
      </c>
      <c r="E71" s="137"/>
      <c r="F71" s="134">
        <v>6.3010000000000002</v>
      </c>
      <c r="G71" s="30" t="s">
        <v>360</v>
      </c>
      <c r="H71" s="30" t="s">
        <v>360</v>
      </c>
      <c r="I71" s="134">
        <v>2.274</v>
      </c>
      <c r="J71" s="134">
        <v>0</v>
      </c>
      <c r="K71" s="135"/>
      <c r="L71" s="134">
        <v>0.76</v>
      </c>
      <c r="M71" s="30">
        <v>157.04900000000001</v>
      </c>
    </row>
    <row r="72" spans="1:13" s="17" customFormat="1" ht="9" customHeight="1">
      <c r="A72" s="46" t="s">
        <v>344</v>
      </c>
      <c r="B72" s="30" t="s">
        <v>360</v>
      </c>
      <c r="C72" s="137"/>
      <c r="D72" s="30" t="s">
        <v>360</v>
      </c>
      <c r="E72" s="137"/>
      <c r="F72" s="134">
        <v>0.109</v>
      </c>
      <c r="G72" s="30" t="s">
        <v>360</v>
      </c>
      <c r="H72" s="30" t="s">
        <v>360</v>
      </c>
      <c r="I72" s="134">
        <v>4.1000000000000002E-2</v>
      </c>
      <c r="J72" s="134">
        <v>0</v>
      </c>
      <c r="K72" s="135"/>
      <c r="L72" s="134">
        <v>1.7999999999999999E-2</v>
      </c>
      <c r="M72" s="30">
        <v>5.1029999999999998</v>
      </c>
    </row>
    <row r="73" spans="1:13" s="17" customFormat="1" ht="9" customHeight="1">
      <c r="A73" s="46" t="s">
        <v>59</v>
      </c>
      <c r="B73" s="30" t="s">
        <v>360</v>
      </c>
      <c r="C73" s="137"/>
      <c r="D73" s="30" t="s">
        <v>360</v>
      </c>
      <c r="E73" s="137"/>
      <c r="F73" s="134">
        <v>1.4209999999999998</v>
      </c>
      <c r="G73" s="30" t="s">
        <v>360</v>
      </c>
      <c r="H73" s="30" t="s">
        <v>360</v>
      </c>
      <c r="I73" s="134">
        <v>1.0089999999999999</v>
      </c>
      <c r="J73" s="134">
        <v>0</v>
      </c>
      <c r="K73" s="135"/>
      <c r="L73" s="134">
        <v>0.107</v>
      </c>
      <c r="M73" s="30">
        <v>19.841000000000001</v>
      </c>
    </row>
    <row r="74" spans="1:13" s="17" customFormat="1" ht="9" customHeight="1">
      <c r="A74" s="46" t="s">
        <v>60</v>
      </c>
      <c r="B74" s="30" t="s">
        <v>360</v>
      </c>
      <c r="C74" s="137"/>
      <c r="D74" s="30" t="s">
        <v>360</v>
      </c>
      <c r="E74" s="137"/>
      <c r="F74" s="134">
        <v>1.613</v>
      </c>
      <c r="G74" s="30" t="s">
        <v>360</v>
      </c>
      <c r="H74" s="30" t="s">
        <v>360</v>
      </c>
      <c r="I74" s="134">
        <v>0.85699999999999998</v>
      </c>
      <c r="J74" s="134">
        <v>0</v>
      </c>
      <c r="K74" s="135"/>
      <c r="L74" s="134">
        <v>0.36499999999999999</v>
      </c>
      <c r="M74" s="30">
        <v>24.56</v>
      </c>
    </row>
    <row r="75" spans="1:13" s="17" customFormat="1" ht="9" customHeight="1">
      <c r="A75" s="48" t="s">
        <v>144</v>
      </c>
      <c r="B75" s="30" t="s">
        <v>360</v>
      </c>
      <c r="C75" s="137"/>
      <c r="D75" s="30" t="s">
        <v>360</v>
      </c>
      <c r="E75" s="137"/>
      <c r="F75" s="134">
        <v>0.55600000000000005</v>
      </c>
      <c r="G75" s="30" t="s">
        <v>360</v>
      </c>
      <c r="H75" s="30" t="s">
        <v>360</v>
      </c>
      <c r="I75" s="134">
        <v>0.22900000000000001</v>
      </c>
      <c r="J75" s="134">
        <v>0</v>
      </c>
      <c r="K75" s="135"/>
      <c r="L75" s="134">
        <v>6.7000000000000004E-2</v>
      </c>
      <c r="M75" s="30">
        <v>11.349</v>
      </c>
    </row>
    <row r="76" spans="1:13" s="17" customFormat="1" ht="9" customHeight="1">
      <c r="A76" s="48" t="s">
        <v>117</v>
      </c>
      <c r="B76" s="30" t="s">
        <v>360</v>
      </c>
      <c r="C76" s="137"/>
      <c r="D76" s="30" t="s">
        <v>360</v>
      </c>
      <c r="E76" s="137"/>
      <c r="F76" s="134">
        <v>0.68599999999999994</v>
      </c>
      <c r="G76" s="30" t="s">
        <v>360</v>
      </c>
      <c r="H76" s="30" t="s">
        <v>360</v>
      </c>
      <c r="I76" s="134">
        <v>0.125</v>
      </c>
      <c r="J76" s="134">
        <v>0</v>
      </c>
      <c r="K76" s="135"/>
      <c r="L76" s="134">
        <v>0.10100000000000001</v>
      </c>
      <c r="M76" s="30">
        <v>19.417000000000002</v>
      </c>
    </row>
    <row r="77" spans="1:13" s="17" customFormat="1" ht="9" customHeight="1">
      <c r="A77" s="20" t="s">
        <v>118</v>
      </c>
      <c r="B77" s="30" t="s">
        <v>360</v>
      </c>
      <c r="C77" s="137"/>
      <c r="D77" s="30" t="s">
        <v>360</v>
      </c>
      <c r="E77" s="137"/>
      <c r="F77" s="134">
        <v>4.7859999999999996</v>
      </c>
      <c r="G77" s="30" t="s">
        <v>360</v>
      </c>
      <c r="H77" s="30" t="s">
        <v>360</v>
      </c>
      <c r="I77" s="134">
        <v>2.2240000000000002</v>
      </c>
      <c r="J77" s="134">
        <v>0</v>
      </c>
      <c r="K77" s="135"/>
      <c r="L77" s="134">
        <v>0.32600000000000001</v>
      </c>
      <c r="M77" s="30">
        <v>27.55</v>
      </c>
    </row>
    <row r="78" spans="1:13" s="17" customFormat="1" ht="9" customHeight="1">
      <c r="A78" s="20" t="s">
        <v>119</v>
      </c>
      <c r="B78" s="30" t="s">
        <v>360</v>
      </c>
      <c r="C78" s="137"/>
      <c r="D78" s="30" t="s">
        <v>360</v>
      </c>
      <c r="E78" s="137"/>
      <c r="F78" s="134">
        <v>0.23499999999999999</v>
      </c>
      <c r="G78" s="30" t="s">
        <v>360</v>
      </c>
      <c r="H78" s="30" t="s">
        <v>360</v>
      </c>
      <c r="I78" s="134">
        <v>0.109</v>
      </c>
      <c r="J78" s="134">
        <v>0</v>
      </c>
      <c r="K78" s="135"/>
      <c r="L78" s="134">
        <v>4.3999999999999997E-2</v>
      </c>
      <c r="M78" s="30">
        <v>6.1669999999999998</v>
      </c>
    </row>
    <row r="79" spans="1:13" ht="9" customHeight="1">
      <c r="A79" s="45" t="s">
        <v>62</v>
      </c>
      <c r="B79" s="30" t="s">
        <v>360</v>
      </c>
      <c r="C79" s="137"/>
      <c r="D79" s="30" t="s">
        <v>360</v>
      </c>
      <c r="E79" s="137"/>
      <c r="F79" s="134">
        <v>8.4000000000000019E-2</v>
      </c>
      <c r="G79" s="30" t="s">
        <v>360</v>
      </c>
      <c r="H79" s="30" t="s">
        <v>360</v>
      </c>
      <c r="I79" s="134">
        <v>3.7000000000000005E-2</v>
      </c>
      <c r="J79" s="134">
        <v>0</v>
      </c>
      <c r="K79" s="135"/>
      <c r="L79" s="134">
        <v>4.0000000000000001E-3</v>
      </c>
      <c r="M79" s="30">
        <v>3.2439999999999998</v>
      </c>
    </row>
    <row r="80" spans="1:13" ht="9" customHeight="1">
      <c r="A80" s="48" t="s">
        <v>120</v>
      </c>
      <c r="B80" s="30" t="s">
        <v>360</v>
      </c>
      <c r="C80" s="137"/>
      <c r="D80" s="30" t="s">
        <v>360</v>
      </c>
      <c r="E80" s="137"/>
      <c r="F80" s="134">
        <v>1.6E-2</v>
      </c>
      <c r="G80" s="30" t="s">
        <v>360</v>
      </c>
      <c r="H80" s="30" t="s">
        <v>360</v>
      </c>
      <c r="I80" s="134">
        <v>1.6E-2</v>
      </c>
      <c r="J80" s="134">
        <v>0</v>
      </c>
      <c r="K80" s="135"/>
      <c r="L80" s="134">
        <v>0</v>
      </c>
      <c r="M80" s="30">
        <v>0.432</v>
      </c>
    </row>
    <row r="81" spans="1:13" ht="9" customHeight="1">
      <c r="A81" s="48" t="s">
        <v>121</v>
      </c>
      <c r="B81" s="30" t="s">
        <v>360</v>
      </c>
      <c r="C81" s="137"/>
      <c r="D81" s="30" t="s">
        <v>360</v>
      </c>
      <c r="E81" s="137"/>
      <c r="F81" s="134">
        <v>6.8000000000000005E-2</v>
      </c>
      <c r="G81" s="30" t="s">
        <v>360</v>
      </c>
      <c r="H81" s="30" t="s">
        <v>360</v>
      </c>
      <c r="I81" s="134">
        <v>2.1000000000000001E-2</v>
      </c>
      <c r="J81" s="134">
        <v>0</v>
      </c>
      <c r="K81" s="135"/>
      <c r="L81" s="134">
        <v>4.0000000000000001E-3</v>
      </c>
      <c r="M81" s="30">
        <v>2.8119999999999998</v>
      </c>
    </row>
    <row r="82" spans="1:13" ht="9" customHeight="1">
      <c r="A82" s="45" t="s">
        <v>63</v>
      </c>
      <c r="B82" s="30" t="s">
        <v>360</v>
      </c>
      <c r="C82" s="137"/>
      <c r="D82" s="30" t="s">
        <v>360</v>
      </c>
      <c r="E82" s="137"/>
      <c r="F82" s="134">
        <v>1.5510000000000002</v>
      </c>
      <c r="G82" s="30" t="s">
        <v>360</v>
      </c>
      <c r="H82" s="30" t="s">
        <v>360</v>
      </c>
      <c r="I82" s="134">
        <v>0.67200000000000004</v>
      </c>
      <c r="J82" s="134">
        <v>0</v>
      </c>
      <c r="K82" s="135"/>
      <c r="L82" s="134">
        <v>0.189</v>
      </c>
      <c r="M82" s="30">
        <v>42.298999999999999</v>
      </c>
    </row>
    <row r="83" spans="1:13" ht="9" customHeight="1">
      <c r="A83" s="48" t="s">
        <v>122</v>
      </c>
      <c r="B83" s="30" t="s">
        <v>360</v>
      </c>
      <c r="C83" s="137"/>
      <c r="D83" s="30" t="s">
        <v>360</v>
      </c>
      <c r="E83" s="137"/>
      <c r="F83" s="134">
        <v>6.5000000000000002E-2</v>
      </c>
      <c r="G83" s="30" t="s">
        <v>360</v>
      </c>
      <c r="H83" s="30" t="s">
        <v>360</v>
      </c>
      <c r="I83" s="134">
        <v>0.05</v>
      </c>
      <c r="J83" s="134">
        <v>0</v>
      </c>
      <c r="K83" s="135"/>
      <c r="L83" s="134">
        <v>0</v>
      </c>
      <c r="M83" s="30">
        <v>9.2289999999999992</v>
      </c>
    </row>
    <row r="84" spans="1:13" ht="9" customHeight="1">
      <c r="A84" s="48" t="s">
        <v>123</v>
      </c>
      <c r="B84" s="30" t="s">
        <v>360</v>
      </c>
      <c r="C84" s="137"/>
      <c r="D84" s="30" t="s">
        <v>360</v>
      </c>
      <c r="E84" s="137"/>
      <c r="F84" s="134">
        <v>0.66700000000000004</v>
      </c>
      <c r="G84" s="30" t="s">
        <v>360</v>
      </c>
      <c r="H84" s="30" t="s">
        <v>360</v>
      </c>
      <c r="I84" s="134">
        <v>0.28000000000000003</v>
      </c>
      <c r="J84" s="134">
        <v>0</v>
      </c>
      <c r="K84" s="135"/>
      <c r="L84" s="134">
        <v>4.9000000000000002E-2</v>
      </c>
      <c r="M84" s="30">
        <v>14.693</v>
      </c>
    </row>
    <row r="85" spans="1:13" ht="9" customHeight="1">
      <c r="A85" s="48" t="s">
        <v>124</v>
      </c>
      <c r="B85" s="30" t="s">
        <v>360</v>
      </c>
      <c r="C85" s="137"/>
      <c r="D85" s="30" t="s">
        <v>360</v>
      </c>
      <c r="E85" s="137"/>
      <c r="F85" s="134">
        <v>0.73299999999999998</v>
      </c>
      <c r="G85" s="30" t="s">
        <v>360</v>
      </c>
      <c r="H85" s="30" t="s">
        <v>360</v>
      </c>
      <c r="I85" s="134">
        <v>0.26800000000000002</v>
      </c>
      <c r="J85" s="134">
        <v>0</v>
      </c>
      <c r="K85" s="135"/>
      <c r="L85" s="134">
        <v>0.128</v>
      </c>
      <c r="M85" s="30">
        <v>15.371</v>
      </c>
    </row>
    <row r="86" spans="1:13" ht="9" customHeight="1">
      <c r="A86" s="48" t="s">
        <v>125</v>
      </c>
      <c r="B86" s="30" t="s">
        <v>360</v>
      </c>
      <c r="C86" s="137"/>
      <c r="D86" s="30" t="s">
        <v>360</v>
      </c>
      <c r="E86" s="137"/>
      <c r="F86" s="134">
        <v>8.5999999999999993E-2</v>
      </c>
      <c r="G86" s="30" t="s">
        <v>360</v>
      </c>
      <c r="H86" s="30" t="s">
        <v>360</v>
      </c>
      <c r="I86" s="134">
        <v>7.3999999999999996E-2</v>
      </c>
      <c r="J86" s="134">
        <v>0</v>
      </c>
      <c r="K86" s="135"/>
      <c r="L86" s="134">
        <v>1.2E-2</v>
      </c>
      <c r="M86" s="30">
        <v>3.0059999999999998</v>
      </c>
    </row>
    <row r="87" spans="1:13" ht="9" customHeight="1">
      <c r="A87" s="45" t="s">
        <v>68</v>
      </c>
      <c r="B87" s="30" t="s">
        <v>360</v>
      </c>
      <c r="C87" s="137"/>
      <c r="D87" s="30" t="s">
        <v>360</v>
      </c>
      <c r="E87" s="137"/>
      <c r="F87" s="134">
        <v>0.27900000000000003</v>
      </c>
      <c r="G87" s="30" t="s">
        <v>360</v>
      </c>
      <c r="H87" s="30" t="s">
        <v>360</v>
      </c>
      <c r="I87" s="134">
        <v>0.16599999999999998</v>
      </c>
      <c r="J87" s="134">
        <v>0</v>
      </c>
      <c r="K87" s="135"/>
      <c r="L87" s="134">
        <v>6.0000000000000001E-3</v>
      </c>
      <c r="M87" s="30">
        <v>5.593</v>
      </c>
    </row>
    <row r="88" spans="1:13" ht="9" customHeight="1">
      <c r="A88" s="48" t="s">
        <v>145</v>
      </c>
      <c r="B88" s="30" t="s">
        <v>360</v>
      </c>
      <c r="C88" s="137"/>
      <c r="D88" s="30" t="s">
        <v>360</v>
      </c>
      <c r="E88" s="137"/>
      <c r="F88" s="134">
        <v>2.5999999999999999E-2</v>
      </c>
      <c r="G88" s="30" t="s">
        <v>360</v>
      </c>
      <c r="H88" s="30" t="s">
        <v>360</v>
      </c>
      <c r="I88" s="134">
        <v>1.2999999999999999E-2</v>
      </c>
      <c r="J88" s="134">
        <v>0</v>
      </c>
      <c r="K88" s="135"/>
      <c r="L88" s="134">
        <v>3.0000000000000001E-3</v>
      </c>
      <c r="M88" s="30">
        <v>1.0780000000000001</v>
      </c>
    </row>
    <row r="89" spans="1:13" ht="9" customHeight="1">
      <c r="A89" s="48" t="s">
        <v>345</v>
      </c>
      <c r="B89" s="30" t="s">
        <v>360</v>
      </c>
      <c r="C89" s="137"/>
      <c r="D89" s="30" t="s">
        <v>360</v>
      </c>
      <c r="E89" s="137"/>
      <c r="F89" s="134">
        <v>2.0999999999999998E-2</v>
      </c>
      <c r="G89" s="30" t="s">
        <v>360</v>
      </c>
      <c r="H89" s="30" t="s">
        <v>360</v>
      </c>
      <c r="I89" s="134">
        <v>3.0000000000000001E-3</v>
      </c>
      <c r="J89" s="134">
        <v>0</v>
      </c>
      <c r="K89" s="135"/>
      <c r="L89" s="134">
        <v>3.0000000000000001E-3</v>
      </c>
      <c r="M89" s="30">
        <v>0.63300000000000001</v>
      </c>
    </row>
    <row r="90" spans="1:13" ht="9" customHeight="1">
      <c r="A90" s="48" t="s">
        <v>146</v>
      </c>
      <c r="B90" s="30" t="s">
        <v>360</v>
      </c>
      <c r="C90" s="137"/>
      <c r="D90" s="30" t="s">
        <v>360</v>
      </c>
      <c r="E90" s="137"/>
      <c r="F90" s="134">
        <v>0.151</v>
      </c>
      <c r="G90" s="30" t="s">
        <v>360</v>
      </c>
      <c r="H90" s="30" t="s">
        <v>360</v>
      </c>
      <c r="I90" s="134">
        <v>8.2000000000000003E-2</v>
      </c>
      <c r="J90" s="134">
        <v>0</v>
      </c>
      <c r="K90" s="135"/>
      <c r="L90" s="134">
        <v>0</v>
      </c>
      <c r="M90" s="30">
        <v>1.4019999999999999</v>
      </c>
    </row>
    <row r="91" spans="1:13" ht="9" customHeight="1">
      <c r="A91" s="48" t="s">
        <v>148</v>
      </c>
      <c r="B91" s="30" t="s">
        <v>360</v>
      </c>
      <c r="C91" s="137"/>
      <c r="D91" s="30" t="s">
        <v>360</v>
      </c>
      <c r="E91" s="137"/>
      <c r="F91" s="134">
        <v>2.4E-2</v>
      </c>
      <c r="G91" s="30" t="s">
        <v>360</v>
      </c>
      <c r="H91" s="30" t="s">
        <v>360</v>
      </c>
      <c r="I91" s="134">
        <v>2.3E-2</v>
      </c>
      <c r="J91" s="134">
        <v>0</v>
      </c>
      <c r="K91" s="135"/>
      <c r="L91" s="134">
        <v>0</v>
      </c>
      <c r="M91" s="30">
        <v>0.59499999999999997</v>
      </c>
    </row>
    <row r="92" spans="1:13" ht="9" customHeight="1">
      <c r="A92" s="48" t="s">
        <v>149</v>
      </c>
      <c r="B92" s="30" t="s">
        <v>360</v>
      </c>
      <c r="C92" s="137"/>
      <c r="D92" s="30" t="s">
        <v>360</v>
      </c>
      <c r="E92" s="137"/>
      <c r="F92" s="134">
        <v>5.6999999999999995E-2</v>
      </c>
      <c r="G92" s="30" t="s">
        <v>360</v>
      </c>
      <c r="H92" s="30" t="s">
        <v>360</v>
      </c>
      <c r="I92" s="134">
        <v>4.4999999999999998E-2</v>
      </c>
      <c r="J92" s="134">
        <v>0</v>
      </c>
      <c r="K92" s="135"/>
      <c r="L92" s="134">
        <v>0</v>
      </c>
      <c r="M92" s="30">
        <v>1.885</v>
      </c>
    </row>
    <row r="93" spans="1:13" ht="9" customHeight="1">
      <c r="A93" s="45" t="s">
        <v>69</v>
      </c>
      <c r="B93" s="30" t="s">
        <v>360</v>
      </c>
      <c r="C93" s="137"/>
      <c r="D93" s="30" t="s">
        <v>360</v>
      </c>
      <c r="E93" s="137"/>
      <c r="F93" s="134">
        <v>0.374</v>
      </c>
      <c r="G93" s="30" t="s">
        <v>360</v>
      </c>
      <c r="H93" s="30" t="s">
        <v>360</v>
      </c>
      <c r="I93" s="134">
        <v>0.31</v>
      </c>
      <c r="J93" s="134">
        <v>0</v>
      </c>
      <c r="K93" s="135"/>
      <c r="L93" s="134">
        <v>1.2E-2</v>
      </c>
      <c r="M93" s="30">
        <v>4.5609999999999999</v>
      </c>
    </row>
    <row r="94" spans="1:13" ht="9" customHeight="1">
      <c r="A94" s="48" t="s">
        <v>147</v>
      </c>
      <c r="B94" s="30" t="s">
        <v>360</v>
      </c>
      <c r="C94" s="137"/>
      <c r="D94" s="30" t="s">
        <v>360</v>
      </c>
      <c r="E94" s="137"/>
      <c r="F94" s="134">
        <v>0.29499999999999998</v>
      </c>
      <c r="G94" s="30" t="s">
        <v>360</v>
      </c>
      <c r="H94" s="30" t="s">
        <v>360</v>
      </c>
      <c r="I94" s="134">
        <v>0.249</v>
      </c>
      <c r="J94" s="134">
        <v>0</v>
      </c>
      <c r="K94" s="135"/>
      <c r="L94" s="134">
        <v>8.0000000000000002E-3</v>
      </c>
      <c r="M94" s="30">
        <v>4.2850000000000001</v>
      </c>
    </row>
    <row r="95" spans="1:13" ht="9" customHeight="1">
      <c r="A95" s="48" t="s">
        <v>150</v>
      </c>
      <c r="B95" s="30" t="s">
        <v>360</v>
      </c>
      <c r="C95" s="137"/>
      <c r="D95" s="30" t="s">
        <v>360</v>
      </c>
      <c r="E95" s="137"/>
      <c r="F95" s="134">
        <v>7.9000000000000001E-2</v>
      </c>
      <c r="G95" s="30" t="s">
        <v>360</v>
      </c>
      <c r="H95" s="30" t="s">
        <v>360</v>
      </c>
      <c r="I95" s="134">
        <v>6.0999999999999999E-2</v>
      </c>
      <c r="J95" s="134">
        <v>0</v>
      </c>
      <c r="K95" s="135"/>
      <c r="L95" s="134">
        <v>4.0000000000000001E-3</v>
      </c>
      <c r="M95" s="30">
        <v>0.27600000000000002</v>
      </c>
    </row>
    <row r="96" spans="1:13" ht="3.75" customHeight="1" thickBot="1">
      <c r="A96" s="49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</row>
    <row r="97" spans="1:13" ht="9" customHeight="1" thickTop="1">
      <c r="A97" s="17" t="s">
        <v>394</v>
      </c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</row>
  </sheetData>
  <mergeCells count="18">
    <mergeCell ref="K50:L52"/>
    <mergeCell ref="M50:M52"/>
    <mergeCell ref="G51:G52"/>
    <mergeCell ref="H51:H52"/>
    <mergeCell ref="I51:I52"/>
    <mergeCell ref="J51:J52"/>
    <mergeCell ref="A50:A52"/>
    <mergeCell ref="B50:B52"/>
    <mergeCell ref="C50:D52"/>
    <mergeCell ref="E50:F52"/>
    <mergeCell ref="G50:J50"/>
    <mergeCell ref="A1:M1"/>
    <mergeCell ref="A3:A5"/>
    <mergeCell ref="B3:B5"/>
    <mergeCell ref="C3:C5"/>
    <mergeCell ref="D3:H4"/>
    <mergeCell ref="I3:L4"/>
    <mergeCell ref="M3:M5"/>
  </mergeCells>
  <hyperlinks>
    <hyperlink ref="O1" location="' Indice'!A1" display="&lt;&lt;"/>
  </hyperlinks>
  <printOptions horizontalCentered="1"/>
  <pageMargins left="0.78740157480314965" right="0.78740157480314965" top="0.78740157480314965" bottom="0.78740157480314965" header="0" footer="0"/>
  <pageSetup paperSize="9" scale="84" orientation="portrait" horizontalDpi="300" verticalDpi="300" r:id="rId1"/>
  <headerFooter scaleWithDoc="0"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97"/>
  <sheetViews>
    <sheetView showGridLines="0" zoomScaleNormal="100" zoomScaleSheetLayoutView="100" workbookViewId="0">
      <selection sqref="A1:M1"/>
    </sheetView>
  </sheetViews>
  <sheetFormatPr defaultColWidth="8" defaultRowHeight="9" customHeight="1"/>
  <cols>
    <col min="1" max="1" width="17.7109375" style="17" customWidth="1"/>
    <col min="2" max="2" width="10.42578125" style="17" customWidth="1"/>
    <col min="3" max="3" width="8" style="17" customWidth="1"/>
    <col min="4" max="4" width="7.28515625" style="17" customWidth="1"/>
    <col min="5" max="5" width="6.7109375" style="17" customWidth="1"/>
    <col min="6" max="6" width="6.28515625" style="17" customWidth="1"/>
    <col min="7" max="8" width="6.7109375" style="17" customWidth="1"/>
    <col min="9" max="9" width="5.5703125" style="17" customWidth="1"/>
    <col min="10" max="10" width="6" style="17" customWidth="1"/>
    <col min="11" max="11" width="5.85546875" style="17" customWidth="1"/>
    <col min="12" max="12" width="6.28515625" style="17" bestFit="1" customWidth="1"/>
    <col min="13" max="13" width="9.42578125" style="17" customWidth="1"/>
    <col min="14" max="14" width="1" style="17" customWidth="1"/>
    <col min="15" max="15" width="7" style="17" customWidth="1"/>
    <col min="16" max="16384" width="8" style="1"/>
  </cols>
  <sheetData>
    <row r="1" spans="1:46" s="23" customFormat="1" ht="20.25" customHeight="1">
      <c r="A1" s="294" t="s">
        <v>386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35"/>
      <c r="O1" s="249" t="s">
        <v>203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</row>
    <row r="2" spans="1:46" s="17" customFormat="1" ht="9" customHeight="1">
      <c r="A2" s="10">
        <v>2018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46" s="17" customFormat="1" ht="9" customHeight="1">
      <c r="A3" s="314" t="s">
        <v>99</v>
      </c>
      <c r="B3" s="317" t="s">
        <v>112</v>
      </c>
      <c r="C3" s="317" t="s">
        <v>34</v>
      </c>
      <c r="D3" s="319" t="s">
        <v>35</v>
      </c>
      <c r="E3" s="320"/>
      <c r="F3" s="320"/>
      <c r="G3" s="320"/>
      <c r="H3" s="321"/>
      <c r="I3" s="319" t="s">
        <v>43</v>
      </c>
      <c r="J3" s="320"/>
      <c r="K3" s="320"/>
      <c r="L3" s="321"/>
      <c r="M3" s="319" t="s">
        <v>113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46" s="17" customFormat="1" ht="9" customHeight="1">
      <c r="A4" s="315"/>
      <c r="B4" s="291"/>
      <c r="C4" s="291"/>
      <c r="D4" s="300"/>
      <c r="E4" s="301"/>
      <c r="F4" s="301"/>
      <c r="G4" s="301"/>
      <c r="H4" s="302"/>
      <c r="I4" s="300"/>
      <c r="J4" s="301"/>
      <c r="K4" s="301"/>
      <c r="L4" s="302"/>
      <c r="M4" s="298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46" s="17" customFormat="1" ht="14.25" customHeight="1">
      <c r="A5" s="316"/>
      <c r="B5" s="318"/>
      <c r="C5" s="318"/>
      <c r="D5" s="216" t="s">
        <v>3</v>
      </c>
      <c r="E5" s="216" t="s">
        <v>37</v>
      </c>
      <c r="F5" s="216" t="s">
        <v>38</v>
      </c>
      <c r="G5" s="216" t="s">
        <v>39</v>
      </c>
      <c r="H5" s="216" t="s">
        <v>40</v>
      </c>
      <c r="I5" s="216" t="s">
        <v>3</v>
      </c>
      <c r="J5" s="216" t="s">
        <v>37</v>
      </c>
      <c r="K5" s="216" t="s">
        <v>38</v>
      </c>
      <c r="L5" s="216" t="s">
        <v>44</v>
      </c>
      <c r="M5" s="322"/>
      <c r="O5" s="2"/>
    </row>
    <row r="6" spans="1:46" s="2" customFormat="1" ht="3.75" customHeight="1">
      <c r="A6" s="43"/>
      <c r="B6" s="44"/>
      <c r="C6" s="44"/>
      <c r="D6" s="44"/>
      <c r="E6" s="44"/>
      <c r="F6" s="44"/>
      <c r="G6" s="44"/>
      <c r="H6" s="44"/>
      <c r="I6" s="7"/>
      <c r="J6" s="7"/>
      <c r="K6" s="7"/>
      <c r="L6" s="7"/>
      <c r="M6" s="44"/>
      <c r="N6" s="17"/>
      <c r="O6" s="17"/>
    </row>
    <row r="7" spans="1:46" s="17" customFormat="1" ht="9" customHeight="1">
      <c r="A7" s="117" t="s">
        <v>2</v>
      </c>
      <c r="B7" s="160">
        <v>2.6796974356813394</v>
      </c>
      <c r="C7" s="160">
        <v>2.7658026080095328</v>
      </c>
      <c r="D7" s="160">
        <v>2.4195046397056834</v>
      </c>
      <c r="E7" s="160">
        <v>2.9488157487357669</v>
      </c>
      <c r="F7" s="160">
        <v>2.5119104184204426</v>
      </c>
      <c r="G7" s="160">
        <v>2.1761758191454614</v>
      </c>
      <c r="H7" s="160">
        <v>1.9041164483598907</v>
      </c>
      <c r="I7" s="160">
        <v>4.3385241728006854</v>
      </c>
      <c r="J7" s="160">
        <v>3.7081204030652035</v>
      </c>
      <c r="K7" s="160">
        <v>4.4023914190258484</v>
      </c>
      <c r="L7" s="160">
        <v>4.4774148201307122</v>
      </c>
      <c r="M7" s="160">
        <v>4.7619568370793974</v>
      </c>
    </row>
    <row r="8" spans="1:46" s="17" customFormat="1" ht="9" customHeight="1">
      <c r="A8" s="6" t="s">
        <v>41</v>
      </c>
      <c r="B8" s="162">
        <v>2.0006218223014525</v>
      </c>
      <c r="C8" s="162">
        <v>2.043565057485317</v>
      </c>
      <c r="D8" s="162">
        <v>1.8326723116470274</v>
      </c>
      <c r="E8" s="162">
        <v>2.1827183528119258</v>
      </c>
      <c r="F8" s="162">
        <v>1.8759115048189543</v>
      </c>
      <c r="G8" s="162">
        <v>1.7672006830179161</v>
      </c>
      <c r="H8" s="162">
        <v>1.6320934258417363</v>
      </c>
      <c r="I8" s="162">
        <v>3.0906375854879351</v>
      </c>
      <c r="J8" s="162">
        <v>2.3573609828847384</v>
      </c>
      <c r="K8" s="162">
        <v>3.1424806836207337</v>
      </c>
      <c r="L8" s="162">
        <v>3.3362227599113599</v>
      </c>
      <c r="M8" s="162">
        <v>4.0243425514518059</v>
      </c>
    </row>
    <row r="9" spans="1:46" s="17" customFormat="1" ht="9" customHeight="1">
      <c r="A9" s="6" t="s">
        <v>51</v>
      </c>
      <c r="B9" s="162">
        <v>3.1207170791363064</v>
      </c>
      <c r="C9" s="162">
        <v>3.2159868173724409</v>
      </c>
      <c r="D9" s="162">
        <v>2.8091125771948811</v>
      </c>
      <c r="E9" s="162">
        <v>3.2009959699795698</v>
      </c>
      <c r="F9" s="162">
        <v>2.8930126050929914</v>
      </c>
      <c r="G9" s="162">
        <v>2.5412731139591456</v>
      </c>
      <c r="H9" s="162">
        <v>2.2134231216229785</v>
      </c>
      <c r="I9" s="162">
        <v>4.9499131542958672</v>
      </c>
      <c r="J9" s="162">
        <v>4.4343423544504867</v>
      </c>
      <c r="K9" s="162">
        <v>4.9748198261031291</v>
      </c>
      <c r="L9" s="162">
        <v>5.168444760550023</v>
      </c>
      <c r="M9" s="162">
        <v>5.0938305193018181</v>
      </c>
    </row>
    <row r="10" spans="1:46" s="17" customFormat="1" ht="9" customHeight="1">
      <c r="A10" s="45" t="s">
        <v>52</v>
      </c>
      <c r="B10" s="162">
        <v>3.4351481550297791</v>
      </c>
      <c r="C10" s="162">
        <v>3.5763705346462018</v>
      </c>
      <c r="D10" s="162">
        <v>3.0898173054851004</v>
      </c>
      <c r="E10" s="162">
        <v>3.6528634458799951</v>
      </c>
      <c r="F10" s="162">
        <v>3.2346593665035939</v>
      </c>
      <c r="G10" s="162">
        <v>2.696528232037906</v>
      </c>
      <c r="H10" s="162">
        <v>2.2455713357010794</v>
      </c>
      <c r="I10" s="162">
        <v>5.2242191220471019</v>
      </c>
      <c r="J10" s="162">
        <v>4.709715432559082</v>
      </c>
      <c r="K10" s="162">
        <v>5.2861066155982348</v>
      </c>
      <c r="L10" s="162">
        <v>5.2727747470035879</v>
      </c>
      <c r="M10" s="162">
        <v>5.2581210589095138</v>
      </c>
    </row>
    <row r="11" spans="1:46" s="17" customFormat="1" ht="9" customHeight="1">
      <c r="A11" s="20" t="s">
        <v>116</v>
      </c>
      <c r="B11" s="162">
        <v>3.4612330784176337</v>
      </c>
      <c r="C11" s="162">
        <v>3.6049915901282459</v>
      </c>
      <c r="D11" s="162">
        <v>3.1093731374509503</v>
      </c>
      <c r="E11" s="162">
        <v>3.6863724633376198</v>
      </c>
      <c r="F11" s="162">
        <v>3.2651590929351118</v>
      </c>
      <c r="G11" s="162">
        <v>2.7028135294987332</v>
      </c>
      <c r="H11" s="162">
        <v>2.240103205422741</v>
      </c>
      <c r="I11" s="162">
        <v>5.241020378535219</v>
      </c>
      <c r="J11" s="162">
        <v>4.7188419971636764</v>
      </c>
      <c r="K11" s="162">
        <v>5.3010611588872241</v>
      </c>
      <c r="L11" s="162">
        <v>5.2966157410306174</v>
      </c>
      <c r="M11" s="162">
        <v>5.2769134871332577</v>
      </c>
    </row>
    <row r="12" spans="1:46" s="17" customFormat="1" ht="9" customHeight="1">
      <c r="A12" s="46" t="s">
        <v>15</v>
      </c>
      <c r="B12" s="162">
        <v>4.0261562257734695</v>
      </c>
      <c r="C12" s="162">
        <v>4.2910401835267349</v>
      </c>
      <c r="D12" s="162">
        <v>3.887050447596347</v>
      </c>
      <c r="E12" s="162">
        <v>4.2497834553668801</v>
      </c>
      <c r="F12" s="162">
        <v>4.1255758767066162</v>
      </c>
      <c r="G12" s="162">
        <v>3.1160439649196014</v>
      </c>
      <c r="H12" s="162">
        <v>2.4355616377321256</v>
      </c>
      <c r="I12" s="162">
        <v>6.0774552861599815</v>
      </c>
      <c r="J12" s="162">
        <v>4.7438697712754996</v>
      </c>
      <c r="K12" s="162">
        <v>6.2731048694364251</v>
      </c>
      <c r="L12" s="162">
        <v>5.6851247030878866</v>
      </c>
      <c r="M12" s="162">
        <v>5.8113694683647932</v>
      </c>
    </row>
    <row r="13" spans="1:46" s="17" customFormat="1" ht="9" customHeight="1">
      <c r="A13" s="46" t="s">
        <v>53</v>
      </c>
      <c r="B13" s="162">
        <v>3.1263159383197001</v>
      </c>
      <c r="C13" s="162">
        <v>3.2493172447030689</v>
      </c>
      <c r="D13" s="162">
        <v>3.0215717474183319</v>
      </c>
      <c r="E13" s="162">
        <v>3.684770514603616</v>
      </c>
      <c r="F13" s="162">
        <v>3.1506330523892623</v>
      </c>
      <c r="G13" s="162">
        <v>2.4042699360566511</v>
      </c>
      <c r="H13" s="162">
        <v>2.2787391841779971</v>
      </c>
      <c r="I13" s="162">
        <v>4.520702337169296</v>
      </c>
      <c r="J13" s="162">
        <v>3.9547079856972589</v>
      </c>
      <c r="K13" s="162">
        <v>4.6780609989686166</v>
      </c>
      <c r="L13" s="162">
        <v>3.7820672478206721</v>
      </c>
      <c r="M13" s="162">
        <v>4.1345136345136346</v>
      </c>
    </row>
    <row r="14" spans="1:46" s="17" customFormat="1" ht="9" customHeight="1">
      <c r="A14" s="46" t="s">
        <v>54</v>
      </c>
      <c r="B14" s="162">
        <v>3.2361151852938304</v>
      </c>
      <c r="C14" s="162">
        <v>3.381907567373911</v>
      </c>
      <c r="D14" s="162">
        <v>3.1011129772263222</v>
      </c>
      <c r="E14" s="162">
        <v>3.2752055271402938</v>
      </c>
      <c r="F14" s="162">
        <v>3.3153340917999561</v>
      </c>
      <c r="G14" s="162">
        <v>2.7296845390703379</v>
      </c>
      <c r="H14" s="162">
        <v>2.3985199632859113</v>
      </c>
      <c r="I14" s="162">
        <v>4.8519045433685166</v>
      </c>
      <c r="J14" s="162">
        <v>4.5211978465679676</v>
      </c>
      <c r="K14" s="162">
        <v>5.0119425265907811</v>
      </c>
      <c r="L14" s="162">
        <v>4.2717986136446546</v>
      </c>
      <c r="M14" s="162">
        <v>5.0345491388044588</v>
      </c>
    </row>
    <row r="15" spans="1:46" s="17" customFormat="1" ht="9" customHeight="1">
      <c r="A15" s="46" t="s">
        <v>343</v>
      </c>
      <c r="B15" s="162">
        <v>3.3164967901378999</v>
      </c>
      <c r="C15" s="162">
        <v>3.431450770708885</v>
      </c>
      <c r="D15" s="162">
        <v>2.9775220621764436</v>
      </c>
      <c r="E15" s="162">
        <v>3.1235827664399092</v>
      </c>
      <c r="F15" s="162">
        <v>3.2262094304960196</v>
      </c>
      <c r="G15" s="162">
        <v>2.8669712906285021</v>
      </c>
      <c r="H15" s="162">
        <v>2.2849048968029138</v>
      </c>
      <c r="I15" s="162">
        <v>5.3195658302791102</v>
      </c>
      <c r="J15" s="162">
        <v>3.6675191815856776</v>
      </c>
      <c r="K15" s="162">
        <v>5.1801368127691925</v>
      </c>
      <c r="L15" s="162">
        <v>5.7536284470246732</v>
      </c>
      <c r="M15" s="162">
        <v>4.5853234910985678</v>
      </c>
    </row>
    <row r="16" spans="1:46" s="17" customFormat="1" ht="9" customHeight="1">
      <c r="A16" s="46" t="s">
        <v>55</v>
      </c>
      <c r="B16" s="162">
        <v>4.1209906504036526</v>
      </c>
      <c r="C16" s="162">
        <v>4.3038160835500463</v>
      </c>
      <c r="D16" s="162">
        <v>3.7610832157968974</v>
      </c>
      <c r="E16" s="162">
        <v>3.7451110374544245</v>
      </c>
      <c r="F16" s="162">
        <v>4.0133568206895216</v>
      </c>
      <c r="G16" s="162">
        <v>3.3912592321308672</v>
      </c>
      <c r="H16" s="162">
        <v>2.5365587486358674</v>
      </c>
      <c r="I16" s="162">
        <v>5.9860865290068839</v>
      </c>
      <c r="J16" s="162">
        <v>5.1702127659574462</v>
      </c>
      <c r="K16" s="162">
        <v>5.8271237902460626</v>
      </c>
      <c r="L16" s="162">
        <v>6.8553595658073272</v>
      </c>
      <c r="M16" s="162">
        <v>6.1798621853466464</v>
      </c>
    </row>
    <row r="17" spans="1:14" s="17" customFormat="1" ht="9" customHeight="1">
      <c r="A17" s="46" t="s">
        <v>18</v>
      </c>
      <c r="B17" s="162">
        <v>2.3587064448250783</v>
      </c>
      <c r="C17" s="162">
        <v>2.3948896901524881</v>
      </c>
      <c r="D17" s="162">
        <v>2.2592645164935647</v>
      </c>
      <c r="E17" s="162">
        <v>2.4577728276165645</v>
      </c>
      <c r="F17" s="162">
        <v>2.2366868111260327</v>
      </c>
      <c r="G17" s="162">
        <v>2.3450291605115625</v>
      </c>
      <c r="H17" s="162">
        <v>1.9917316012929509</v>
      </c>
      <c r="I17" s="162">
        <v>3.1469784183588239</v>
      </c>
      <c r="J17" s="162">
        <v>3.213889744379427</v>
      </c>
      <c r="K17" s="162">
        <v>3.174064475273533</v>
      </c>
      <c r="L17" s="162">
        <v>3.051877337322364</v>
      </c>
      <c r="M17" s="162">
        <v>3.2263070058115453</v>
      </c>
    </row>
    <row r="18" spans="1:14" s="17" customFormat="1" ht="9" customHeight="1">
      <c r="A18" s="46" t="s">
        <v>76</v>
      </c>
      <c r="B18" s="162">
        <v>4.20987007854567</v>
      </c>
      <c r="C18" s="162">
        <v>4.3906000213151444</v>
      </c>
      <c r="D18" s="162">
        <v>3.657473601364202</v>
      </c>
      <c r="E18" s="162">
        <v>4.036884512085944</v>
      </c>
      <c r="F18" s="162">
        <v>3.83690308988764</v>
      </c>
      <c r="G18" s="162">
        <v>3.0686572199730091</v>
      </c>
      <c r="H18" s="162">
        <v>2.7622820919175912</v>
      </c>
      <c r="I18" s="162">
        <v>5.9557207094678999</v>
      </c>
      <c r="J18" s="162">
        <v>5.7105522682445757</v>
      </c>
      <c r="K18" s="162">
        <v>6.0321974148061104</v>
      </c>
      <c r="L18" s="162">
        <v>5.5627563576702208</v>
      </c>
      <c r="M18" s="162">
        <v>8.2729596853490648</v>
      </c>
      <c r="N18" s="2"/>
    </row>
    <row r="19" spans="1:14" s="17" customFormat="1" ht="9" customHeight="1">
      <c r="A19" s="46" t="s">
        <v>17</v>
      </c>
      <c r="B19" s="162">
        <v>2.8635998762418455</v>
      </c>
      <c r="C19" s="162">
        <v>2.926065962731196</v>
      </c>
      <c r="D19" s="162">
        <v>2.6865060482584484</v>
      </c>
      <c r="E19" s="162">
        <v>3.1132465199820385</v>
      </c>
      <c r="F19" s="162">
        <v>2.6905026123364668</v>
      </c>
      <c r="G19" s="162">
        <v>2.6992371373956434</v>
      </c>
      <c r="H19" s="162">
        <v>2.1512327851968349</v>
      </c>
      <c r="I19" s="162">
        <v>4.3650692518060357</v>
      </c>
      <c r="J19" s="162">
        <v>3.7704160246533127</v>
      </c>
      <c r="K19" s="162">
        <v>4.30332014550092</v>
      </c>
      <c r="L19" s="162">
        <v>4.857344311513442</v>
      </c>
      <c r="M19" s="162">
        <v>4.5819068932841391</v>
      </c>
      <c r="N19" s="2"/>
    </row>
    <row r="20" spans="1:14" s="17" customFormat="1" ht="9" customHeight="1">
      <c r="A20" s="46" t="s">
        <v>56</v>
      </c>
      <c r="B20" s="162">
        <v>4.5776356344149791</v>
      </c>
      <c r="C20" s="162">
        <v>4.7455449997189287</v>
      </c>
      <c r="D20" s="162">
        <v>3.6996313417988187</v>
      </c>
      <c r="E20" s="162">
        <v>3.9396593321752555</v>
      </c>
      <c r="F20" s="162">
        <v>3.7928008998875145</v>
      </c>
      <c r="G20" s="162">
        <v>3.4124638847236954</v>
      </c>
      <c r="H20" s="162">
        <v>2.7322392800423505</v>
      </c>
      <c r="I20" s="162">
        <v>5.5477029389271282</v>
      </c>
      <c r="J20" s="162">
        <v>5.0496774193548388</v>
      </c>
      <c r="K20" s="162">
        <v>5.5537047182085875</v>
      </c>
      <c r="L20" s="162">
        <v>5.7410942727809484</v>
      </c>
      <c r="M20" s="162">
        <v>5.8771547909808506</v>
      </c>
      <c r="N20" s="2"/>
    </row>
    <row r="21" spans="1:14" s="17" customFormat="1" ht="9" customHeight="1">
      <c r="A21" s="46" t="s">
        <v>16</v>
      </c>
      <c r="B21" s="162">
        <v>2.4045785593080353</v>
      </c>
      <c r="C21" s="162">
        <v>2.4566483127724914</v>
      </c>
      <c r="D21" s="162">
        <v>2.3623365289342968</v>
      </c>
      <c r="E21" s="162">
        <v>2.5497913612270215</v>
      </c>
      <c r="F21" s="162">
        <v>2.3417793057975791</v>
      </c>
      <c r="G21" s="162">
        <v>2.4031098514324878</v>
      </c>
      <c r="H21" s="162">
        <v>2.2025969729550905</v>
      </c>
      <c r="I21" s="162">
        <v>2.9870426173052094</v>
      </c>
      <c r="J21" s="162">
        <v>3.2623039480800435</v>
      </c>
      <c r="K21" s="162">
        <v>2.9441971927422115</v>
      </c>
      <c r="L21" s="162">
        <v>3.0498054474708169</v>
      </c>
      <c r="M21" s="162">
        <v>4.1149361848913424</v>
      </c>
      <c r="N21" s="2"/>
    </row>
    <row r="22" spans="1:14" s="17" customFormat="1" ht="9" customHeight="1">
      <c r="A22" s="46" t="s">
        <v>57</v>
      </c>
      <c r="B22" s="162">
        <v>4.1814717754822084</v>
      </c>
      <c r="C22" s="162">
        <v>4.4035838392818194</v>
      </c>
      <c r="D22" s="162">
        <v>3.2424588102614624</v>
      </c>
      <c r="E22" s="162">
        <v>3.4968985976267533</v>
      </c>
      <c r="F22" s="162">
        <v>3.4081906415213448</v>
      </c>
      <c r="G22" s="162">
        <v>3.1521821631878555</v>
      </c>
      <c r="H22" s="162">
        <v>2.2808510638297874</v>
      </c>
      <c r="I22" s="162">
        <v>7.0454115132081228</v>
      </c>
      <c r="J22" s="162">
        <v>4.1311475409836067</v>
      </c>
      <c r="K22" s="162">
        <v>7.1484089835530558</v>
      </c>
      <c r="L22" s="162">
        <v>7.4433695294504769</v>
      </c>
      <c r="M22" s="162">
        <v>6.6991445188341103</v>
      </c>
    </row>
    <row r="23" spans="1:14" s="17" customFormat="1" ht="9" customHeight="1">
      <c r="A23" s="46" t="s">
        <v>58</v>
      </c>
      <c r="B23" s="162">
        <v>3.3676032548131842</v>
      </c>
      <c r="C23" s="162">
        <v>3.4780179647487461</v>
      </c>
      <c r="D23" s="162">
        <v>2.9950268124444839</v>
      </c>
      <c r="E23" s="162">
        <v>3.9593191144434878</v>
      </c>
      <c r="F23" s="162">
        <v>3.8073455183422253</v>
      </c>
      <c r="G23" s="162">
        <v>2.136386031009998</v>
      </c>
      <c r="H23" s="162">
        <v>2.3197592361975925</v>
      </c>
      <c r="I23" s="162">
        <v>5.705013414358211</v>
      </c>
      <c r="J23" s="162">
        <v>3.7906091370558377</v>
      </c>
      <c r="K23" s="162">
        <v>5.5604296144331142</v>
      </c>
      <c r="L23" s="162">
        <v>5.9926340601060692</v>
      </c>
      <c r="M23" s="162">
        <v>4.5942344961240309</v>
      </c>
    </row>
    <row r="24" spans="1:14" s="17" customFormat="1" ht="9" customHeight="1">
      <c r="A24" s="46" t="s">
        <v>14</v>
      </c>
      <c r="B24" s="162">
        <v>4.5669879634846513</v>
      </c>
      <c r="C24" s="162">
        <v>4.6934727129045521</v>
      </c>
      <c r="D24" s="162">
        <v>4.1181849572178004</v>
      </c>
      <c r="E24" s="162">
        <v>4.3816612233085968</v>
      </c>
      <c r="F24" s="162">
        <v>4.2331545814875264</v>
      </c>
      <c r="G24" s="162">
        <v>3.4319786612556147</v>
      </c>
      <c r="H24" s="162">
        <v>2.6236571538387623</v>
      </c>
      <c r="I24" s="162">
        <v>5.6949545016095851</v>
      </c>
      <c r="J24" s="162">
        <v>5.4279811603511021</v>
      </c>
      <c r="K24" s="162">
        <v>5.6936150880589658</v>
      </c>
      <c r="L24" s="162">
        <v>5.9013300190463891</v>
      </c>
      <c r="M24" s="162">
        <v>5.5424577265108592</v>
      </c>
    </row>
    <row r="25" spans="1:14" s="17" customFormat="1" ht="9" customHeight="1">
      <c r="A25" s="46" t="s">
        <v>344</v>
      </c>
      <c r="B25" s="162">
        <v>3.2720879839731798</v>
      </c>
      <c r="C25" s="162">
        <v>3.2367706580941751</v>
      </c>
      <c r="D25" s="162">
        <v>3.1126728460720257</v>
      </c>
      <c r="E25" s="162">
        <v>3.3869147475979866</v>
      </c>
      <c r="F25" s="162">
        <v>2.9683645886129413</v>
      </c>
      <c r="G25" s="162">
        <v>3.0020641771439296</v>
      </c>
      <c r="H25" s="162">
        <v>3.6395457373988798</v>
      </c>
      <c r="I25" s="162">
        <v>4.2012817469736525</v>
      </c>
      <c r="J25" s="162">
        <v>3.2920634920634919</v>
      </c>
      <c r="K25" s="162">
        <v>4.3494156427929269</v>
      </c>
      <c r="L25" s="162">
        <v>3.830659536541889</v>
      </c>
      <c r="M25" s="162">
        <v>3.9062664560294893</v>
      </c>
    </row>
    <row r="26" spans="1:14" s="17" customFormat="1" ht="9" customHeight="1">
      <c r="A26" s="46" t="s">
        <v>59</v>
      </c>
      <c r="B26" s="162">
        <v>4.0525546447369116</v>
      </c>
      <c r="C26" s="162">
        <v>4.1898639130731574</v>
      </c>
      <c r="D26" s="162">
        <v>3.5017799392295355</v>
      </c>
      <c r="E26" s="162">
        <v>3.6200006830834384</v>
      </c>
      <c r="F26" s="162">
        <v>3.6446382108784539</v>
      </c>
      <c r="G26" s="162">
        <v>3.2416022424160222</v>
      </c>
      <c r="H26" s="162">
        <v>2.4812251509350611</v>
      </c>
      <c r="I26" s="162">
        <v>6.0887437572032264</v>
      </c>
      <c r="J26" s="162">
        <v>6.0683333333333334</v>
      </c>
      <c r="K26" s="162">
        <v>6.0136709995517705</v>
      </c>
      <c r="L26" s="162">
        <v>6.4530299020905</v>
      </c>
      <c r="M26" s="162">
        <v>7.9926929876252215</v>
      </c>
    </row>
    <row r="27" spans="1:14" s="17" customFormat="1" ht="9" customHeight="1">
      <c r="A27" s="46" t="s">
        <v>60</v>
      </c>
      <c r="B27" s="162">
        <v>2.9417291634177807</v>
      </c>
      <c r="C27" s="162">
        <v>3.0009233244957985</v>
      </c>
      <c r="D27" s="162">
        <v>2.8204202701736834</v>
      </c>
      <c r="E27" s="162">
        <v>3.0743127548955509</v>
      </c>
      <c r="F27" s="162">
        <v>2.8001064651483207</v>
      </c>
      <c r="G27" s="162">
        <v>2.7866024787462869</v>
      </c>
      <c r="H27" s="162">
        <v>2.5821660045996233</v>
      </c>
      <c r="I27" s="162">
        <v>4.1303086563007652</v>
      </c>
      <c r="J27" s="162">
        <v>3.4655065257924176</v>
      </c>
      <c r="K27" s="162">
        <v>4.203104786545925</v>
      </c>
      <c r="L27" s="162">
        <v>4.1757843925985521</v>
      </c>
      <c r="M27" s="162">
        <v>4.0884637028700057</v>
      </c>
    </row>
    <row r="28" spans="1:14" s="17" customFormat="1" ht="9" customHeight="1">
      <c r="A28" s="48" t="s">
        <v>144</v>
      </c>
      <c r="B28" s="162">
        <v>3.9728498467824309</v>
      </c>
      <c r="C28" s="162">
        <v>4.0993118206356538</v>
      </c>
      <c r="D28" s="162">
        <v>3.3749810717590649</v>
      </c>
      <c r="E28" s="162">
        <v>4.0137624101335163</v>
      </c>
      <c r="F28" s="162">
        <v>3.2587797870542503</v>
      </c>
      <c r="G28" s="162">
        <v>3.1035274118147043</v>
      </c>
      <c r="H28" s="162">
        <v>2.5997126436781612</v>
      </c>
      <c r="I28" s="162">
        <v>6.3231318191175463</v>
      </c>
      <c r="J28" s="162">
        <v>6.3522645578720347</v>
      </c>
      <c r="K28" s="162">
        <v>6.3169814474343982</v>
      </c>
      <c r="L28" s="162">
        <v>6.3503289473684212</v>
      </c>
      <c r="M28" s="162">
        <v>5.9689467969598251</v>
      </c>
    </row>
    <row r="29" spans="1:14" s="17" customFormat="1" ht="9" customHeight="1">
      <c r="A29" s="48" t="s">
        <v>117</v>
      </c>
      <c r="B29" s="162">
        <v>2.7876475077790168</v>
      </c>
      <c r="C29" s="162">
        <v>2.8337591551694765</v>
      </c>
      <c r="D29" s="162">
        <v>2.6409205800186242</v>
      </c>
      <c r="E29" s="162">
        <v>3.0498890870340571</v>
      </c>
      <c r="F29" s="162">
        <v>2.6645395468649373</v>
      </c>
      <c r="G29" s="162">
        <v>2.3891890031999448</v>
      </c>
      <c r="H29" s="162">
        <v>2.2923451046732923</v>
      </c>
      <c r="I29" s="162">
        <v>4.213939871636077</v>
      </c>
      <c r="J29" s="162">
        <v>3.9582018927444795</v>
      </c>
      <c r="K29" s="162">
        <v>4.3119651470359424</v>
      </c>
      <c r="L29" s="162">
        <v>3.9561551433389548</v>
      </c>
      <c r="M29" s="162">
        <v>4.3322195704057274</v>
      </c>
    </row>
    <row r="30" spans="1:14" s="17" customFormat="1" ht="9" customHeight="1">
      <c r="A30" s="20" t="s">
        <v>118</v>
      </c>
      <c r="B30" s="162">
        <v>2.9728955523360372</v>
      </c>
      <c r="C30" s="162">
        <v>3.0555972236610369</v>
      </c>
      <c r="D30" s="162">
        <v>2.7691595695982207</v>
      </c>
      <c r="E30" s="162">
        <v>3.2338584078672183</v>
      </c>
      <c r="F30" s="162">
        <v>2.7522990803678526</v>
      </c>
      <c r="G30" s="162">
        <v>2.5287888448424032</v>
      </c>
      <c r="H30" s="162">
        <v>2.1753891270020302</v>
      </c>
      <c r="I30" s="162">
        <v>4.4387238264320397</v>
      </c>
      <c r="J30" s="162">
        <v>4.1952021031876434</v>
      </c>
      <c r="K30" s="162">
        <v>4.6058356981736157</v>
      </c>
      <c r="L30" s="162">
        <v>3.7809725158562366</v>
      </c>
      <c r="M30" s="162">
        <v>4.282251082251082</v>
      </c>
    </row>
    <row r="31" spans="1:14" s="17" customFormat="1" ht="9" customHeight="1">
      <c r="A31" s="20" t="s">
        <v>119</v>
      </c>
      <c r="B31" s="162">
        <v>2.796987186232688</v>
      </c>
      <c r="C31" s="162">
        <v>2.8611345799529722</v>
      </c>
      <c r="D31" s="162">
        <v>2.7332564038114389</v>
      </c>
      <c r="E31" s="162">
        <v>2.9654743574558808</v>
      </c>
      <c r="F31" s="162">
        <v>2.6716294458229943</v>
      </c>
      <c r="G31" s="162">
        <v>2.7297863426895685</v>
      </c>
      <c r="H31" s="162">
        <v>2.5833693304535639</v>
      </c>
      <c r="I31" s="162">
        <v>3.7069759508783897</v>
      </c>
      <c r="J31" s="162">
        <v>3.672106824925816</v>
      </c>
      <c r="K31" s="162">
        <v>3.6004117108874656</v>
      </c>
      <c r="L31" s="162">
        <v>4.3059975520195835</v>
      </c>
      <c r="M31" s="162">
        <v>4.6066433566433567</v>
      </c>
    </row>
    <row r="32" spans="1:14" s="17" customFormat="1" ht="9" customHeight="1">
      <c r="A32" s="45" t="s">
        <v>62</v>
      </c>
      <c r="B32" s="162">
        <v>2.7875623870908481</v>
      </c>
      <c r="C32" s="162">
        <v>2.6796131667467562</v>
      </c>
      <c r="D32" s="162">
        <v>2.561438647857333</v>
      </c>
      <c r="E32" s="162">
        <v>2.3732739777149869</v>
      </c>
      <c r="F32" s="162">
        <v>2.5308179932402046</v>
      </c>
      <c r="G32" s="162">
        <v>2.915112368139428</v>
      </c>
      <c r="H32" s="162">
        <v>2.556694027738466</v>
      </c>
      <c r="I32" s="162">
        <v>3.7386524822695031</v>
      </c>
      <c r="J32" s="162">
        <v>3.5627319970304376</v>
      </c>
      <c r="K32" s="162">
        <v>3.7556561085972846</v>
      </c>
      <c r="L32" s="162">
        <v>3.8568935427574167</v>
      </c>
      <c r="M32" s="162">
        <v>4.1483809523809523</v>
      </c>
    </row>
    <row r="33" spans="1:34" s="17" customFormat="1" ht="9" customHeight="1">
      <c r="A33" s="48" t="s">
        <v>120</v>
      </c>
      <c r="B33" s="162">
        <v>2.7132473685627372</v>
      </c>
      <c r="C33" s="162">
        <v>2.6158401645731382</v>
      </c>
      <c r="D33" s="162">
        <v>2.5321187937463208</v>
      </c>
      <c r="E33" s="162">
        <v>2.1192211341380096</v>
      </c>
      <c r="F33" s="162">
        <v>2.4907921864625919</v>
      </c>
      <c r="G33" s="162">
        <v>3.2343573667711603</v>
      </c>
      <c r="H33" s="162">
        <v>2.9375</v>
      </c>
      <c r="I33" s="162">
        <v>4.9108653220559537</v>
      </c>
      <c r="J33" s="162">
        <v>4.1602787456445993</v>
      </c>
      <c r="K33" s="162">
        <v>5.2063492063492065</v>
      </c>
      <c r="L33" s="162">
        <v>3.8793103448275863</v>
      </c>
      <c r="M33" s="162">
        <v>4.0355902777777777</v>
      </c>
    </row>
    <row r="34" spans="1:34" s="17" customFormat="1" ht="9" customHeight="1">
      <c r="A34" s="48" t="s">
        <v>121</v>
      </c>
      <c r="B34" s="162">
        <v>2.8329442709189547</v>
      </c>
      <c r="C34" s="162">
        <v>2.7196082647536017</v>
      </c>
      <c r="D34" s="162">
        <v>2.5815532019925502</v>
      </c>
      <c r="E34" s="162">
        <v>2.5969423558897242</v>
      </c>
      <c r="F34" s="162">
        <v>2.5592261904761906</v>
      </c>
      <c r="G34" s="162">
        <v>2.7751388201660343</v>
      </c>
      <c r="H34" s="162">
        <v>2.3072238358474655</v>
      </c>
      <c r="I34" s="162">
        <v>3.4784053156146175</v>
      </c>
      <c r="J34" s="162">
        <v>3.4009433962264151</v>
      </c>
      <c r="K34" s="162">
        <v>3.4152700186219738</v>
      </c>
      <c r="L34" s="162">
        <v>3.854368932038835</v>
      </c>
      <c r="M34" s="162">
        <v>4.1800878477305998</v>
      </c>
      <c r="N34" s="2"/>
    </row>
    <row r="35" spans="1:34" s="17" customFormat="1" ht="9" customHeight="1">
      <c r="A35" s="45" t="s">
        <v>63</v>
      </c>
      <c r="B35" s="162">
        <v>2.3467222764677049</v>
      </c>
      <c r="C35" s="162">
        <v>2.3534802087075959</v>
      </c>
      <c r="D35" s="162">
        <v>2.2749292934099481</v>
      </c>
      <c r="E35" s="162">
        <v>2.3826228521336401</v>
      </c>
      <c r="F35" s="162">
        <v>2.2458454711982334</v>
      </c>
      <c r="G35" s="162">
        <v>2.2797436973949901</v>
      </c>
      <c r="H35" s="162">
        <v>2.1584115997772204</v>
      </c>
      <c r="I35" s="162">
        <v>3.1547535554256769</v>
      </c>
      <c r="J35" s="162">
        <v>3.2109707446808513</v>
      </c>
      <c r="K35" s="162">
        <v>3.0403038588526621</v>
      </c>
      <c r="L35" s="162">
        <v>3.9509123363744547</v>
      </c>
      <c r="M35" s="162">
        <v>3.908165209475623</v>
      </c>
      <c r="N35" s="41"/>
    </row>
    <row r="36" spans="1:34" s="17" customFormat="1" ht="9" customHeight="1">
      <c r="A36" s="48" t="s">
        <v>122</v>
      </c>
      <c r="B36" s="162">
        <v>2.3438894717672452</v>
      </c>
      <c r="C36" s="162">
        <v>2.3379815768346588</v>
      </c>
      <c r="D36" s="162">
        <v>2.3122034406155558</v>
      </c>
      <c r="E36" s="162">
        <v>2.5106454643762519</v>
      </c>
      <c r="F36" s="162">
        <v>2.253031431396106</v>
      </c>
      <c r="G36" s="162">
        <v>2.3748485571627875</v>
      </c>
      <c r="H36" s="162">
        <v>2.2164939507235268</v>
      </c>
      <c r="I36" s="162">
        <v>2.6375403694613091</v>
      </c>
      <c r="J36" s="162">
        <v>3.5683303624480094</v>
      </c>
      <c r="K36" s="162">
        <v>2.5666384897154129</v>
      </c>
      <c r="L36" s="162">
        <v>2.381989405532666</v>
      </c>
      <c r="M36" s="162">
        <v>3.3265132657397847</v>
      </c>
      <c r="N36" s="41"/>
    </row>
    <row r="37" spans="1:34" s="17" customFormat="1" ht="9" customHeight="1">
      <c r="A37" s="48" t="s">
        <v>123</v>
      </c>
      <c r="B37" s="162">
        <v>2.6149964783447071</v>
      </c>
      <c r="C37" s="162">
        <v>2.70029256444698</v>
      </c>
      <c r="D37" s="162">
        <v>2.3203213986137481</v>
      </c>
      <c r="E37" s="162">
        <v>2.5076929544308055</v>
      </c>
      <c r="F37" s="162">
        <v>2.3616201404350061</v>
      </c>
      <c r="G37" s="162">
        <v>2.144532334165973</v>
      </c>
      <c r="H37" s="162">
        <v>1.9959298023046834</v>
      </c>
      <c r="I37" s="162">
        <v>4.6971236864176822</v>
      </c>
      <c r="J37" s="162">
        <v>4.0142433234421366</v>
      </c>
      <c r="K37" s="162">
        <v>4.5051370942325875</v>
      </c>
      <c r="L37" s="162">
        <v>6.2405296064729683</v>
      </c>
      <c r="M37" s="162">
        <v>5.7501401008726285</v>
      </c>
    </row>
    <row r="38" spans="1:34" s="17" customFormat="1" ht="9" customHeight="1">
      <c r="A38" s="48" t="s">
        <v>124</v>
      </c>
      <c r="B38" s="162">
        <v>2.286156757538536</v>
      </c>
      <c r="C38" s="162">
        <v>2.2859452936541462</v>
      </c>
      <c r="D38" s="162">
        <v>2.237337363755584</v>
      </c>
      <c r="E38" s="162">
        <v>2.3038605045264675</v>
      </c>
      <c r="F38" s="162">
        <v>2.220921308661969</v>
      </c>
      <c r="G38" s="162">
        <v>2.1748460402455319</v>
      </c>
      <c r="H38" s="162">
        <v>2.0613147735918171</v>
      </c>
      <c r="I38" s="162">
        <v>3.0174469481513895</v>
      </c>
      <c r="J38" s="162">
        <v>2.9811300409747683</v>
      </c>
      <c r="K38" s="162">
        <v>2.9030767309213541</v>
      </c>
      <c r="L38" s="162">
        <v>3.9590839694656488</v>
      </c>
      <c r="M38" s="162">
        <v>3.2328739082969431</v>
      </c>
    </row>
    <row r="39" spans="1:34" s="17" customFormat="1" ht="9" customHeight="1">
      <c r="A39" s="48" t="s">
        <v>125</v>
      </c>
      <c r="B39" s="162">
        <v>2.2065445340576297</v>
      </c>
      <c r="C39" s="162">
        <v>2.2147468844203693</v>
      </c>
      <c r="D39" s="162">
        <v>2.1840212230870057</v>
      </c>
      <c r="E39" s="162">
        <v>2.413775649262158</v>
      </c>
      <c r="F39" s="162">
        <v>2.1412986945441306</v>
      </c>
      <c r="G39" s="162">
        <v>2.1673549008182809</v>
      </c>
      <c r="H39" s="162">
        <v>2.0714408973252803</v>
      </c>
      <c r="I39" s="162">
        <v>2.2805563360494521</v>
      </c>
      <c r="J39" s="162">
        <v>2.616783216783217</v>
      </c>
      <c r="K39" s="162">
        <v>2.1973384696200311</v>
      </c>
      <c r="L39" s="162">
        <v>2.6199421965317922</v>
      </c>
      <c r="M39" s="162">
        <v>2.9325780602376343</v>
      </c>
    </row>
    <row r="40" spans="1:34" s="17" customFormat="1" ht="9" customHeight="1">
      <c r="A40" s="45" t="s">
        <v>68</v>
      </c>
      <c r="B40" s="162">
        <v>1.8372162331693183</v>
      </c>
      <c r="C40" s="162">
        <v>1.7999508424859396</v>
      </c>
      <c r="D40" s="162">
        <v>1.7765796242097129</v>
      </c>
      <c r="E40" s="162">
        <v>2.1814192283930893</v>
      </c>
      <c r="F40" s="162">
        <v>1.6877885329676618</v>
      </c>
      <c r="G40" s="162">
        <v>1.6555678534095799</v>
      </c>
      <c r="H40" s="162">
        <v>1.8320494980618225</v>
      </c>
      <c r="I40" s="162">
        <v>2.2845340277108046</v>
      </c>
      <c r="J40" s="162">
        <v>2.5955383123181375</v>
      </c>
      <c r="K40" s="162">
        <v>2.2275954230351624</v>
      </c>
      <c r="L40" s="162">
        <v>2.1650049850448658</v>
      </c>
      <c r="M40" s="162">
        <v>2.3348220822960908</v>
      </c>
    </row>
    <row r="41" spans="1:34" s="17" customFormat="1" ht="9" customHeight="1">
      <c r="A41" s="48" t="s">
        <v>145</v>
      </c>
      <c r="B41" s="162">
        <v>1.600327516977222</v>
      </c>
      <c r="C41" s="162">
        <v>1.5726802205608741</v>
      </c>
      <c r="D41" s="162">
        <v>1.5753838228107988</v>
      </c>
      <c r="E41" s="162">
        <v>2.0127966613032986</v>
      </c>
      <c r="F41" s="162">
        <v>1.4759967404460317</v>
      </c>
      <c r="G41" s="162">
        <v>1.5228892075849667</v>
      </c>
      <c r="H41" s="162">
        <v>1.6870052277819267</v>
      </c>
      <c r="I41" s="162">
        <v>1.8715744223535733</v>
      </c>
      <c r="J41" s="162">
        <v>1.9172049324721081</v>
      </c>
      <c r="K41" s="162">
        <v>1.8603508771929826</v>
      </c>
      <c r="L41" s="162">
        <v>1.8763102725366878</v>
      </c>
      <c r="M41" s="162">
        <v>1.6122233930453109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s="17" customFormat="1" ht="9" customHeight="1">
      <c r="A42" s="48" t="s">
        <v>345</v>
      </c>
      <c r="B42" s="162">
        <v>1.5308854454247482</v>
      </c>
      <c r="C42" s="162">
        <v>1.3805506441020456</v>
      </c>
      <c r="D42" s="162">
        <v>1.3639660885399563</v>
      </c>
      <c r="E42" s="162">
        <v>2.3161546085232905</v>
      </c>
      <c r="F42" s="162">
        <v>1.3374613003095974</v>
      </c>
      <c r="G42" s="162">
        <v>1.2652687840476924</v>
      </c>
      <c r="H42" s="162">
        <v>1.4874193123435648</v>
      </c>
      <c r="I42" s="162">
        <v>2.2397342995169085</v>
      </c>
      <c r="J42" s="162">
        <v>2.2748691099476441</v>
      </c>
      <c r="K42" s="162">
        <v>2.3430592396109637</v>
      </c>
      <c r="L42" s="162">
        <v>1.3286713286713288</v>
      </c>
      <c r="M42" s="162">
        <v>1.8115183246073301</v>
      </c>
    </row>
    <row r="43" spans="1:34" s="17" customFormat="1" ht="9" customHeight="1">
      <c r="A43" s="48" t="s">
        <v>146</v>
      </c>
      <c r="B43" s="162">
        <v>2.0267281029056998</v>
      </c>
      <c r="C43" s="162">
        <v>2.0465412405733008</v>
      </c>
      <c r="D43" s="162">
        <v>2.0153145336225595</v>
      </c>
      <c r="E43" s="162">
        <v>2.3194885970974433</v>
      </c>
      <c r="F43" s="162">
        <v>1.961458946129927</v>
      </c>
      <c r="G43" s="162">
        <v>1.9583675910008222</v>
      </c>
      <c r="H43" s="162">
        <v>1.9256589785831963</v>
      </c>
      <c r="I43" s="162">
        <v>2.4556383746092809</v>
      </c>
      <c r="J43" s="162">
        <v>2.7071428571428573</v>
      </c>
      <c r="K43" s="162">
        <v>2.5536211699164344</v>
      </c>
      <c r="L43" s="162">
        <v>1.676320272572402</v>
      </c>
      <c r="M43" s="162">
        <v>3.3028878441907321</v>
      </c>
    </row>
    <row r="44" spans="1:34" s="17" customFormat="1" ht="9" customHeight="1">
      <c r="A44" s="48" t="s">
        <v>148</v>
      </c>
      <c r="B44" s="162">
        <v>1.8491363742590665</v>
      </c>
      <c r="C44" s="162">
        <v>1.8384696966178189</v>
      </c>
      <c r="D44" s="162">
        <v>1.8603630952889969</v>
      </c>
      <c r="E44" s="162">
        <v>1.8836903234297371</v>
      </c>
      <c r="F44" s="162">
        <v>1.8516705069124424</v>
      </c>
      <c r="G44" s="162">
        <v>1.8270741604074938</v>
      </c>
      <c r="H44" s="162">
        <v>1.9924242424242427</v>
      </c>
      <c r="I44" s="162">
        <v>1.6926273942898444</v>
      </c>
      <c r="J44" s="162">
        <v>3.3526970954356852</v>
      </c>
      <c r="K44" s="162">
        <v>1.5885195206803244</v>
      </c>
      <c r="L44" s="162">
        <v>2.8571428571428577</v>
      </c>
      <c r="M44" s="162">
        <v>3.6741573033707868</v>
      </c>
    </row>
    <row r="45" spans="1:34" s="17" customFormat="1" ht="9" customHeight="1">
      <c r="A45" s="48" t="s">
        <v>149</v>
      </c>
      <c r="B45" s="162">
        <v>2.2771787374576666</v>
      </c>
      <c r="C45" s="162">
        <v>2.2720682176070359</v>
      </c>
      <c r="D45" s="162">
        <v>2.1970836581643298</v>
      </c>
      <c r="E45" s="162">
        <v>2.4395970476760422</v>
      </c>
      <c r="F45" s="162">
        <v>2.0779614262780655</v>
      </c>
      <c r="G45" s="162">
        <v>2.1566052937841302</v>
      </c>
      <c r="H45" s="162">
        <v>2.1708287732563925</v>
      </c>
      <c r="I45" s="162">
        <v>2.9045250167416055</v>
      </c>
      <c r="J45" s="162">
        <v>3.073273837482386</v>
      </c>
      <c r="K45" s="162">
        <v>2.8628990057561485</v>
      </c>
      <c r="L45" s="162">
        <v>2.8441176470588232</v>
      </c>
      <c r="M45" s="162">
        <v>3.2389231632080766</v>
      </c>
    </row>
    <row r="46" spans="1:34" s="17" customFormat="1" ht="9" customHeight="1">
      <c r="A46" s="45" t="s">
        <v>69</v>
      </c>
      <c r="B46" s="162">
        <v>2.1873010207312649</v>
      </c>
      <c r="C46" s="162">
        <v>2.224463428109992</v>
      </c>
      <c r="D46" s="162">
        <v>2.1473362222788683</v>
      </c>
      <c r="E46" s="162">
        <v>2.3003132925555723</v>
      </c>
      <c r="F46" s="162">
        <v>2.1317607663614786</v>
      </c>
      <c r="G46" s="162">
        <v>2.0243351977234818</v>
      </c>
      <c r="H46" s="162">
        <v>2.0345144356955385</v>
      </c>
      <c r="I46" s="162">
        <v>2.9216773522786346</v>
      </c>
      <c r="J46" s="162">
        <v>3.3460076045627374</v>
      </c>
      <c r="K46" s="162">
        <v>2.8065436978480456</v>
      </c>
      <c r="L46" s="162">
        <v>3.3644859813084111</v>
      </c>
      <c r="M46" s="162">
        <v>3.383881578947368</v>
      </c>
      <c r="O46" s="41"/>
    </row>
    <row r="47" spans="1:34" s="17" customFormat="1" ht="9" customHeight="1">
      <c r="A47" s="48" t="s">
        <v>147</v>
      </c>
      <c r="B47" s="162">
        <v>2.2188590731285953</v>
      </c>
      <c r="C47" s="162">
        <v>2.2625354077706845</v>
      </c>
      <c r="D47" s="162">
        <v>2.189736615220216</v>
      </c>
      <c r="E47" s="162">
        <v>2.3026603498542273</v>
      </c>
      <c r="F47" s="162">
        <v>2.2143317922804</v>
      </c>
      <c r="G47" s="162">
        <v>2.046232057416268</v>
      </c>
      <c r="H47" s="162">
        <v>2.036138996138996</v>
      </c>
      <c r="I47" s="162">
        <v>2.9013942210547587</v>
      </c>
      <c r="J47" s="162">
        <v>3.3699421965317917</v>
      </c>
      <c r="K47" s="162">
        <v>2.7813775510204084</v>
      </c>
      <c r="L47" s="162">
        <v>3.3353115727002969</v>
      </c>
      <c r="M47" s="162">
        <v>3.3785488958990535</v>
      </c>
    </row>
    <row r="48" spans="1:34" s="17" customFormat="1" ht="9" customHeight="1">
      <c r="A48" s="48" t="s">
        <v>150</v>
      </c>
      <c r="B48" s="162">
        <v>2.0437615792499844</v>
      </c>
      <c r="C48" s="162">
        <v>2.0680762384404989</v>
      </c>
      <c r="D48" s="162">
        <v>1.9696136814780885</v>
      </c>
      <c r="E48" s="162">
        <v>2.2897119341563785</v>
      </c>
      <c r="F48" s="162">
        <v>1.8239478957915831</v>
      </c>
      <c r="G48" s="162">
        <v>1.9243582741671217</v>
      </c>
      <c r="H48" s="162">
        <v>2.0253275109170303</v>
      </c>
      <c r="I48" s="162">
        <v>3.0437956204379559</v>
      </c>
      <c r="J48" s="162">
        <v>3.1752577319587627</v>
      </c>
      <c r="K48" s="162">
        <v>2.9621451104100944</v>
      </c>
      <c r="L48" s="162">
        <v>3.4725274725274726</v>
      </c>
      <c r="M48" s="162">
        <v>3.410714285714286</v>
      </c>
    </row>
    <row r="49" spans="1:13" s="17" customFormat="1" ht="3.75" customHeight="1"/>
    <row r="50" spans="1:13" s="17" customFormat="1" ht="12" customHeight="1">
      <c r="A50" s="323" t="s">
        <v>99</v>
      </c>
      <c r="B50" s="326" t="s">
        <v>114</v>
      </c>
      <c r="C50" s="319" t="s">
        <v>342</v>
      </c>
      <c r="D50" s="321"/>
      <c r="E50" s="319" t="s">
        <v>115</v>
      </c>
      <c r="F50" s="321"/>
      <c r="G50" s="330" t="s">
        <v>45</v>
      </c>
      <c r="H50" s="331"/>
      <c r="I50" s="331"/>
      <c r="J50" s="332"/>
      <c r="K50" s="319" t="s">
        <v>46</v>
      </c>
      <c r="L50" s="321"/>
      <c r="M50" s="333" t="s">
        <v>50</v>
      </c>
    </row>
    <row r="51" spans="1:13" s="17" customFormat="1" ht="9.75" customHeight="1">
      <c r="A51" s="324"/>
      <c r="B51" s="309"/>
      <c r="C51" s="298"/>
      <c r="D51" s="297"/>
      <c r="E51" s="298"/>
      <c r="F51" s="297"/>
      <c r="G51" s="305" t="s">
        <v>47</v>
      </c>
      <c r="H51" s="303" t="s">
        <v>48</v>
      </c>
      <c r="I51" s="305" t="s">
        <v>70</v>
      </c>
      <c r="J51" s="305" t="s">
        <v>49</v>
      </c>
      <c r="K51" s="298"/>
      <c r="L51" s="297"/>
      <c r="M51" s="334"/>
    </row>
    <row r="52" spans="1:13" s="17" customFormat="1" ht="9.75" customHeight="1">
      <c r="A52" s="325"/>
      <c r="B52" s="327"/>
      <c r="C52" s="328"/>
      <c r="D52" s="329"/>
      <c r="E52" s="328"/>
      <c r="F52" s="329"/>
      <c r="G52" s="336"/>
      <c r="H52" s="337"/>
      <c r="I52" s="336"/>
      <c r="J52" s="336"/>
      <c r="K52" s="328"/>
      <c r="L52" s="329"/>
      <c r="M52" s="335"/>
    </row>
    <row r="53" spans="1:13" s="17" customFormat="1" ht="3.75" customHeight="1">
      <c r="A53" s="7"/>
      <c r="B53" s="52"/>
      <c r="C53" s="7"/>
      <c r="D53" s="107"/>
      <c r="E53" s="7"/>
      <c r="F53" s="44"/>
      <c r="G53" s="44"/>
      <c r="H53" s="44"/>
      <c r="I53" s="44"/>
      <c r="J53" s="2"/>
      <c r="K53" s="107"/>
      <c r="L53" s="2"/>
      <c r="M53" s="29"/>
    </row>
    <row r="54" spans="1:13" s="17" customFormat="1" ht="9" customHeight="1">
      <c r="A54" s="117" t="s">
        <v>2</v>
      </c>
      <c r="B54" s="160">
        <v>4.8600849198235307</v>
      </c>
      <c r="C54" s="160"/>
      <c r="D54" s="160">
        <v>2.2529670765781948</v>
      </c>
      <c r="E54" s="160"/>
      <c r="F54" s="160">
        <v>2.1100940889514712</v>
      </c>
      <c r="G54" s="160">
        <v>2.0678377091061302</v>
      </c>
      <c r="H54" s="160">
        <v>2.260111716804631</v>
      </c>
      <c r="I54" s="160">
        <v>2.0024912349668824</v>
      </c>
      <c r="J54" s="160">
        <v>2.120880464689697</v>
      </c>
      <c r="K54" s="160"/>
      <c r="L54" s="160">
        <v>1.9198990287939075</v>
      </c>
      <c r="M54" s="160">
        <v>2.3563701608222911</v>
      </c>
    </row>
    <row r="55" spans="1:13" s="17" customFormat="1" ht="9" customHeight="1">
      <c r="A55" s="6" t="s">
        <v>41</v>
      </c>
      <c r="B55" s="162">
        <v>3.4609178112918766</v>
      </c>
      <c r="C55" s="162"/>
      <c r="D55" s="162">
        <v>1.6426679744973025</v>
      </c>
      <c r="E55" s="162"/>
      <c r="F55" s="162">
        <v>1.8099766757372135</v>
      </c>
      <c r="G55" s="162">
        <v>1.7880495910020451</v>
      </c>
      <c r="H55" s="162">
        <v>1.9604100469750108</v>
      </c>
      <c r="I55" s="162">
        <v>1.6233178102663575</v>
      </c>
      <c r="J55" s="162">
        <v>1.8236777114632641</v>
      </c>
      <c r="K55" s="162"/>
      <c r="L55" s="162">
        <v>1.6899217836914502</v>
      </c>
      <c r="M55" s="162">
        <v>1.8485273271083222</v>
      </c>
    </row>
    <row r="56" spans="1:13" s="17" customFormat="1" ht="9" customHeight="1">
      <c r="A56" s="6" t="s">
        <v>51</v>
      </c>
      <c r="B56" s="162">
        <v>5.4020987152652671</v>
      </c>
      <c r="C56" s="162"/>
      <c r="D56" s="162">
        <v>2.5509246326610424</v>
      </c>
      <c r="E56" s="162"/>
      <c r="F56" s="162">
        <v>2.5493730930794936</v>
      </c>
      <c r="G56" s="162">
        <v>2.4307098100321589</v>
      </c>
      <c r="H56" s="162">
        <v>2.7908190979625931</v>
      </c>
      <c r="I56" s="162">
        <v>2.5847744448050443</v>
      </c>
      <c r="J56" s="162">
        <v>2.5560494199186365</v>
      </c>
      <c r="K56" s="162"/>
      <c r="L56" s="162">
        <v>2.1287183673469392</v>
      </c>
      <c r="M56" s="162">
        <v>2.6966164193185156</v>
      </c>
    </row>
    <row r="57" spans="1:13" s="17" customFormat="1" ht="9" customHeight="1">
      <c r="A57" s="45" t="s">
        <v>52</v>
      </c>
      <c r="B57" s="162">
        <v>5.6796980663604817</v>
      </c>
      <c r="C57" s="162"/>
      <c r="D57" s="162">
        <v>2.905999698624103</v>
      </c>
      <c r="E57" s="162"/>
      <c r="F57" s="162">
        <v>2.7149796574340863</v>
      </c>
      <c r="G57" s="162">
        <v>2.6382568039976837</v>
      </c>
      <c r="H57" s="162">
        <v>2.9218707203505905</v>
      </c>
      <c r="I57" s="162">
        <v>2.7865406503479373</v>
      </c>
      <c r="J57" s="162">
        <v>2.7311503255638376</v>
      </c>
      <c r="K57" s="162"/>
      <c r="L57" s="162">
        <v>2.2359145273904701</v>
      </c>
      <c r="M57" s="162">
        <v>2.8116699951832747</v>
      </c>
    </row>
    <row r="58" spans="1:13" s="17" customFormat="1" ht="9" customHeight="1">
      <c r="A58" s="20" t="s">
        <v>116</v>
      </c>
      <c r="B58" s="162">
        <v>5.6701591957170869</v>
      </c>
      <c r="C58" s="162"/>
      <c r="D58" s="162">
        <v>2.9292876611966894</v>
      </c>
      <c r="E58" s="162"/>
      <c r="F58" s="162">
        <v>2.7363047607306186</v>
      </c>
      <c r="G58" s="162">
        <v>2.6552134599977104</v>
      </c>
      <c r="H58" s="162">
        <v>2.938333938105854</v>
      </c>
      <c r="I58" s="162">
        <v>2.8242947095499722</v>
      </c>
      <c r="J58" s="162">
        <v>2.759399999999999</v>
      </c>
      <c r="K58" s="162"/>
      <c r="L58" s="162">
        <v>2.246072829131653</v>
      </c>
      <c r="M58" s="162">
        <v>2.8169514831045865</v>
      </c>
    </row>
    <row r="59" spans="1:13" s="17" customFormat="1" ht="9" customHeight="1">
      <c r="A59" s="46" t="s">
        <v>15</v>
      </c>
      <c r="B59" s="162">
        <v>6.9082400526761365</v>
      </c>
      <c r="C59" s="162"/>
      <c r="D59" s="162">
        <v>3.7459099667192155</v>
      </c>
      <c r="E59" s="162"/>
      <c r="F59" s="162">
        <v>3.456178828978997</v>
      </c>
      <c r="G59" s="162">
        <v>3.3108801955990219</v>
      </c>
      <c r="H59" s="162">
        <v>3.4768461906534105</v>
      </c>
      <c r="I59" s="162">
        <v>4.0557174071376547</v>
      </c>
      <c r="J59" s="162">
        <v>2.8202853837254147</v>
      </c>
      <c r="K59" s="162"/>
      <c r="L59" s="162">
        <v>2.3479057271950179</v>
      </c>
      <c r="M59" s="162">
        <v>3.0500759175150431</v>
      </c>
    </row>
    <row r="60" spans="1:13" s="17" customFormat="1" ht="9" customHeight="1">
      <c r="A60" s="46" t="s">
        <v>53</v>
      </c>
      <c r="B60" s="162">
        <v>6.0367432150313149</v>
      </c>
      <c r="C60" s="162"/>
      <c r="D60" s="162">
        <v>3.0933633295838021</v>
      </c>
      <c r="E60" s="162"/>
      <c r="F60" s="162">
        <v>2.5293068297655448</v>
      </c>
      <c r="G60" s="162">
        <v>2.4257142857142857</v>
      </c>
      <c r="H60" s="162">
        <v>2.7424576894775567</v>
      </c>
      <c r="I60" s="162">
        <v>2.7295336787564768</v>
      </c>
      <c r="J60" s="162">
        <v>2.6117021276595742</v>
      </c>
      <c r="K60" s="162"/>
      <c r="L60" s="162">
        <v>1.931179775280899</v>
      </c>
      <c r="M60" s="162">
        <v>2.6771761749577916</v>
      </c>
    </row>
    <row r="61" spans="1:13" s="17" customFormat="1" ht="9" customHeight="1">
      <c r="A61" s="46" t="s">
        <v>54</v>
      </c>
      <c r="B61" s="162">
        <v>5.4553807601280804</v>
      </c>
      <c r="C61" s="162"/>
      <c r="D61" s="162">
        <v>2.6582309582309582</v>
      </c>
      <c r="E61" s="162"/>
      <c r="F61" s="162">
        <v>3.0135974304068522</v>
      </c>
      <c r="G61" s="162">
        <v>2.5962067910676048</v>
      </c>
      <c r="H61" s="162">
        <v>3.0696973846364508</v>
      </c>
      <c r="I61" s="162">
        <v>3.5444250871080141</v>
      </c>
      <c r="J61" s="162">
        <v>2.7726465364120783</v>
      </c>
      <c r="K61" s="162"/>
      <c r="L61" s="162">
        <v>2.5573992549949205</v>
      </c>
      <c r="M61" s="162">
        <v>2.6702164743612089</v>
      </c>
    </row>
    <row r="62" spans="1:13" s="17" customFormat="1" ht="9" customHeight="1">
      <c r="A62" s="46" t="s">
        <v>343</v>
      </c>
      <c r="B62" s="162">
        <v>5.2204928664072634</v>
      </c>
      <c r="C62" s="162"/>
      <c r="D62" s="162">
        <v>2.2470862470862469</v>
      </c>
      <c r="E62" s="162"/>
      <c r="F62" s="162">
        <v>2.8422597212032281</v>
      </c>
      <c r="G62" s="162">
        <v>2.9444444444444442</v>
      </c>
      <c r="H62" s="162">
        <v>3.1655948553054665</v>
      </c>
      <c r="I62" s="162">
        <v>2.4485294117647056</v>
      </c>
      <c r="J62" s="162">
        <v>2.6862745098039218</v>
      </c>
      <c r="K62" s="162"/>
      <c r="L62" s="162">
        <v>2.3590909090909093</v>
      </c>
      <c r="M62" s="162">
        <v>3.0627416152962077</v>
      </c>
    </row>
    <row r="63" spans="1:13" s="17" customFormat="1" ht="9" customHeight="1">
      <c r="A63" s="46" t="s">
        <v>55</v>
      </c>
      <c r="B63" s="162">
        <v>5.5937773882559156</v>
      </c>
      <c r="C63" s="162"/>
      <c r="D63" s="162">
        <v>3.103448275862069</v>
      </c>
      <c r="E63" s="162"/>
      <c r="F63" s="162">
        <v>2.6670184696569921</v>
      </c>
      <c r="G63" s="162">
        <v>2.3341772151898734</v>
      </c>
      <c r="H63" s="162">
        <v>3.2569778633301252</v>
      </c>
      <c r="I63" s="162">
        <v>2.6361256544502618</v>
      </c>
      <c r="J63" s="162">
        <v>2.3809523809523809</v>
      </c>
      <c r="K63" s="162"/>
      <c r="L63" s="162">
        <v>2.2661971830985919</v>
      </c>
      <c r="M63" s="162">
        <v>3.2257381676074686</v>
      </c>
    </row>
    <row r="64" spans="1:13" s="17" customFormat="1" ht="9" customHeight="1">
      <c r="A64" s="46" t="s">
        <v>18</v>
      </c>
      <c r="B64" s="162">
        <v>3.4764983083615273</v>
      </c>
      <c r="C64" s="162"/>
      <c r="D64" s="162">
        <v>2.0196666212472181</v>
      </c>
      <c r="E64" s="162"/>
      <c r="F64" s="162">
        <v>2.1170763125636287</v>
      </c>
      <c r="G64" s="162">
        <v>2.2008393285371706</v>
      </c>
      <c r="H64" s="162">
        <v>2.3081331735528576</v>
      </c>
      <c r="I64" s="162">
        <v>1.8443321442726912</v>
      </c>
      <c r="J64" s="162">
        <v>2.1702857142857144</v>
      </c>
      <c r="K64" s="162"/>
      <c r="L64" s="162">
        <v>1.9222247601644586</v>
      </c>
      <c r="M64" s="162">
        <v>2.189124188428436</v>
      </c>
    </row>
    <row r="65" spans="1:13" s="17" customFormat="1" ht="9" customHeight="1">
      <c r="A65" s="46" t="s">
        <v>76</v>
      </c>
      <c r="B65" s="162">
        <v>5.2273402674591374</v>
      </c>
      <c r="C65" s="162"/>
      <c r="D65" s="162">
        <v>3.1929133858267718</v>
      </c>
      <c r="E65" s="162"/>
      <c r="F65" s="162">
        <v>2.3021939136588823</v>
      </c>
      <c r="G65" s="162">
        <v>2.3266932270916332</v>
      </c>
      <c r="H65" s="162">
        <v>2.4750430292598966</v>
      </c>
      <c r="I65" s="162">
        <v>2.22108843537415</v>
      </c>
      <c r="J65" s="162">
        <v>2.0821917808219177</v>
      </c>
      <c r="K65" s="162"/>
      <c r="L65" s="162">
        <v>1.9906542056074765</v>
      </c>
      <c r="M65" s="162">
        <v>3.3914685770107456</v>
      </c>
    </row>
    <row r="66" spans="1:13" s="17" customFormat="1" ht="9" customHeight="1">
      <c r="A66" s="46" t="s">
        <v>17</v>
      </c>
      <c r="B66" s="162">
        <v>4.6729933590227102</v>
      </c>
      <c r="C66" s="162"/>
      <c r="D66" s="162">
        <v>2.5653858839050132</v>
      </c>
      <c r="E66" s="162"/>
      <c r="F66" s="162">
        <v>2.4025040716612378</v>
      </c>
      <c r="G66" s="162">
        <v>2.448699501936912</v>
      </c>
      <c r="H66" s="162">
        <v>2.6969104194235083</v>
      </c>
      <c r="I66" s="162">
        <v>2.0737414322855119</v>
      </c>
      <c r="J66" s="162">
        <v>2.6007403490216818</v>
      </c>
      <c r="K66" s="162"/>
      <c r="L66" s="162">
        <v>2.1886699507389165</v>
      </c>
      <c r="M66" s="162">
        <v>2.6660225911462736</v>
      </c>
    </row>
    <row r="67" spans="1:13" s="17" customFormat="1" ht="9" customHeight="1">
      <c r="A67" s="46" t="s">
        <v>56</v>
      </c>
      <c r="B67" s="162">
        <v>6.0336985978555431</v>
      </c>
      <c r="C67" s="162"/>
      <c r="D67" s="162">
        <v>2.7128712871287131</v>
      </c>
      <c r="E67" s="162"/>
      <c r="F67" s="162">
        <v>2.2303107705406555</v>
      </c>
      <c r="G67" s="162">
        <v>2.0406504065040649</v>
      </c>
      <c r="H67" s="162">
        <v>2.5999999999999996</v>
      </c>
      <c r="I67" s="162">
        <v>2.0108991825613081</v>
      </c>
      <c r="J67" s="162">
        <v>2.6557377049180331</v>
      </c>
      <c r="K67" s="162"/>
      <c r="L67" s="162">
        <v>2.1339999999999999</v>
      </c>
      <c r="M67" s="162">
        <v>3.1986796604841246</v>
      </c>
    </row>
    <row r="68" spans="1:13" s="17" customFormat="1" ht="9" customHeight="1">
      <c r="A68" s="46" t="s">
        <v>16</v>
      </c>
      <c r="B68" s="162">
        <v>4.3734915526950919</v>
      </c>
      <c r="C68" s="162"/>
      <c r="D68" s="162">
        <v>2.0018062397372742</v>
      </c>
      <c r="E68" s="162"/>
      <c r="F68" s="162">
        <v>1.9209545866478703</v>
      </c>
      <c r="G68" s="162">
        <v>1.9902745995423341</v>
      </c>
      <c r="H68" s="162">
        <v>2.0350521436848203</v>
      </c>
      <c r="I68" s="162">
        <v>1.9528735632183909</v>
      </c>
      <c r="J68" s="162">
        <v>1.8130217028380637</v>
      </c>
      <c r="K68" s="162"/>
      <c r="L68" s="162">
        <v>1.7094481605351173</v>
      </c>
      <c r="M68" s="162">
        <v>2.2609767965818124</v>
      </c>
    </row>
    <row r="69" spans="1:13" s="17" customFormat="1" ht="9" customHeight="1">
      <c r="A69" s="46" t="s">
        <v>57</v>
      </c>
      <c r="B69" s="162">
        <v>7.0056958362523218</v>
      </c>
      <c r="C69" s="162"/>
      <c r="D69" s="162">
        <v>2.0701389790881932</v>
      </c>
      <c r="E69" s="162"/>
      <c r="F69" s="162">
        <v>3.1185239117106076</v>
      </c>
      <c r="G69" s="162">
        <v>3.2332098193608156</v>
      </c>
      <c r="H69" s="162">
        <v>3.5406563276497303</v>
      </c>
      <c r="I69" s="162">
        <v>2.6267244777296019</v>
      </c>
      <c r="J69" s="162">
        <v>3.2562814070351758</v>
      </c>
      <c r="K69" s="162"/>
      <c r="L69" s="162">
        <v>2.4019353316025489</v>
      </c>
      <c r="M69" s="162">
        <v>3.4097889423732775</v>
      </c>
    </row>
    <row r="70" spans="1:13" s="17" customFormat="1" ht="9" customHeight="1">
      <c r="A70" s="46" t="s">
        <v>58</v>
      </c>
      <c r="B70" s="162">
        <v>5.1149668074834036</v>
      </c>
      <c r="C70" s="162"/>
      <c r="D70" s="162">
        <v>3.4199395770392749</v>
      </c>
      <c r="E70" s="162"/>
      <c r="F70" s="162">
        <v>2.714285714285714</v>
      </c>
      <c r="G70" s="162">
        <v>2.6003430531732419</v>
      </c>
      <c r="H70" s="162">
        <v>3.0178907721280601</v>
      </c>
      <c r="I70" s="162">
        <v>2.6286353467561523</v>
      </c>
      <c r="J70" s="162">
        <v>2.7469135802469133</v>
      </c>
      <c r="K70" s="162"/>
      <c r="L70" s="162">
        <v>2.2316017316017311</v>
      </c>
      <c r="M70" s="162">
        <v>2.9188639817629181</v>
      </c>
    </row>
    <row r="71" spans="1:13" s="17" customFormat="1" ht="9" customHeight="1">
      <c r="A71" s="46" t="s">
        <v>14</v>
      </c>
      <c r="B71" s="162">
        <v>5.6327461851724641</v>
      </c>
      <c r="C71" s="162"/>
      <c r="D71" s="162">
        <v>3.5788000193078147</v>
      </c>
      <c r="E71" s="162"/>
      <c r="F71" s="162">
        <v>2.8099040363343342</v>
      </c>
      <c r="G71" s="162">
        <v>2.727822580645161</v>
      </c>
      <c r="H71" s="162">
        <v>3.1382833787465945</v>
      </c>
      <c r="I71" s="162">
        <v>2.2725052337752967</v>
      </c>
      <c r="J71" s="162">
        <v>4.5116772823779199</v>
      </c>
      <c r="K71" s="162"/>
      <c r="L71" s="162">
        <v>2.5499320652173911</v>
      </c>
      <c r="M71" s="162">
        <v>3.5716918340578223</v>
      </c>
    </row>
    <row r="72" spans="1:13" s="17" customFormat="1" ht="9" customHeight="1">
      <c r="A72" s="46" t="s">
        <v>344</v>
      </c>
      <c r="B72" s="162">
        <v>4.4777265745007684</v>
      </c>
      <c r="C72" s="162"/>
      <c r="D72" s="162">
        <v>3.8610223642172521</v>
      </c>
      <c r="E72" s="162"/>
      <c r="F72" s="162">
        <v>2.3303411131059248</v>
      </c>
      <c r="G72" s="162">
        <v>2.2990654205607477</v>
      </c>
      <c r="H72" s="162">
        <v>2.5183673469387755</v>
      </c>
      <c r="I72" s="162">
        <v>2.2704918032786887</v>
      </c>
      <c r="J72" s="162">
        <v>2.916666666666667</v>
      </c>
      <c r="K72" s="162"/>
      <c r="L72" s="162">
        <v>1.7323943661971832</v>
      </c>
      <c r="M72" s="162">
        <v>3.4789955409528281</v>
      </c>
    </row>
    <row r="73" spans="1:13" s="17" customFormat="1" ht="9" customHeight="1">
      <c r="A73" s="46" t="s">
        <v>59</v>
      </c>
      <c r="B73" s="162">
        <v>6.994084298742913</v>
      </c>
      <c r="C73" s="162"/>
      <c r="D73" s="162">
        <v>2.6774060305658822</v>
      </c>
      <c r="E73" s="162"/>
      <c r="F73" s="162">
        <v>2.3615613628845518</v>
      </c>
      <c r="G73" s="162">
        <v>2.3123993558776168</v>
      </c>
      <c r="H73" s="162">
        <v>2.4894009216589863</v>
      </c>
      <c r="I73" s="162">
        <v>2.6195965417867439</v>
      </c>
      <c r="J73" s="162">
        <v>1.6521739130434783</v>
      </c>
      <c r="K73" s="162"/>
      <c r="L73" s="162">
        <v>1.9435028248587569</v>
      </c>
      <c r="M73" s="162">
        <v>3.3984546188444238</v>
      </c>
    </row>
    <row r="74" spans="1:13" s="17" customFormat="1" ht="9" customHeight="1">
      <c r="A74" s="46" t="s">
        <v>60</v>
      </c>
      <c r="B74" s="162">
        <v>5.3261215399300026</v>
      </c>
      <c r="C74" s="162"/>
      <c r="D74" s="162">
        <v>2.5310734463276834</v>
      </c>
      <c r="E74" s="162"/>
      <c r="F74" s="162">
        <v>2.7979870596693033</v>
      </c>
      <c r="G74" s="162">
        <v>2.3412921348314608</v>
      </c>
      <c r="H74" s="162">
        <v>2.9604018912529555</v>
      </c>
      <c r="I74" s="162">
        <v>2.416581371545548</v>
      </c>
      <c r="J74" s="162">
        <v>2.0655737704918034</v>
      </c>
      <c r="K74" s="162"/>
      <c r="L74" s="162">
        <v>3.562686567164179</v>
      </c>
      <c r="M74" s="162">
        <v>2.6871932879531424</v>
      </c>
    </row>
    <row r="75" spans="1:13" s="17" customFormat="1" ht="9" customHeight="1">
      <c r="A75" s="48" t="s">
        <v>144</v>
      </c>
      <c r="B75" s="162">
        <v>5.7573993207180978</v>
      </c>
      <c r="C75" s="162"/>
      <c r="D75" s="162">
        <v>3.2188295165394396</v>
      </c>
      <c r="E75" s="162"/>
      <c r="F75" s="162">
        <v>2.558139534883721</v>
      </c>
      <c r="G75" s="162">
        <v>2.7058823529411762</v>
      </c>
      <c r="H75" s="162">
        <v>2.9824561403508776</v>
      </c>
      <c r="I75" s="162">
        <v>2.2191489361702126</v>
      </c>
      <c r="J75" s="162">
        <v>1.4693877551020407</v>
      </c>
      <c r="K75" s="162"/>
      <c r="L75" s="162">
        <v>2.294326241134752</v>
      </c>
      <c r="M75" s="162">
        <v>3.398440294769979</v>
      </c>
    </row>
    <row r="76" spans="1:13" s="17" customFormat="1" ht="9" customHeight="1">
      <c r="A76" s="48" t="s">
        <v>117</v>
      </c>
      <c r="B76" s="162">
        <v>5.3211883408071747</v>
      </c>
      <c r="C76" s="162"/>
      <c r="D76" s="162">
        <v>2.0412371134020617</v>
      </c>
      <c r="E76" s="162"/>
      <c r="F76" s="162">
        <v>2.0120709166352322</v>
      </c>
      <c r="G76" s="162">
        <v>1.8691358024691358</v>
      </c>
      <c r="H76" s="162">
        <v>2.2989786443825442</v>
      </c>
      <c r="I76" s="162">
        <v>1.8932806324110671</v>
      </c>
      <c r="J76" s="162">
        <v>1.3162393162393162</v>
      </c>
      <c r="K76" s="162"/>
      <c r="L76" s="162">
        <v>1.8113553113553111</v>
      </c>
      <c r="M76" s="162">
        <v>2.686398213775735</v>
      </c>
    </row>
    <row r="77" spans="1:13" s="17" customFormat="1" ht="9" customHeight="1">
      <c r="A77" s="20" t="s">
        <v>118</v>
      </c>
      <c r="B77" s="162">
        <v>6.4253319409219749</v>
      </c>
      <c r="C77" s="162"/>
      <c r="D77" s="162">
        <v>2.5893817204301075</v>
      </c>
      <c r="E77" s="162"/>
      <c r="F77" s="162">
        <v>2.4395753946652157</v>
      </c>
      <c r="G77" s="162">
        <v>2.4475110892065057</v>
      </c>
      <c r="H77" s="162">
        <v>2.7375397667020152</v>
      </c>
      <c r="I77" s="162">
        <v>2.2137229152987525</v>
      </c>
      <c r="J77" s="162">
        <v>2.6115107913669067</v>
      </c>
      <c r="K77" s="162"/>
      <c r="L77" s="162">
        <v>2.1416382252559729</v>
      </c>
      <c r="M77" s="162">
        <v>2.6950025658232346</v>
      </c>
    </row>
    <row r="78" spans="1:13" s="17" customFormat="1" ht="9" customHeight="1">
      <c r="A78" s="20" t="s">
        <v>119</v>
      </c>
      <c r="B78" s="162">
        <v>4.4874184529356951</v>
      </c>
      <c r="C78" s="162"/>
      <c r="D78" s="162">
        <v>2.311886586695747</v>
      </c>
      <c r="E78" s="162"/>
      <c r="F78" s="162">
        <v>2.4399410464259397</v>
      </c>
      <c r="G78" s="162">
        <v>2.3267326732673266</v>
      </c>
      <c r="H78" s="162">
        <v>2.1977401129943503</v>
      </c>
      <c r="I78" s="162">
        <v>2.8155668358714045</v>
      </c>
      <c r="J78" s="162">
        <v>2.3571428571428572</v>
      </c>
      <c r="K78" s="162"/>
      <c r="L78" s="162">
        <v>1.8673469387755102</v>
      </c>
      <c r="M78" s="162">
        <v>2.5540241406674182</v>
      </c>
    </row>
    <row r="79" spans="1:13" ht="9" customHeight="1">
      <c r="A79" s="45" t="s">
        <v>62</v>
      </c>
      <c r="B79" s="162">
        <v>3.9443641618497112</v>
      </c>
      <c r="C79" s="162"/>
      <c r="D79" s="162">
        <v>2.0813743218806513</v>
      </c>
      <c r="E79" s="162"/>
      <c r="F79" s="162">
        <v>1.9816513761467895</v>
      </c>
      <c r="G79" s="162">
        <v>2.0724637681159419</v>
      </c>
      <c r="H79" s="162">
        <v>2.1014492753623193</v>
      </c>
      <c r="I79" s="162">
        <v>1.9638242894056848</v>
      </c>
      <c r="J79" s="162">
        <v>1.5862068965517242</v>
      </c>
      <c r="K79" s="162"/>
      <c r="L79" s="162">
        <v>1.732394366197183</v>
      </c>
      <c r="M79" s="162">
        <v>3.4687956659657133</v>
      </c>
    </row>
    <row r="80" spans="1:13" ht="9" customHeight="1">
      <c r="A80" s="48" t="s">
        <v>120</v>
      </c>
      <c r="B80" s="162">
        <v>3.2378378378378376</v>
      </c>
      <c r="C80" s="162"/>
      <c r="D80" s="162">
        <v>1.5138888888888891</v>
      </c>
      <c r="E80" s="162"/>
      <c r="F80" s="162">
        <v>1.8396226415094341</v>
      </c>
      <c r="G80" s="162">
        <v>1.4791666666666665</v>
      </c>
      <c r="H80" s="162">
        <v>2.8695652173913047</v>
      </c>
      <c r="I80" s="162">
        <v>1.6153846153846154</v>
      </c>
      <c r="J80" s="162">
        <v>1</v>
      </c>
      <c r="K80" s="162"/>
      <c r="L80" s="162">
        <v>1.6190476190476191</v>
      </c>
      <c r="M80" s="162">
        <v>3.3622428398547806</v>
      </c>
    </row>
    <row r="81" spans="1:13" ht="9" customHeight="1">
      <c r="A81" s="48" t="s">
        <v>121</v>
      </c>
      <c r="B81" s="162">
        <v>4.0533778148457049</v>
      </c>
      <c r="C81" s="162"/>
      <c r="D81" s="162">
        <v>2.1663201663201663</v>
      </c>
      <c r="E81" s="162"/>
      <c r="F81" s="162">
        <v>2.0066390041493771</v>
      </c>
      <c r="G81" s="162">
        <v>2.1973684210526314</v>
      </c>
      <c r="H81" s="162">
        <v>2.0205949656750573</v>
      </c>
      <c r="I81" s="162">
        <v>2.0709459459459461</v>
      </c>
      <c r="J81" s="162">
        <v>1.6538461538461537</v>
      </c>
      <c r="K81" s="162"/>
      <c r="L81" s="162">
        <v>1.7447916666666667</v>
      </c>
      <c r="M81" s="162">
        <v>3.5270382007607082</v>
      </c>
    </row>
    <row r="82" spans="1:13" ht="9" customHeight="1">
      <c r="A82" s="45" t="s">
        <v>63</v>
      </c>
      <c r="B82" s="162">
        <v>4.0307683747843983</v>
      </c>
      <c r="C82" s="162"/>
      <c r="D82" s="162">
        <v>1.8270227592598949</v>
      </c>
      <c r="E82" s="162"/>
      <c r="F82" s="162">
        <v>1.9455496552270748</v>
      </c>
      <c r="G82" s="162">
        <v>1.7557307333264192</v>
      </c>
      <c r="H82" s="162">
        <v>2.2354343054248988</v>
      </c>
      <c r="I82" s="162">
        <v>1.8415609598448734</v>
      </c>
      <c r="J82" s="162">
        <v>1.9224876070301935</v>
      </c>
      <c r="K82" s="162"/>
      <c r="L82" s="162">
        <v>1.804199883336574</v>
      </c>
      <c r="M82" s="162">
        <v>2.3602640520435778</v>
      </c>
    </row>
    <row r="83" spans="1:13" ht="9" customHeight="1">
      <c r="A83" s="48" t="s">
        <v>122</v>
      </c>
      <c r="B83" s="162">
        <v>2.917588375623509</v>
      </c>
      <c r="C83" s="162"/>
      <c r="D83" s="162">
        <v>1.8146715776550031</v>
      </c>
      <c r="E83" s="162"/>
      <c r="F83" s="162">
        <v>1.8752366651433048</v>
      </c>
      <c r="G83" s="162">
        <v>1.5821287779237847</v>
      </c>
      <c r="H83" s="162">
        <v>2.201669298443492</v>
      </c>
      <c r="I83" s="162">
        <v>1.9464788732394367</v>
      </c>
      <c r="J83" s="162">
        <v>1.3699999999999999</v>
      </c>
      <c r="K83" s="162"/>
      <c r="L83" s="162">
        <v>1.637920850561134</v>
      </c>
      <c r="M83" s="162">
        <v>2.4241430398500716</v>
      </c>
    </row>
    <row r="84" spans="1:13" ht="9" customHeight="1">
      <c r="A84" s="48" t="s">
        <v>123</v>
      </c>
      <c r="B84" s="162">
        <v>6.462313970235237</v>
      </c>
      <c r="C84" s="162"/>
      <c r="D84" s="162">
        <v>1.7152668996264611</v>
      </c>
      <c r="E84" s="162"/>
      <c r="F84" s="162">
        <v>1.9637868598034145</v>
      </c>
      <c r="G84" s="162">
        <v>1.7854387656702027</v>
      </c>
      <c r="H84" s="162">
        <v>2.1948170731707317</v>
      </c>
      <c r="I84" s="162">
        <v>1.8811065332548558</v>
      </c>
      <c r="J84" s="162">
        <v>1.7381756756756757</v>
      </c>
      <c r="K84" s="162"/>
      <c r="L84" s="162">
        <v>1.9074257425742576</v>
      </c>
      <c r="M84" s="162">
        <v>2.3553546164729036</v>
      </c>
    </row>
    <row r="85" spans="1:13" ht="9" customHeight="1">
      <c r="A85" s="48" t="s">
        <v>124</v>
      </c>
      <c r="B85" s="162">
        <v>3.3113453339649452</v>
      </c>
      <c r="C85" s="162"/>
      <c r="D85" s="162">
        <v>1.8549079461986071</v>
      </c>
      <c r="E85" s="162"/>
      <c r="F85" s="162">
        <v>1.9905828666251812</v>
      </c>
      <c r="G85" s="162">
        <v>1.8258964143426297</v>
      </c>
      <c r="H85" s="162">
        <v>2.288803582853487</v>
      </c>
      <c r="I85" s="162">
        <v>1.7431512824986914</v>
      </c>
      <c r="J85" s="162">
        <v>2.3810483870967745</v>
      </c>
      <c r="K85" s="162"/>
      <c r="L85" s="162">
        <v>1.8865185836815483</v>
      </c>
      <c r="M85" s="162">
        <v>2.3416562756607155</v>
      </c>
    </row>
    <row r="86" spans="1:13" ht="9" customHeight="1">
      <c r="A86" s="48" t="s">
        <v>125</v>
      </c>
      <c r="B86" s="162">
        <v>5.4640957446808507</v>
      </c>
      <c r="C86" s="162"/>
      <c r="D86" s="162">
        <v>1.9401978417266188</v>
      </c>
      <c r="E86" s="162"/>
      <c r="F86" s="162">
        <v>1.8117306299782765</v>
      </c>
      <c r="G86" s="162">
        <v>1.6893939393939394</v>
      </c>
      <c r="H86" s="162">
        <v>1.9136690647482015</v>
      </c>
      <c r="I86" s="162">
        <v>1.8795180722891565</v>
      </c>
      <c r="J86" s="162">
        <v>1.514285714285714</v>
      </c>
      <c r="K86" s="162"/>
      <c r="L86" s="162">
        <v>1.7447447447447446</v>
      </c>
      <c r="M86" s="162">
        <v>2.1856805664830845</v>
      </c>
    </row>
    <row r="87" spans="1:13" ht="9" customHeight="1">
      <c r="A87" s="45" t="s">
        <v>68</v>
      </c>
      <c r="B87" s="162">
        <v>1.8644230257202195</v>
      </c>
      <c r="C87" s="162"/>
      <c r="D87" s="162">
        <v>1.4268929503916448</v>
      </c>
      <c r="E87" s="162"/>
      <c r="F87" s="162">
        <v>1.6218684759916495</v>
      </c>
      <c r="G87" s="162">
        <v>1.6303191489361706</v>
      </c>
      <c r="H87" s="162">
        <v>1.8783151326053042</v>
      </c>
      <c r="I87" s="162">
        <v>1.3600497048772913</v>
      </c>
      <c r="J87" s="162">
        <v>1.4559748427672958</v>
      </c>
      <c r="K87" s="162"/>
      <c r="L87" s="162">
        <v>1.6460885956644671</v>
      </c>
      <c r="M87" s="162">
        <v>2.1392926335542946</v>
      </c>
    </row>
    <row r="88" spans="1:13" ht="9" customHeight="1">
      <c r="A88" s="48" t="s">
        <v>145</v>
      </c>
      <c r="B88" s="162">
        <v>1.334394668641244</v>
      </c>
      <c r="C88" s="162"/>
      <c r="D88" s="162">
        <v>1.32380073800738</v>
      </c>
      <c r="E88" s="162"/>
      <c r="F88" s="162">
        <v>1.2629720184732409</v>
      </c>
      <c r="G88" s="162">
        <v>1.1008547008547009</v>
      </c>
      <c r="H88" s="162">
        <v>1.8351648351648351</v>
      </c>
      <c r="I88" s="162">
        <v>1.1337946943483275</v>
      </c>
      <c r="J88" s="162">
        <v>1.1509433962264151</v>
      </c>
      <c r="K88" s="162"/>
      <c r="L88" s="162">
        <v>1.8550185873605947</v>
      </c>
      <c r="M88" s="162">
        <v>1.9774101814395002</v>
      </c>
    </row>
    <row r="89" spans="1:13" ht="9" customHeight="1">
      <c r="A89" s="48" t="s">
        <v>345</v>
      </c>
      <c r="B89" s="162">
        <v>1.5035460992907801</v>
      </c>
      <c r="C89" s="162"/>
      <c r="D89" s="162">
        <v>1.5993485342019544</v>
      </c>
      <c r="E89" s="162"/>
      <c r="F89" s="162">
        <v>1.7052810902896081</v>
      </c>
      <c r="G89" s="162">
        <v>1.5172413793103448</v>
      </c>
      <c r="H89" s="162">
        <v>1.5652173913043479</v>
      </c>
      <c r="I89" s="162">
        <v>1.05</v>
      </c>
      <c r="J89" s="162">
        <v>1.5</v>
      </c>
      <c r="K89" s="162"/>
      <c r="L89" s="162">
        <v>1.970873786407767</v>
      </c>
      <c r="M89" s="162">
        <v>2.1976198134448377</v>
      </c>
    </row>
    <row r="90" spans="1:13" ht="9" customHeight="1">
      <c r="A90" s="48" t="s">
        <v>146</v>
      </c>
      <c r="B90" s="162">
        <v>3.086657496561211</v>
      </c>
      <c r="C90" s="162"/>
      <c r="D90" s="162">
        <v>1.5162824734723748</v>
      </c>
      <c r="E90" s="162"/>
      <c r="F90" s="162">
        <v>1.7091848192229957</v>
      </c>
      <c r="G90" s="162">
        <v>1.6082603254067582</v>
      </c>
      <c r="H90" s="162">
        <v>1.9398538504777967</v>
      </c>
      <c r="I90" s="162">
        <v>1.512301013024602</v>
      </c>
      <c r="J90" s="162">
        <v>1.680232558139535</v>
      </c>
      <c r="K90" s="162"/>
      <c r="L90" s="162">
        <v>1.5227272727272727</v>
      </c>
      <c r="M90" s="162">
        <v>1.9844707223251175</v>
      </c>
    </row>
    <row r="91" spans="1:13" ht="9" customHeight="1">
      <c r="A91" s="48" t="s">
        <v>148</v>
      </c>
      <c r="B91" s="162">
        <v>3.9441624365482233</v>
      </c>
      <c r="C91" s="162"/>
      <c r="D91" s="162">
        <v>1.2756628144119646</v>
      </c>
      <c r="E91" s="162"/>
      <c r="F91" s="162">
        <v>1.5046012269938653</v>
      </c>
      <c r="G91" s="162">
        <v>1.7972972972972976</v>
      </c>
      <c r="H91" s="162">
        <v>1.5895953757225436</v>
      </c>
      <c r="I91" s="162">
        <v>1.382857142857143</v>
      </c>
      <c r="J91" s="162">
        <v>1.0487804878048779</v>
      </c>
      <c r="K91" s="162"/>
      <c r="L91" s="162">
        <v>1.5238095238095237</v>
      </c>
      <c r="M91" s="162">
        <v>1.9899806644401477</v>
      </c>
    </row>
    <row r="92" spans="1:13" ht="9" customHeight="1">
      <c r="A92" s="48" t="s">
        <v>149</v>
      </c>
      <c r="B92" s="162">
        <v>3.914962674456345</v>
      </c>
      <c r="C92" s="162"/>
      <c r="D92" s="162">
        <v>1.7295994065281899</v>
      </c>
      <c r="E92" s="162"/>
      <c r="F92" s="162">
        <v>2.0739519547809704</v>
      </c>
      <c r="G92" s="162">
        <v>2.7517857142857141</v>
      </c>
      <c r="H92" s="162">
        <v>1.8948194662480378</v>
      </c>
      <c r="I92" s="162">
        <v>1.9313543599257883</v>
      </c>
      <c r="J92" s="162">
        <v>1.3181818181818183</v>
      </c>
      <c r="K92" s="162"/>
      <c r="L92" s="162">
        <v>1.620991253644315</v>
      </c>
      <c r="M92" s="162">
        <v>2.3206958073148973</v>
      </c>
    </row>
    <row r="93" spans="1:13" ht="9" customHeight="1">
      <c r="A93" s="45" t="s">
        <v>69</v>
      </c>
      <c r="B93" s="162">
        <v>3.1457905544147846</v>
      </c>
      <c r="C93" s="162"/>
      <c r="D93" s="162">
        <v>1.9224631751227497</v>
      </c>
      <c r="E93" s="162"/>
      <c r="F93" s="162">
        <v>1.7587136929460583</v>
      </c>
      <c r="G93" s="162">
        <v>1.5921739130434784</v>
      </c>
      <c r="H93" s="162">
        <v>1.9244264507422402</v>
      </c>
      <c r="I93" s="162">
        <v>1.8800904977375565</v>
      </c>
      <c r="J93" s="162">
        <v>2.024390243902439</v>
      </c>
      <c r="K93" s="162"/>
      <c r="L93" s="162">
        <v>1.6088379705400981</v>
      </c>
      <c r="M93" s="162">
        <v>2.1422883241597375</v>
      </c>
    </row>
    <row r="94" spans="1:13" ht="9" customHeight="1">
      <c r="A94" s="48" t="s">
        <v>147</v>
      </c>
      <c r="B94" s="162">
        <v>3.5821517931609672</v>
      </c>
      <c r="C94" s="162"/>
      <c r="D94" s="162">
        <v>1.8210791165781381</v>
      </c>
      <c r="E94" s="162"/>
      <c r="F94" s="162">
        <v>1.7330620062245627</v>
      </c>
      <c r="G94" s="162">
        <v>1.5215215215215216</v>
      </c>
      <c r="H94" s="162">
        <v>1.9512390087929656</v>
      </c>
      <c r="I94" s="162">
        <v>1.857324840764331</v>
      </c>
      <c r="J94" s="162">
        <v>1.6666666666666667</v>
      </c>
      <c r="K94" s="162"/>
      <c r="L94" s="162">
        <v>1.5887850467289719</v>
      </c>
      <c r="M94" s="162">
        <v>2.1706265480231171</v>
      </c>
    </row>
    <row r="95" spans="1:13" ht="9" customHeight="1">
      <c r="A95" s="48" t="s">
        <v>150</v>
      </c>
      <c r="B95" s="162">
        <v>2.4472630173564753</v>
      </c>
      <c r="C95" s="162"/>
      <c r="D95" s="162">
        <v>2.1990846681922198</v>
      </c>
      <c r="E95" s="162"/>
      <c r="F95" s="162">
        <v>1.9253499222395023</v>
      </c>
      <c r="G95" s="162">
        <v>2.0596026490066226</v>
      </c>
      <c r="H95" s="162">
        <v>1.779220779220779</v>
      </c>
      <c r="I95" s="162">
        <v>2.0606060606060606</v>
      </c>
      <c r="J95" s="162">
        <v>4.5999999999999996</v>
      </c>
      <c r="K95" s="162"/>
      <c r="L95" s="162">
        <v>1.7500000000000002</v>
      </c>
      <c r="M95" s="162">
        <v>1.9803407601572738</v>
      </c>
    </row>
    <row r="96" spans="1:13" ht="3.75" customHeight="1" thickBot="1">
      <c r="A96" s="49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</row>
    <row r="97" spans="1:13" ht="9" customHeight="1" thickTop="1">
      <c r="A97" s="17" t="s">
        <v>394</v>
      </c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</row>
  </sheetData>
  <mergeCells count="18">
    <mergeCell ref="K50:L52"/>
    <mergeCell ref="M50:M52"/>
    <mergeCell ref="G51:G52"/>
    <mergeCell ref="H51:H52"/>
    <mergeCell ref="I51:I52"/>
    <mergeCell ref="J51:J52"/>
    <mergeCell ref="A50:A52"/>
    <mergeCell ref="B50:B52"/>
    <mergeCell ref="C50:D52"/>
    <mergeCell ref="E50:F52"/>
    <mergeCell ref="G50:J50"/>
    <mergeCell ref="A1:M1"/>
    <mergeCell ref="A3:A5"/>
    <mergeCell ref="B3:B5"/>
    <mergeCell ref="C3:C5"/>
    <mergeCell ref="D3:H4"/>
    <mergeCell ref="I3:L4"/>
    <mergeCell ref="M3:M5"/>
  </mergeCells>
  <hyperlinks>
    <hyperlink ref="O1" location="' Indice'!A1" display="&lt;&lt;"/>
  </hyperlinks>
  <printOptions horizontalCentered="1"/>
  <pageMargins left="0.78740157480314965" right="0.78740157480314965" top="0.78740157480314965" bottom="0.78740157480314965" header="0" footer="0"/>
  <pageSetup paperSize="9" scale="84" orientation="portrait" horizontalDpi="300" verticalDpi="300" r:id="rId1"/>
  <headerFooter scaleWithDoc="0"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6"/>
  <sheetViews>
    <sheetView showGridLines="0" zoomScaleNormal="100" zoomScaleSheetLayoutView="90" workbookViewId="0">
      <selection sqref="A1:M1"/>
    </sheetView>
  </sheetViews>
  <sheetFormatPr defaultColWidth="8" defaultRowHeight="9"/>
  <cols>
    <col min="1" max="1" width="13.42578125" style="1" customWidth="1"/>
    <col min="2" max="2" width="10.85546875" style="1" customWidth="1"/>
    <col min="3" max="3" width="8" style="1" customWidth="1"/>
    <col min="4" max="4" width="5.7109375" style="1" customWidth="1"/>
    <col min="5" max="5" width="4.85546875" style="1" customWidth="1"/>
    <col min="6" max="6" width="5.28515625" style="1" customWidth="1"/>
    <col min="7" max="7" width="6.5703125" style="1" customWidth="1"/>
    <col min="8" max="8" width="7.28515625" style="1" customWidth="1"/>
    <col min="9" max="9" width="6.85546875" style="1" customWidth="1"/>
    <col min="10" max="10" width="6.28515625" style="1" customWidth="1"/>
    <col min="11" max="11" width="4.5703125" style="1" customWidth="1"/>
    <col min="12" max="12" width="5.140625" style="1" customWidth="1"/>
    <col min="13" max="13" width="11.42578125" style="17" customWidth="1"/>
    <col min="14" max="14" width="1" style="17" customWidth="1"/>
    <col min="15" max="15" width="7" style="17" customWidth="1"/>
    <col min="16" max="16384" width="8" style="17"/>
  </cols>
  <sheetData>
    <row r="1" spans="1:27" s="23" customFormat="1" ht="20.25" customHeight="1">
      <c r="A1" s="294" t="s">
        <v>385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41"/>
      <c r="N1" s="35"/>
      <c r="O1" s="249" t="s">
        <v>203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spans="1:27" ht="10.15" customHeight="1">
      <c r="A2" s="10">
        <v>2018</v>
      </c>
      <c r="B2" s="17"/>
      <c r="C2" s="17"/>
      <c r="D2" s="17"/>
      <c r="E2" s="17"/>
      <c r="F2" s="17"/>
      <c r="G2" s="17"/>
      <c r="M2" s="11" t="s">
        <v>77</v>
      </c>
    </row>
    <row r="3" spans="1:27" ht="9.9499999999999993" customHeight="1">
      <c r="A3" s="321" t="s">
        <v>32</v>
      </c>
      <c r="B3" s="317" t="s">
        <v>33</v>
      </c>
      <c r="C3" s="317" t="s">
        <v>34</v>
      </c>
      <c r="D3" s="319" t="s">
        <v>35</v>
      </c>
      <c r="E3" s="320"/>
      <c r="F3" s="320"/>
      <c r="G3" s="320"/>
      <c r="H3" s="321"/>
      <c r="I3" s="319" t="s">
        <v>43</v>
      </c>
      <c r="J3" s="320"/>
      <c r="K3" s="320"/>
      <c r="L3" s="321"/>
      <c r="M3" s="319" t="s">
        <v>36</v>
      </c>
    </row>
    <row r="4" spans="1:27" ht="9.9499999999999993" customHeight="1">
      <c r="A4" s="297"/>
      <c r="B4" s="291"/>
      <c r="C4" s="291"/>
      <c r="D4" s="300"/>
      <c r="E4" s="301"/>
      <c r="F4" s="301"/>
      <c r="G4" s="301"/>
      <c r="H4" s="302"/>
      <c r="I4" s="300"/>
      <c r="J4" s="301"/>
      <c r="K4" s="301"/>
      <c r="L4" s="302"/>
      <c r="M4" s="298"/>
      <c r="O4" s="2"/>
    </row>
    <row r="5" spans="1:27" ht="15" customHeight="1">
      <c r="A5" s="329"/>
      <c r="B5" s="336"/>
      <c r="C5" s="336"/>
      <c r="D5" s="248" t="s">
        <v>3</v>
      </c>
      <c r="E5" s="248" t="s">
        <v>37</v>
      </c>
      <c r="F5" s="248" t="s">
        <v>38</v>
      </c>
      <c r="G5" s="248" t="s">
        <v>39</v>
      </c>
      <c r="H5" s="248" t="s">
        <v>40</v>
      </c>
      <c r="I5" s="248" t="s">
        <v>3</v>
      </c>
      <c r="J5" s="248" t="s">
        <v>37</v>
      </c>
      <c r="K5" s="248" t="s">
        <v>38</v>
      </c>
      <c r="L5" s="248" t="s">
        <v>44</v>
      </c>
      <c r="M5" s="328"/>
      <c r="O5" s="2"/>
    </row>
    <row r="6" spans="1:27" ht="4.7" customHeight="1"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27" ht="9" customHeight="1">
      <c r="A7" s="18" t="s">
        <v>41</v>
      </c>
      <c r="B7" s="138">
        <v>2.6796974356813394</v>
      </c>
      <c r="C7" s="138">
        <v>2.7658026080095328</v>
      </c>
      <c r="D7" s="138">
        <v>2.4195046397056839</v>
      </c>
      <c r="E7" s="138">
        <v>2.9488157487357665</v>
      </c>
      <c r="F7" s="138">
        <v>2.5119104184204426</v>
      </c>
      <c r="G7" s="138">
        <v>2.1761758191454614</v>
      </c>
      <c r="H7" s="138">
        <v>1.9041164483598905</v>
      </c>
      <c r="I7" s="138">
        <v>4.3385241728006863</v>
      </c>
      <c r="J7" s="138">
        <v>3.7081204030652026</v>
      </c>
      <c r="K7" s="138">
        <v>4.4023914190258484</v>
      </c>
      <c r="L7" s="138">
        <v>4.4774148201307122</v>
      </c>
      <c r="M7" s="138">
        <v>4.7619568370793974</v>
      </c>
    </row>
    <row r="8" spans="1:27" ht="4.7" customHeight="1">
      <c r="A8" s="18"/>
      <c r="B8" s="220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</row>
    <row r="9" spans="1:27" ht="9" customHeight="1">
      <c r="A9" s="6" t="s">
        <v>42</v>
      </c>
      <c r="B9" s="138">
        <v>2.4945904533779446</v>
      </c>
      <c r="C9" s="138">
        <v>2.5801740548537819</v>
      </c>
      <c r="D9" s="138">
        <v>2.241159082990714</v>
      </c>
      <c r="E9" s="138">
        <v>2.6089244740023529</v>
      </c>
      <c r="F9" s="138">
        <v>2.2986836701696616</v>
      </c>
      <c r="G9" s="138">
        <v>2.1163442210207966</v>
      </c>
      <c r="H9" s="138">
        <v>1.8796815502582025</v>
      </c>
      <c r="I9" s="138" t="s">
        <v>360</v>
      </c>
      <c r="J9" s="138" t="s">
        <v>360</v>
      </c>
      <c r="K9" s="138">
        <v>4.044239771850842</v>
      </c>
      <c r="L9" s="138" t="s">
        <v>360</v>
      </c>
      <c r="M9" s="138">
        <v>4.7649598366489796</v>
      </c>
    </row>
    <row r="10" spans="1:27" ht="9" customHeight="1">
      <c r="A10" s="20" t="s">
        <v>13</v>
      </c>
      <c r="B10" s="134">
        <v>1.8500411613576304</v>
      </c>
      <c r="C10" s="134">
        <v>1.8463196537068483</v>
      </c>
      <c r="D10" s="134">
        <v>1.8333932592338034</v>
      </c>
      <c r="E10" s="134">
        <v>1.8260525482747705</v>
      </c>
      <c r="F10" s="134">
        <v>1.867026206316023</v>
      </c>
      <c r="G10" s="134">
        <v>1.8555852575526408</v>
      </c>
      <c r="H10" s="134">
        <v>1.74484880158019</v>
      </c>
      <c r="I10" s="134" t="s">
        <v>360</v>
      </c>
      <c r="J10" s="134" t="s">
        <v>23</v>
      </c>
      <c r="K10" s="134">
        <v>2.4303268950066195</v>
      </c>
      <c r="L10" s="134" t="s">
        <v>360</v>
      </c>
      <c r="M10" s="134">
        <v>2.861124274375074</v>
      </c>
    </row>
    <row r="11" spans="1:27" ht="9" customHeight="1">
      <c r="A11" s="20" t="s">
        <v>12</v>
      </c>
      <c r="B11" s="134">
        <v>1.7398619267011191</v>
      </c>
      <c r="C11" s="134">
        <v>1.7267742669846904</v>
      </c>
      <c r="D11" s="134">
        <v>1.7068917230081571</v>
      </c>
      <c r="E11" s="134">
        <v>2.1559182213243262</v>
      </c>
      <c r="F11" s="134">
        <v>1.5811196978137791</v>
      </c>
      <c r="G11" s="134">
        <v>1.7989384636309365</v>
      </c>
      <c r="H11" s="134">
        <v>1.6735176565489911</v>
      </c>
      <c r="I11" s="134">
        <v>1.6856765322634699</v>
      </c>
      <c r="J11" s="134" t="s">
        <v>23</v>
      </c>
      <c r="K11" s="134">
        <v>1.5988621242442975</v>
      </c>
      <c r="L11" s="134">
        <v>2.6067140951534014</v>
      </c>
      <c r="M11" s="134">
        <v>2.7262496610322695</v>
      </c>
    </row>
    <row r="12" spans="1:27" ht="9" customHeight="1">
      <c r="A12" s="20" t="s">
        <v>131</v>
      </c>
      <c r="B12" s="134">
        <v>2.3224703737767967</v>
      </c>
      <c r="C12" s="134">
        <v>2.3295009746531008</v>
      </c>
      <c r="D12" s="134">
        <v>2.2823729875501089</v>
      </c>
      <c r="E12" s="134">
        <v>2.3295098574583033</v>
      </c>
      <c r="F12" s="134">
        <v>2.2568465382274749</v>
      </c>
      <c r="G12" s="134">
        <v>2.3274317891350274</v>
      </c>
      <c r="H12" s="134">
        <v>2.2206108646387936</v>
      </c>
      <c r="I12" s="134">
        <v>3.0307536302750711</v>
      </c>
      <c r="J12" s="134" t="s">
        <v>360</v>
      </c>
      <c r="K12" s="134">
        <v>3.1131377851896143</v>
      </c>
      <c r="L12" s="134" t="s">
        <v>360</v>
      </c>
      <c r="M12" s="134">
        <v>3.0699236179384406</v>
      </c>
    </row>
    <row r="13" spans="1:27" ht="9" customHeight="1">
      <c r="A13" s="20" t="s">
        <v>11</v>
      </c>
      <c r="B13" s="134">
        <v>1.8191950780108093</v>
      </c>
      <c r="C13" s="134">
        <v>1.7993886723796917</v>
      </c>
      <c r="D13" s="134">
        <v>1.6177046338681318</v>
      </c>
      <c r="E13" s="134">
        <v>1.6861175819360195</v>
      </c>
      <c r="F13" s="134">
        <v>1.6243844470282471</v>
      </c>
      <c r="G13" s="134">
        <v>1.6402061898319951</v>
      </c>
      <c r="H13" s="134">
        <v>1.5068346981173255</v>
      </c>
      <c r="I13" s="134">
        <v>2.6113926509279044</v>
      </c>
      <c r="J13" s="134" t="s">
        <v>360</v>
      </c>
      <c r="K13" s="134">
        <v>3.0256355525197978</v>
      </c>
      <c r="L13" s="134" t="s">
        <v>360</v>
      </c>
      <c r="M13" s="134">
        <v>3.2616849301939235</v>
      </c>
    </row>
    <row r="14" spans="1:27" ht="9" customHeight="1">
      <c r="A14" s="20" t="s">
        <v>10</v>
      </c>
      <c r="B14" s="134">
        <v>4.3200621702751274</v>
      </c>
      <c r="C14" s="134">
        <v>4.4715889856159681</v>
      </c>
      <c r="D14" s="134">
        <v>3.8929095010074359</v>
      </c>
      <c r="E14" s="134">
        <v>4.160528212601263</v>
      </c>
      <c r="F14" s="134">
        <v>4.1722545177314254</v>
      </c>
      <c r="G14" s="134">
        <v>3.423596926887075</v>
      </c>
      <c r="H14" s="134">
        <v>2.2901741920089083</v>
      </c>
      <c r="I14" s="134">
        <v>4.8252006418836535</v>
      </c>
      <c r="J14" s="134">
        <v>4.5428593522444611</v>
      </c>
      <c r="K14" s="134">
        <v>4.8115606438044445</v>
      </c>
      <c r="L14" s="134">
        <v>4.9703215946718489</v>
      </c>
      <c r="M14" s="134">
        <v>5.0962470450630963</v>
      </c>
    </row>
    <row r="15" spans="1:27" ht="4.7" customHeight="1">
      <c r="A15" s="20"/>
      <c r="B15" s="221"/>
      <c r="C15" s="134"/>
      <c r="D15" s="134"/>
      <c r="E15" s="134"/>
      <c r="F15" s="134"/>
      <c r="G15" s="134"/>
      <c r="H15" s="134"/>
      <c r="I15" s="134"/>
      <c r="J15" s="134"/>
      <c r="K15" s="134"/>
      <c r="L15" s="134"/>
      <c r="M15" s="134"/>
    </row>
    <row r="16" spans="1:27" ht="9" customHeight="1">
      <c r="A16" s="6" t="s">
        <v>129</v>
      </c>
      <c r="B16" s="138">
        <v>2.9606243724174237</v>
      </c>
      <c r="C16" s="138">
        <v>2.9340372118801232</v>
      </c>
      <c r="D16" s="138">
        <v>2.8817547285812446</v>
      </c>
      <c r="E16" s="138">
        <v>3.5264647794601713</v>
      </c>
      <c r="F16" s="138">
        <v>2.8496007933751057</v>
      </c>
      <c r="G16" s="138">
        <v>2.8679436063012029</v>
      </c>
      <c r="H16" s="138">
        <v>2.5110171840354769</v>
      </c>
      <c r="I16" s="138" t="s">
        <v>360</v>
      </c>
      <c r="J16" s="138" t="s">
        <v>23</v>
      </c>
      <c r="K16" s="138">
        <v>2.8111629598206171</v>
      </c>
      <c r="L16" s="138" t="s">
        <v>360</v>
      </c>
      <c r="M16" s="138">
        <v>4.1232675346493073</v>
      </c>
    </row>
    <row r="17" spans="1:27" ht="9" customHeight="1">
      <c r="A17" s="6" t="s">
        <v>130</v>
      </c>
      <c r="B17" s="138">
        <v>5.1974364947572589</v>
      </c>
      <c r="C17" s="138">
        <v>5.2585038237377697</v>
      </c>
      <c r="D17" s="138">
        <v>5.0252736103432865</v>
      </c>
      <c r="E17" s="138">
        <v>5.4557965630632488</v>
      </c>
      <c r="F17" s="138">
        <v>5.1339664753051624</v>
      </c>
      <c r="G17" s="138">
        <v>3.8991467445614574</v>
      </c>
      <c r="H17" s="138">
        <v>2.708357224770642</v>
      </c>
      <c r="I17" s="138" t="s">
        <v>360</v>
      </c>
      <c r="J17" s="138" t="s">
        <v>360</v>
      </c>
      <c r="K17" s="138">
        <v>6.0713936430317847</v>
      </c>
      <c r="L17" s="138" t="s">
        <v>360</v>
      </c>
      <c r="M17" s="138">
        <v>5.3897133979312315</v>
      </c>
    </row>
    <row r="18" spans="1:27" ht="5.0999999999999996" customHeight="1">
      <c r="A18" s="6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2.75" customHeight="1">
      <c r="A19" s="302" t="s">
        <v>32</v>
      </c>
      <c r="B19" s="308" t="s">
        <v>114</v>
      </c>
      <c r="C19" s="298" t="s">
        <v>342</v>
      </c>
      <c r="D19" s="297"/>
      <c r="E19" s="298" t="s">
        <v>115</v>
      </c>
      <c r="F19" s="297"/>
      <c r="G19" s="300" t="s">
        <v>45</v>
      </c>
      <c r="H19" s="301"/>
      <c r="I19" s="301"/>
      <c r="J19" s="302"/>
      <c r="K19" s="298" t="s">
        <v>46</v>
      </c>
      <c r="L19" s="297"/>
      <c r="M19" s="299" t="s">
        <v>50</v>
      </c>
      <c r="N19" s="2"/>
      <c r="P19" s="2"/>
      <c r="Q19" s="2"/>
      <c r="R19" s="2"/>
      <c r="S19" s="2"/>
      <c r="T19" s="2"/>
      <c r="U19" s="2"/>
      <c r="V19" s="2"/>
      <c r="W19" s="2"/>
      <c r="X19" s="2"/>
    </row>
    <row r="20" spans="1:27" ht="11.25" customHeight="1">
      <c r="A20" s="306"/>
      <c r="B20" s="309"/>
      <c r="C20" s="298"/>
      <c r="D20" s="297"/>
      <c r="E20" s="298"/>
      <c r="F20" s="297"/>
      <c r="G20" s="305" t="s">
        <v>47</v>
      </c>
      <c r="H20" s="303" t="s">
        <v>48</v>
      </c>
      <c r="I20" s="305" t="s">
        <v>70</v>
      </c>
      <c r="J20" s="305" t="s">
        <v>49</v>
      </c>
      <c r="K20" s="298"/>
      <c r="L20" s="297"/>
      <c r="M20" s="299"/>
      <c r="N20" s="2"/>
      <c r="P20" s="2"/>
      <c r="Q20" s="2"/>
      <c r="R20" s="2"/>
      <c r="S20" s="2"/>
      <c r="T20" s="2"/>
      <c r="U20" s="2"/>
      <c r="V20" s="2"/>
      <c r="W20" s="2"/>
      <c r="X20" s="2"/>
    </row>
    <row r="21" spans="1:27" ht="9.9499999999999993" customHeight="1">
      <c r="A21" s="307"/>
      <c r="B21" s="310"/>
      <c r="C21" s="298"/>
      <c r="D21" s="297"/>
      <c r="E21" s="298"/>
      <c r="F21" s="297"/>
      <c r="G21" s="291"/>
      <c r="H21" s="304"/>
      <c r="I21" s="291"/>
      <c r="J21" s="291"/>
      <c r="K21" s="298"/>
      <c r="L21" s="297"/>
      <c r="M21" s="299"/>
      <c r="N21" s="2"/>
      <c r="P21" s="2"/>
      <c r="Q21" s="2"/>
      <c r="R21" s="2"/>
      <c r="S21" s="2"/>
      <c r="T21" s="2"/>
      <c r="U21" s="2"/>
      <c r="V21" s="2"/>
      <c r="W21" s="2"/>
      <c r="X21" s="2"/>
    </row>
    <row r="22" spans="1:27" ht="4.7" customHeight="1">
      <c r="B22" s="3"/>
      <c r="C22" s="3"/>
      <c r="D22" s="3"/>
      <c r="F22" s="3"/>
      <c r="G22" s="3"/>
      <c r="H22" s="3"/>
      <c r="I22" s="3"/>
      <c r="J22" s="3"/>
      <c r="K22" s="3"/>
      <c r="L22" s="3"/>
      <c r="M22" s="3"/>
    </row>
    <row r="23" spans="1:27" ht="9" customHeight="1">
      <c r="A23" s="18" t="s">
        <v>41</v>
      </c>
      <c r="B23" s="138">
        <v>4.860084919823529</v>
      </c>
      <c r="C23" s="222"/>
      <c r="D23" s="138">
        <v>2.2529670765781953</v>
      </c>
      <c r="E23" s="138"/>
      <c r="F23" s="138">
        <v>2.1100940889514708</v>
      </c>
      <c r="G23" s="138">
        <v>2.0678377091061297</v>
      </c>
      <c r="H23" s="138">
        <v>2.2601117168046301</v>
      </c>
      <c r="I23" s="138">
        <v>2.0024912349668824</v>
      </c>
      <c r="J23" s="138">
        <v>2.1208804646896975</v>
      </c>
      <c r="K23" s="138"/>
      <c r="L23" s="138">
        <v>1.9198990287939075</v>
      </c>
      <c r="M23" s="138">
        <v>2.3563701608222916</v>
      </c>
    </row>
    <row r="24" spans="1:27" ht="3.75" customHeight="1">
      <c r="A24" s="18"/>
      <c r="B24" s="138"/>
      <c r="C24" s="222"/>
      <c r="D24" s="138"/>
      <c r="E24" s="138"/>
      <c r="F24" s="220"/>
      <c r="G24" s="138"/>
      <c r="H24" s="138"/>
      <c r="I24" s="138"/>
      <c r="J24" s="138"/>
      <c r="K24" s="138"/>
      <c r="L24" s="138"/>
      <c r="M24" s="138"/>
    </row>
    <row r="25" spans="1:27" ht="9" customHeight="1">
      <c r="A25" s="6" t="s">
        <v>42</v>
      </c>
      <c r="B25" s="138" t="s">
        <v>360</v>
      </c>
      <c r="C25" s="222"/>
      <c r="D25" s="138">
        <v>1.7993403020922119</v>
      </c>
      <c r="E25" s="138"/>
      <c r="F25" s="138">
        <v>1.9715421436955958</v>
      </c>
      <c r="G25" s="138">
        <v>1.9889813852189684</v>
      </c>
      <c r="H25" s="138">
        <v>2.1345650966417233</v>
      </c>
      <c r="I25" s="138">
        <v>1.7763486001871476</v>
      </c>
      <c r="J25" s="138">
        <v>1.9033378422842102</v>
      </c>
      <c r="K25" s="138"/>
      <c r="L25" s="138">
        <v>1.8433469558648183</v>
      </c>
      <c r="M25" s="138">
        <v>2.17226102462361</v>
      </c>
    </row>
    <row r="26" spans="1:27" ht="9" customHeight="1">
      <c r="A26" s="20" t="s">
        <v>13</v>
      </c>
      <c r="B26" s="134" t="s">
        <v>360</v>
      </c>
      <c r="C26" s="222"/>
      <c r="D26" s="134">
        <v>1.6846025019665558</v>
      </c>
      <c r="E26" s="134"/>
      <c r="F26" s="134">
        <v>1.9038722106956854</v>
      </c>
      <c r="G26" s="134">
        <v>1.9393732214789903</v>
      </c>
      <c r="H26" s="134">
        <v>2.0830923073473691</v>
      </c>
      <c r="I26" s="134">
        <v>1.676798392148674</v>
      </c>
      <c r="J26" s="134">
        <v>1.870452858203415</v>
      </c>
      <c r="K26" s="134"/>
      <c r="L26" s="134">
        <v>1.901051552653557</v>
      </c>
      <c r="M26" s="134">
        <v>1.8499438349556991</v>
      </c>
    </row>
    <row r="27" spans="1:27" ht="9" customHeight="1">
      <c r="A27" s="20" t="s">
        <v>12</v>
      </c>
      <c r="B27" s="134">
        <v>2.8250508894592441</v>
      </c>
      <c r="C27" s="222"/>
      <c r="D27" s="134">
        <v>1.5872504172984545</v>
      </c>
      <c r="E27" s="134"/>
      <c r="F27" s="134">
        <v>1.8346415044440036</v>
      </c>
      <c r="G27" s="134">
        <v>1.7208311882809941</v>
      </c>
      <c r="H27" s="134">
        <v>1.9762681825058896</v>
      </c>
      <c r="I27" s="134">
        <v>1.7343327556325823</v>
      </c>
      <c r="J27" s="134">
        <v>1.7176427391224527</v>
      </c>
      <c r="K27" s="134"/>
      <c r="L27" s="134">
        <v>1.7122024324168541</v>
      </c>
      <c r="M27" s="134">
        <v>1.7743602836495704</v>
      </c>
    </row>
    <row r="28" spans="1:27" ht="9" customHeight="1">
      <c r="A28" s="20" t="s">
        <v>131</v>
      </c>
      <c r="B28" s="134">
        <v>2.8510371416876823</v>
      </c>
      <c r="C28" s="222"/>
      <c r="D28" s="134">
        <v>2.376845208845209</v>
      </c>
      <c r="E28" s="134"/>
      <c r="F28" s="134">
        <v>2.0018453021682299</v>
      </c>
      <c r="G28" s="134" t="s">
        <v>360</v>
      </c>
      <c r="H28" s="134">
        <v>2.1685613484907877</v>
      </c>
      <c r="I28" s="134" t="s">
        <v>23</v>
      </c>
      <c r="J28" s="134" t="s">
        <v>360</v>
      </c>
      <c r="K28" s="134"/>
      <c r="L28" s="134">
        <v>1.9540969540969542</v>
      </c>
      <c r="M28" s="134">
        <v>2.2957926489556275</v>
      </c>
    </row>
    <row r="29" spans="1:27" ht="9" customHeight="1">
      <c r="A29" s="20" t="s">
        <v>11</v>
      </c>
      <c r="B29" s="134">
        <v>3.1928432732316225</v>
      </c>
      <c r="C29" s="222"/>
      <c r="D29" s="134">
        <v>1.5743794526181727</v>
      </c>
      <c r="E29" s="134"/>
      <c r="F29" s="134">
        <v>1.9689074564106281</v>
      </c>
      <c r="G29" s="134">
        <v>1.8356979405034326</v>
      </c>
      <c r="H29" s="134">
        <v>2.1232160492631822</v>
      </c>
      <c r="I29" s="134">
        <v>1.8607215706272311</v>
      </c>
      <c r="J29" s="134">
        <v>1.7437141160166303</v>
      </c>
      <c r="K29" s="134"/>
      <c r="L29" s="134">
        <v>1.8027556200145032</v>
      </c>
      <c r="M29" s="134">
        <v>1.7598271849207374</v>
      </c>
    </row>
    <row r="30" spans="1:27" ht="9" customHeight="1">
      <c r="A30" s="20" t="s">
        <v>10</v>
      </c>
      <c r="B30" s="134">
        <v>5.5509338827573353</v>
      </c>
      <c r="C30" s="222"/>
      <c r="D30" s="134">
        <v>2.2132426360459312</v>
      </c>
      <c r="E30" s="134"/>
      <c r="F30" s="134">
        <v>2.8007614213197969</v>
      </c>
      <c r="G30" s="134" t="s">
        <v>360</v>
      </c>
      <c r="H30" s="134">
        <v>2.8015621910223452</v>
      </c>
      <c r="I30" s="134">
        <v>2.1490470061898632</v>
      </c>
      <c r="J30" s="134" t="s">
        <v>360</v>
      </c>
      <c r="K30" s="134"/>
      <c r="L30" s="134">
        <v>3.1498039215686275</v>
      </c>
      <c r="M30" s="134">
        <v>3.1290908972728433</v>
      </c>
    </row>
    <row r="31" spans="1:27" ht="3.75" customHeight="1">
      <c r="A31" s="20"/>
      <c r="B31" s="134"/>
      <c r="C31" s="222"/>
      <c r="D31" s="134"/>
      <c r="E31" s="134"/>
      <c r="F31" s="134"/>
      <c r="G31" s="134"/>
      <c r="H31" s="134"/>
      <c r="I31" s="134"/>
      <c r="J31" s="134"/>
      <c r="K31" s="134"/>
      <c r="L31" s="134"/>
      <c r="M31" s="134"/>
    </row>
    <row r="32" spans="1:27" ht="9" customHeight="1">
      <c r="A32" s="6" t="s">
        <v>129</v>
      </c>
      <c r="B32" s="138" t="s">
        <v>23</v>
      </c>
      <c r="C32" s="222"/>
      <c r="D32" s="138" t="s">
        <v>360</v>
      </c>
      <c r="E32" s="138"/>
      <c r="F32" s="138">
        <v>3.5803106650564276</v>
      </c>
      <c r="G32" s="138" t="s">
        <v>360</v>
      </c>
      <c r="H32" s="138" t="s">
        <v>360</v>
      </c>
      <c r="I32" s="138" t="s">
        <v>23</v>
      </c>
      <c r="J32" s="138">
        <v>3.231659510920291</v>
      </c>
      <c r="K32" s="138"/>
      <c r="L32" s="138">
        <v>2.8587443946188342</v>
      </c>
      <c r="M32" s="138">
        <v>2.9764736635733891</v>
      </c>
    </row>
    <row r="33" spans="1:27" ht="9" customHeight="1">
      <c r="A33" s="6" t="s">
        <v>130</v>
      </c>
      <c r="B33" s="138" t="s">
        <v>360</v>
      </c>
      <c r="C33" s="222"/>
      <c r="D33" s="138" t="s">
        <v>360</v>
      </c>
      <c r="E33" s="138"/>
      <c r="F33" s="138">
        <v>4.0776248399487836</v>
      </c>
      <c r="G33" s="138" t="s">
        <v>360</v>
      </c>
      <c r="H33" s="138" t="s">
        <v>360</v>
      </c>
      <c r="I33" s="138">
        <v>4.1252492640774854</v>
      </c>
      <c r="J33" s="138" t="s">
        <v>23</v>
      </c>
      <c r="K33" s="138"/>
      <c r="L33" s="138">
        <v>3.5839243498817965</v>
      </c>
      <c r="M33" s="138">
        <v>5.0259138626837778</v>
      </c>
    </row>
    <row r="34" spans="1:27" ht="5.0999999999999996" customHeight="1" thickBot="1">
      <c r="A34" s="13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" customHeight="1" thickTop="1">
      <c r="A35" s="17" t="s">
        <v>394</v>
      </c>
      <c r="N35" s="41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1.25" customHeight="1">
      <c r="A36" s="17"/>
      <c r="N36" s="41"/>
    </row>
    <row r="37" spans="1:27" ht="12" customHeight="1">
      <c r="A37" s="17"/>
    </row>
    <row r="38" spans="1:27" ht="12" customHeight="1">
      <c r="A38" s="17"/>
    </row>
    <row r="46" spans="1:27" ht="15">
      <c r="O46" s="41"/>
    </row>
  </sheetData>
  <mergeCells count="18">
    <mergeCell ref="C19:D21"/>
    <mergeCell ref="E19:F21"/>
    <mergeCell ref="M19:M21"/>
    <mergeCell ref="G19:J19"/>
    <mergeCell ref="G20:G21"/>
    <mergeCell ref="K19:L21"/>
    <mergeCell ref="A1:M1"/>
    <mergeCell ref="A3:A5"/>
    <mergeCell ref="B3:B5"/>
    <mergeCell ref="C3:C5"/>
    <mergeCell ref="D3:H4"/>
    <mergeCell ref="M3:M5"/>
    <mergeCell ref="A19:A21"/>
    <mergeCell ref="B19:B21"/>
    <mergeCell ref="I3:L4"/>
    <mergeCell ref="H20:H21"/>
    <mergeCell ref="I20:I21"/>
    <mergeCell ref="J20:J21"/>
  </mergeCells>
  <hyperlinks>
    <hyperlink ref="O1" location="' Indice'!A1" display="&lt;&lt;"/>
  </hyperlinks>
  <printOptions horizontalCentered="1"/>
  <pageMargins left="0.78740157480314965" right="0.78740157480314965" top="0.78740157480314965" bottom="0.78740157480314965" header="0" footer="0"/>
  <pageSetup paperSize="9" scale="90" orientation="portrait" horizontalDpi="300" verticalDpi="300" r:id="rId1"/>
  <headerFooter scaleWithDoc="0"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Z50"/>
  <sheetViews>
    <sheetView showGridLines="0" zoomScaleNormal="100" zoomScaleSheetLayoutView="100" workbookViewId="0">
      <selection sqref="A1:J1"/>
    </sheetView>
  </sheetViews>
  <sheetFormatPr defaultColWidth="8" defaultRowHeight="9"/>
  <cols>
    <col min="1" max="1" width="17.7109375" style="17" customWidth="1"/>
    <col min="2" max="2" width="8.5703125" style="17" customWidth="1"/>
    <col min="3" max="3" width="8.85546875" style="17" customWidth="1"/>
    <col min="4" max="5" width="7.140625" style="17" customWidth="1"/>
    <col min="6" max="6" width="7.7109375" style="17" customWidth="1"/>
    <col min="7" max="10" width="7.140625" style="17" customWidth="1"/>
    <col min="11" max="11" width="1" style="17" customWidth="1"/>
    <col min="12" max="12" width="7" style="17" customWidth="1"/>
    <col min="13" max="16384" width="8" style="1"/>
  </cols>
  <sheetData>
    <row r="1" spans="1:78" s="23" customFormat="1" ht="26.1" customHeight="1">
      <c r="A1" s="294" t="s">
        <v>206</v>
      </c>
      <c r="B1" s="294"/>
      <c r="C1" s="294"/>
      <c r="D1" s="294"/>
      <c r="E1" s="294"/>
      <c r="F1" s="294"/>
      <c r="G1" s="294"/>
      <c r="H1" s="294"/>
      <c r="I1" s="294"/>
      <c r="J1" s="294"/>
      <c r="K1" s="35"/>
      <c r="L1" s="249" t="s">
        <v>203</v>
      </c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</row>
    <row r="2" spans="1:78" s="17" customFormat="1" ht="9.9499999999999993" customHeight="1">
      <c r="A2" s="10">
        <v>2018</v>
      </c>
      <c r="B2" s="2"/>
      <c r="C2" s="2"/>
      <c r="D2" s="2"/>
      <c r="E2" s="2"/>
      <c r="F2" s="2"/>
      <c r="G2" s="2"/>
      <c r="I2" s="2"/>
      <c r="J2" s="11" t="s">
        <v>77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78" s="17" customFormat="1" ht="12" customHeight="1">
      <c r="A3" s="317" t="s">
        <v>78</v>
      </c>
      <c r="B3" s="326" t="s">
        <v>3</v>
      </c>
      <c r="C3" s="326" t="s">
        <v>79</v>
      </c>
      <c r="D3" s="317" t="s">
        <v>13</v>
      </c>
      <c r="E3" s="326" t="s">
        <v>12</v>
      </c>
      <c r="F3" s="326" t="s">
        <v>131</v>
      </c>
      <c r="G3" s="326" t="s">
        <v>11</v>
      </c>
      <c r="H3" s="326" t="s">
        <v>10</v>
      </c>
      <c r="I3" s="326" t="s">
        <v>132</v>
      </c>
      <c r="J3" s="330" t="s">
        <v>133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</row>
    <row r="4" spans="1:78" s="17" customFormat="1" ht="12" customHeight="1">
      <c r="A4" s="344"/>
      <c r="B4" s="342"/>
      <c r="C4" s="342"/>
      <c r="D4" s="336"/>
      <c r="E4" s="342"/>
      <c r="F4" s="342"/>
      <c r="G4" s="342"/>
      <c r="H4" s="342"/>
      <c r="I4" s="342"/>
      <c r="J4" s="343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78" s="2" customFormat="1" ht="4.5" customHeight="1">
      <c r="A5" s="43"/>
      <c r="B5" s="44"/>
      <c r="C5" s="44"/>
      <c r="D5" s="44"/>
      <c r="E5" s="44"/>
      <c r="F5" s="44"/>
      <c r="G5" s="44"/>
      <c r="H5" s="44"/>
      <c r="I5" s="7"/>
      <c r="J5" s="7"/>
      <c r="K5" s="17"/>
    </row>
    <row r="6" spans="1:78" s="17" customFormat="1" ht="11.1" customHeight="1">
      <c r="A6" s="108" t="s">
        <v>80</v>
      </c>
      <c r="B6" s="139"/>
      <c r="C6" s="139"/>
      <c r="D6" s="139"/>
      <c r="E6" s="139"/>
      <c r="F6" s="139"/>
      <c r="G6" s="139"/>
      <c r="H6" s="139"/>
      <c r="I6" s="139"/>
      <c r="J6" s="139"/>
      <c r="M6" s="29"/>
      <c r="N6" s="29"/>
      <c r="O6" s="29"/>
      <c r="P6" s="29"/>
      <c r="Q6" s="29"/>
      <c r="R6" s="29"/>
      <c r="S6" s="29"/>
      <c r="T6" s="51"/>
    </row>
    <row r="7" spans="1:78" s="17" customFormat="1" ht="9" customHeight="1">
      <c r="A7" s="18" t="s">
        <v>2</v>
      </c>
      <c r="B7" s="138">
        <v>2.7658026080095328</v>
      </c>
      <c r="C7" s="138">
        <v>2.5801740548537819</v>
      </c>
      <c r="D7" s="138">
        <v>1.8463196537068483</v>
      </c>
      <c r="E7" s="138">
        <v>1.7267742669846904</v>
      </c>
      <c r="F7" s="138">
        <v>2.3295009746531008</v>
      </c>
      <c r="G7" s="138">
        <v>1.7993886723796917</v>
      </c>
      <c r="H7" s="138">
        <v>4.4715889856159681</v>
      </c>
      <c r="I7" s="138">
        <v>2.9340372118801232</v>
      </c>
      <c r="J7" s="138">
        <v>5.2585038237377697</v>
      </c>
      <c r="M7" s="29"/>
      <c r="N7" s="29"/>
      <c r="O7" s="29"/>
      <c r="P7" s="29"/>
      <c r="Q7" s="29"/>
      <c r="R7" s="29"/>
      <c r="S7" s="29"/>
      <c r="T7" s="51"/>
    </row>
    <row r="8" spans="1:78" s="17" customFormat="1" ht="9" customHeight="1">
      <c r="A8" s="6" t="s">
        <v>41</v>
      </c>
      <c r="B8" s="134">
        <v>2.0435650574853166</v>
      </c>
      <c r="C8" s="134">
        <v>1.9917027091442461</v>
      </c>
      <c r="D8" s="134">
        <v>1.5633821481641661</v>
      </c>
      <c r="E8" s="134">
        <v>1.6054307008806186</v>
      </c>
      <c r="F8" s="134">
        <v>1.8211770804832741</v>
      </c>
      <c r="G8" s="134">
        <v>1.7987706784732245</v>
      </c>
      <c r="H8" s="134">
        <v>3.6139855555379472</v>
      </c>
      <c r="I8" s="134">
        <v>2.4745592847387323</v>
      </c>
      <c r="J8" s="134">
        <v>2.9838499050796981</v>
      </c>
    </row>
    <row r="9" spans="1:78" s="17" customFormat="1" ht="9" customHeight="1">
      <c r="A9" s="6" t="s">
        <v>51</v>
      </c>
      <c r="B9" s="134">
        <v>3.2159868173724413</v>
      </c>
      <c r="C9" s="134">
        <v>2.9618422580140193</v>
      </c>
      <c r="D9" s="134">
        <v>2.105141760079388</v>
      </c>
      <c r="E9" s="134">
        <v>1.8992017811959816</v>
      </c>
      <c r="F9" s="134">
        <v>2.5213443250691512</v>
      </c>
      <c r="G9" s="134">
        <v>1.8004247376242459</v>
      </c>
      <c r="H9" s="134">
        <v>4.8128054509016973</v>
      </c>
      <c r="I9" s="134">
        <v>3.4291223109809064</v>
      </c>
      <c r="J9" s="134">
        <v>5.7986743809303398</v>
      </c>
    </row>
    <row r="10" spans="1:78" s="17" customFormat="1" ht="9" customHeight="1">
      <c r="A10" s="45" t="s">
        <v>52</v>
      </c>
      <c r="B10" s="134">
        <v>3.5763705346462005</v>
      </c>
      <c r="C10" s="134">
        <v>3.2767503821040456</v>
      </c>
      <c r="D10" s="134">
        <v>2.1354869545086395</v>
      </c>
      <c r="E10" s="134">
        <v>2.1210044468331666</v>
      </c>
      <c r="F10" s="134">
        <v>2.6374907565156831</v>
      </c>
      <c r="G10" s="134">
        <v>2.0048730748283163</v>
      </c>
      <c r="H10" s="134">
        <v>4.9730159503421358</v>
      </c>
      <c r="I10" s="134">
        <v>3.5743767158863249</v>
      </c>
      <c r="J10" s="134">
        <v>5.8706959935198455</v>
      </c>
    </row>
    <row r="11" spans="1:78" s="17" customFormat="1" ht="9" customHeight="1">
      <c r="A11" s="20" t="s">
        <v>116</v>
      </c>
      <c r="B11" s="134">
        <v>3.6049915901282459</v>
      </c>
      <c r="C11" s="134">
        <v>3.3032883874133296</v>
      </c>
      <c r="D11" s="134">
        <v>2.1320757600122828</v>
      </c>
      <c r="E11" s="134">
        <v>2.1221458566129385</v>
      </c>
      <c r="F11" s="134">
        <v>2.6338123152789796</v>
      </c>
      <c r="G11" s="134">
        <v>2.0015909935927922</v>
      </c>
      <c r="H11" s="134">
        <v>4.984355320227567</v>
      </c>
      <c r="I11" s="134">
        <v>3.6128128977513789</v>
      </c>
      <c r="J11" s="134">
        <v>5.88491561096372</v>
      </c>
    </row>
    <row r="12" spans="1:78" s="17" customFormat="1" ht="9" customHeight="1">
      <c r="A12" s="46" t="s">
        <v>15</v>
      </c>
      <c r="B12" s="134">
        <v>4.2910401835267358</v>
      </c>
      <c r="C12" s="134">
        <v>3.7042453492085063</v>
      </c>
      <c r="D12" s="134">
        <v>2.2503092425063018</v>
      </c>
      <c r="E12" s="134">
        <v>2.2528383864011161</v>
      </c>
      <c r="F12" s="134">
        <v>2.8345117253761098</v>
      </c>
      <c r="G12" s="134">
        <v>1.7761784245491934</v>
      </c>
      <c r="H12" s="134">
        <v>5.7168303600032955</v>
      </c>
      <c r="I12" s="134">
        <v>3.8416263026566857</v>
      </c>
      <c r="J12" s="134">
        <v>6.3219037647777343</v>
      </c>
    </row>
    <row r="13" spans="1:78" s="17" customFormat="1" ht="9" customHeight="1">
      <c r="A13" s="46" t="s">
        <v>53</v>
      </c>
      <c r="B13" s="134">
        <v>3.2493172447030685</v>
      </c>
      <c r="C13" s="134">
        <v>2.8475112972919483</v>
      </c>
      <c r="D13" s="134">
        <v>2.0733189570672419</v>
      </c>
      <c r="E13" s="134">
        <v>1.6477422183252959</v>
      </c>
      <c r="F13" s="134">
        <v>2.7681402895082043</v>
      </c>
      <c r="G13" s="134">
        <v>1.7010539763653785</v>
      </c>
      <c r="H13" s="134">
        <v>4.3436308926780338</v>
      </c>
      <c r="I13" s="134">
        <v>3.0883930115896905</v>
      </c>
      <c r="J13" s="134">
        <v>5.696421575029385</v>
      </c>
    </row>
    <row r="14" spans="1:78" s="17" customFormat="1" ht="9" customHeight="1">
      <c r="A14" s="46" t="s">
        <v>54</v>
      </c>
      <c r="B14" s="134">
        <v>3.3819075673739101</v>
      </c>
      <c r="C14" s="134">
        <v>3.1442713887528546</v>
      </c>
      <c r="D14" s="134">
        <v>2.3587084056882714</v>
      </c>
      <c r="E14" s="134">
        <v>2.2338779391424621</v>
      </c>
      <c r="F14" s="134">
        <v>2.7376108323596124</v>
      </c>
      <c r="G14" s="134">
        <v>2.1352922524046085</v>
      </c>
      <c r="H14" s="134">
        <v>4.9229986067945557</v>
      </c>
      <c r="I14" s="134">
        <v>3.4987118145012883</v>
      </c>
      <c r="J14" s="134">
        <v>5.6999679648528669</v>
      </c>
    </row>
    <row r="15" spans="1:78" s="17" customFormat="1" ht="9" customHeight="1">
      <c r="A15" s="46" t="s">
        <v>343</v>
      </c>
      <c r="B15" s="134">
        <v>3.431450770708885</v>
      </c>
      <c r="C15" s="134">
        <v>2.8479663555709185</v>
      </c>
      <c r="D15" s="134">
        <v>2.4216833890746936</v>
      </c>
      <c r="E15" s="134">
        <v>2.2672373900971774</v>
      </c>
      <c r="F15" s="134">
        <v>2.4393039635409473</v>
      </c>
      <c r="G15" s="134">
        <v>2.1797845898922947</v>
      </c>
      <c r="H15" s="134">
        <v>4.4808075441625714</v>
      </c>
      <c r="I15" s="134">
        <v>3.1174224343675419</v>
      </c>
      <c r="J15" s="134">
        <v>5.3212252642992679</v>
      </c>
    </row>
    <row r="16" spans="1:78" s="17" customFormat="1" ht="9" customHeight="1">
      <c r="A16" s="46" t="s">
        <v>55</v>
      </c>
      <c r="B16" s="134">
        <v>4.3038160835500463</v>
      </c>
      <c r="C16" s="134">
        <v>3.4684819587290328</v>
      </c>
      <c r="D16" s="134">
        <v>2.2954435789618803</v>
      </c>
      <c r="E16" s="134">
        <v>2.8565287479849544</v>
      </c>
      <c r="F16" s="134">
        <v>3.0866714141593969</v>
      </c>
      <c r="G16" s="134">
        <v>3.4794675729255169</v>
      </c>
      <c r="H16" s="134">
        <v>5.2370267971076139</v>
      </c>
      <c r="I16" s="134">
        <v>4.7794561933534743</v>
      </c>
      <c r="J16" s="134">
        <v>5.9417724976102688</v>
      </c>
    </row>
    <row r="17" spans="1:11" s="17" customFormat="1" ht="9" customHeight="1">
      <c r="A17" s="46" t="s">
        <v>18</v>
      </c>
      <c r="B17" s="134">
        <v>2.3948896901524885</v>
      </c>
      <c r="C17" s="134">
        <v>2.325287756523164</v>
      </c>
      <c r="D17" s="134">
        <v>1.9632407978614024</v>
      </c>
      <c r="E17" s="134">
        <v>2.1998860704352778</v>
      </c>
      <c r="F17" s="134">
        <v>2.3866302645345416</v>
      </c>
      <c r="G17" s="134">
        <v>2.0288304529006806</v>
      </c>
      <c r="H17" s="134">
        <v>2.9823369911143924</v>
      </c>
      <c r="I17" s="134">
        <v>3.7797866136059555</v>
      </c>
      <c r="J17" s="134">
        <v>4.6508222302244633</v>
      </c>
    </row>
    <row r="18" spans="1:11" s="17" customFormat="1" ht="9" customHeight="1">
      <c r="A18" s="46" t="s">
        <v>76</v>
      </c>
      <c r="B18" s="134">
        <v>4.3906000213151444</v>
      </c>
      <c r="C18" s="134">
        <v>3.4905506679700227</v>
      </c>
      <c r="D18" s="134">
        <v>2.2072911557953243</v>
      </c>
      <c r="E18" s="134">
        <v>2.7503402683258797</v>
      </c>
      <c r="F18" s="134">
        <v>2.8652861568563508</v>
      </c>
      <c r="G18" s="134">
        <v>2.4946889226100151</v>
      </c>
      <c r="H18" s="134">
        <v>6.1693474456204687</v>
      </c>
      <c r="I18" s="134">
        <v>3.998037291462218</v>
      </c>
      <c r="J18" s="134">
        <v>6.2502300585268893</v>
      </c>
      <c r="K18" s="2"/>
    </row>
    <row r="19" spans="1:11" s="17" customFormat="1" ht="9" customHeight="1">
      <c r="A19" s="46" t="s">
        <v>17</v>
      </c>
      <c r="B19" s="134">
        <v>2.9260659627311956</v>
      </c>
      <c r="C19" s="134">
        <v>2.7291433870165323</v>
      </c>
      <c r="D19" s="134">
        <v>2.1583950640793708</v>
      </c>
      <c r="E19" s="134">
        <v>1.9503512783492336</v>
      </c>
      <c r="F19" s="134">
        <v>2.5321327501929507</v>
      </c>
      <c r="G19" s="134">
        <v>2.0106535722490237</v>
      </c>
      <c r="H19" s="134">
        <v>4.2898084064300432</v>
      </c>
      <c r="I19" s="134">
        <v>2.7737251427446346</v>
      </c>
      <c r="J19" s="134">
        <v>4.7622698774010619</v>
      </c>
      <c r="K19" s="2"/>
    </row>
    <row r="20" spans="1:11" s="17" customFormat="1" ht="9" customHeight="1">
      <c r="A20" s="46" t="s">
        <v>56</v>
      </c>
      <c r="B20" s="134">
        <v>4.7455449997189278</v>
      </c>
      <c r="C20" s="134">
        <v>4.7406552662237278</v>
      </c>
      <c r="D20" s="134">
        <v>2.184771219001048</v>
      </c>
      <c r="E20" s="134">
        <v>2.8165005537098562</v>
      </c>
      <c r="F20" s="134">
        <v>2.9741000957248902</v>
      </c>
      <c r="G20" s="134">
        <v>2.1868268434134217</v>
      </c>
      <c r="H20" s="134">
        <v>5.4559533909309694</v>
      </c>
      <c r="I20" s="134">
        <v>3.3943965517241379</v>
      </c>
      <c r="J20" s="134">
        <v>5.6475085684155024</v>
      </c>
      <c r="K20" s="2"/>
    </row>
    <row r="21" spans="1:11" s="17" customFormat="1" ht="9" customHeight="1">
      <c r="A21" s="46" t="s">
        <v>16</v>
      </c>
      <c r="B21" s="134">
        <v>2.4566483127724923</v>
      </c>
      <c r="C21" s="134">
        <v>2.3631922265774121</v>
      </c>
      <c r="D21" s="134">
        <v>1.9777384843096546</v>
      </c>
      <c r="E21" s="134">
        <v>1.7095332419117273</v>
      </c>
      <c r="F21" s="134">
        <v>2.5863152668954652</v>
      </c>
      <c r="G21" s="134">
        <v>1.5387150870294339</v>
      </c>
      <c r="H21" s="134">
        <v>3.3992276932726986</v>
      </c>
      <c r="I21" s="134">
        <v>2.770110666790663</v>
      </c>
      <c r="J21" s="134">
        <v>5.0708606764260473</v>
      </c>
      <c r="K21" s="2"/>
    </row>
    <row r="22" spans="1:11" s="17" customFormat="1" ht="9" customHeight="1">
      <c r="A22" s="46" t="s">
        <v>57</v>
      </c>
      <c r="B22" s="134">
        <v>4.4035838392818194</v>
      </c>
      <c r="C22" s="134">
        <v>4.2917124648019973</v>
      </c>
      <c r="D22" s="134">
        <v>2.2195780302383188</v>
      </c>
      <c r="E22" s="134">
        <v>2.0418790710846784</v>
      </c>
      <c r="F22" s="134">
        <v>2.7596075036959302</v>
      </c>
      <c r="G22" s="134">
        <v>1.9214551215648041</v>
      </c>
      <c r="H22" s="134">
        <v>6.5740345774761675</v>
      </c>
      <c r="I22" s="134">
        <v>3.9644227606622082</v>
      </c>
      <c r="J22" s="134">
        <v>5.6581856385894387</v>
      </c>
    </row>
    <row r="23" spans="1:11" s="17" customFormat="1" ht="9" customHeight="1">
      <c r="A23" s="46" t="s">
        <v>58</v>
      </c>
      <c r="B23" s="134">
        <v>3.4780179647487457</v>
      </c>
      <c r="C23" s="134">
        <v>2.9510793724627877</v>
      </c>
      <c r="D23" s="134">
        <v>2.5864426988357412</v>
      </c>
      <c r="E23" s="134">
        <v>2.0131061931198824</v>
      </c>
      <c r="F23" s="134">
        <v>2.5984645252382634</v>
      </c>
      <c r="G23" s="134">
        <v>1.9727104532839963</v>
      </c>
      <c r="H23" s="134">
        <v>4.1398476019722095</v>
      </c>
      <c r="I23" s="134">
        <v>3.2952548330404219</v>
      </c>
      <c r="J23" s="134">
        <v>6.0345903106225229</v>
      </c>
    </row>
    <row r="24" spans="1:11" s="17" customFormat="1" ht="9" customHeight="1">
      <c r="A24" s="46" t="s">
        <v>14</v>
      </c>
      <c r="B24" s="134">
        <v>4.6934727129045521</v>
      </c>
      <c r="C24" s="134">
        <v>4.4193108062458393</v>
      </c>
      <c r="D24" s="134">
        <v>2.2434450754609672</v>
      </c>
      <c r="E24" s="134">
        <v>2.4074746308060391</v>
      </c>
      <c r="F24" s="134">
        <v>2.6937398885797643</v>
      </c>
      <c r="G24" s="134">
        <v>2.1838267786124614</v>
      </c>
      <c r="H24" s="134">
        <v>5.2684795618757292</v>
      </c>
      <c r="I24" s="134">
        <v>3.2248517053880374</v>
      </c>
      <c r="J24" s="134">
        <v>6.2148800749445492</v>
      </c>
    </row>
    <row r="25" spans="1:11" s="17" customFormat="1" ht="9" customHeight="1">
      <c r="A25" s="46" t="s">
        <v>344</v>
      </c>
      <c r="B25" s="134">
        <v>3.2367706580941751</v>
      </c>
      <c r="C25" s="134">
        <v>3.0943999999999998</v>
      </c>
      <c r="D25" s="134">
        <v>3.4662625800548947</v>
      </c>
      <c r="E25" s="134">
        <v>2.6399883585564612</v>
      </c>
      <c r="F25" s="134">
        <v>2.9181736918104932</v>
      </c>
      <c r="G25" s="134">
        <v>1.7272042200452147</v>
      </c>
      <c r="H25" s="134">
        <v>3.9104960460100648</v>
      </c>
      <c r="I25" s="134">
        <v>4.0163505559189012</v>
      </c>
      <c r="J25" s="134">
        <v>4.8214372126784415</v>
      </c>
    </row>
    <row r="26" spans="1:11" s="17" customFormat="1" ht="9" customHeight="1">
      <c r="A26" s="46" t="s">
        <v>59</v>
      </c>
      <c r="B26" s="134">
        <v>4.1898639130731565</v>
      </c>
      <c r="C26" s="134">
        <v>3.7282955392989194</v>
      </c>
      <c r="D26" s="134">
        <v>2.0116004137727206</v>
      </c>
      <c r="E26" s="134">
        <v>2.8400416829490687</v>
      </c>
      <c r="F26" s="134">
        <v>2.9740657243002189</v>
      </c>
      <c r="G26" s="134">
        <v>3.0581029051452573</v>
      </c>
      <c r="H26" s="134">
        <v>5.6168167585018329</v>
      </c>
      <c r="I26" s="134">
        <v>4.7071099247755397</v>
      </c>
      <c r="J26" s="134">
        <v>5.9981285493030461</v>
      </c>
    </row>
    <row r="27" spans="1:11" s="17" customFormat="1" ht="9" customHeight="1">
      <c r="A27" s="46" t="s">
        <v>60</v>
      </c>
      <c r="B27" s="134">
        <v>3.0009233244957989</v>
      </c>
      <c r="C27" s="134">
        <v>2.7945073082241683</v>
      </c>
      <c r="D27" s="134">
        <v>2.5366257712900051</v>
      </c>
      <c r="E27" s="134">
        <v>2.1455242540423405</v>
      </c>
      <c r="F27" s="134">
        <v>2.6027572042073817</v>
      </c>
      <c r="G27" s="134">
        <v>2.2044482463644139</v>
      </c>
      <c r="H27" s="134">
        <v>4.1519952046583315</v>
      </c>
      <c r="I27" s="134">
        <v>3.3970994475138121</v>
      </c>
      <c r="J27" s="134">
        <v>5.1038503253796099</v>
      </c>
    </row>
    <row r="28" spans="1:11" s="17" customFormat="1" ht="9" customHeight="1">
      <c r="A28" s="48" t="s">
        <v>144</v>
      </c>
      <c r="B28" s="134">
        <v>4.0993118206356538</v>
      </c>
      <c r="C28" s="134">
        <v>3.543441560399144</v>
      </c>
      <c r="D28" s="134">
        <v>2.0882352941176472</v>
      </c>
      <c r="E28" s="134">
        <v>2.4902697166268353</v>
      </c>
      <c r="F28" s="134">
        <v>2.9929347671878102</v>
      </c>
      <c r="G28" s="134">
        <v>2.261744966442953</v>
      </c>
      <c r="H28" s="134">
        <v>5.2307386420121285</v>
      </c>
      <c r="I28" s="134">
        <v>3.5323383084577116</v>
      </c>
      <c r="J28" s="134">
        <v>6.5717218543046361</v>
      </c>
    </row>
    <row r="29" spans="1:11" s="17" customFormat="1" ht="9" customHeight="1">
      <c r="A29" s="48" t="s">
        <v>117</v>
      </c>
      <c r="B29" s="134">
        <v>2.833759155169477</v>
      </c>
      <c r="C29" s="134">
        <v>2.6543506389168434</v>
      </c>
      <c r="D29" s="134">
        <v>1.9878550074738415</v>
      </c>
      <c r="E29" s="134">
        <v>2.032807509919675</v>
      </c>
      <c r="F29" s="134">
        <v>2.731699558825563</v>
      </c>
      <c r="G29" s="134">
        <v>1.666120218579235</v>
      </c>
      <c r="H29" s="134">
        <v>4.0211819872261296</v>
      </c>
      <c r="I29" s="134">
        <v>2.885511251480458</v>
      </c>
      <c r="J29" s="134">
        <v>5.349081364829396</v>
      </c>
    </row>
    <row r="30" spans="1:11" s="17" customFormat="1" ht="9" customHeight="1">
      <c r="A30" s="20" t="s">
        <v>118</v>
      </c>
      <c r="B30" s="134">
        <v>3.0555972236610378</v>
      </c>
      <c r="C30" s="134">
        <v>2.8159157300110271</v>
      </c>
      <c r="D30" s="134">
        <v>2.1039949136378087</v>
      </c>
      <c r="E30" s="134">
        <v>1.9547528940338379</v>
      </c>
      <c r="F30" s="134">
        <v>2.5045635411280713</v>
      </c>
      <c r="G30" s="134">
        <v>1.9572434607645874</v>
      </c>
      <c r="H30" s="134">
        <v>4.6863043429619848</v>
      </c>
      <c r="I30" s="134">
        <v>3.1207371520851144</v>
      </c>
      <c r="J30" s="134">
        <v>5.0890405259216109</v>
      </c>
    </row>
    <row r="31" spans="1:11" s="17" customFormat="1" ht="9" customHeight="1">
      <c r="A31" s="20" t="s">
        <v>119</v>
      </c>
      <c r="B31" s="134">
        <v>2.8611345799529717</v>
      </c>
      <c r="C31" s="134">
        <v>2.7628702303178536</v>
      </c>
      <c r="D31" s="134">
        <v>2.5455589098175944</v>
      </c>
      <c r="E31" s="134">
        <v>2.3877862595419845</v>
      </c>
      <c r="F31" s="134">
        <v>2.6672493940959114</v>
      </c>
      <c r="G31" s="134">
        <v>2.8510769230769233</v>
      </c>
      <c r="H31" s="134">
        <v>3.9481579946828713</v>
      </c>
      <c r="I31" s="134">
        <v>2.7687983134223471</v>
      </c>
      <c r="J31" s="134">
        <v>5.4442591048095634</v>
      </c>
    </row>
    <row r="32" spans="1:11" s="17" customFormat="1" ht="9" customHeight="1">
      <c r="A32" s="45" t="s">
        <v>62</v>
      </c>
      <c r="B32" s="134">
        <v>2.6796131667467562</v>
      </c>
      <c r="C32" s="134">
        <v>2.6693704630174611</v>
      </c>
      <c r="D32" s="134">
        <v>2.0914976876556386</v>
      </c>
      <c r="E32" s="134">
        <v>2.5039136873281151</v>
      </c>
      <c r="F32" s="134">
        <v>2.7309806405932662</v>
      </c>
      <c r="G32" s="134">
        <v>2.0545454545454547</v>
      </c>
      <c r="H32" s="134">
        <v>3.4535058117735282</v>
      </c>
      <c r="I32" s="134">
        <v>2.252049180327869</v>
      </c>
      <c r="J32" s="134">
        <v>3.8807531380753137</v>
      </c>
    </row>
    <row r="33" spans="1:66" s="17" customFormat="1" ht="9" customHeight="1">
      <c r="A33" s="48" t="s">
        <v>120</v>
      </c>
      <c r="B33" s="134">
        <v>2.6158401645731386</v>
      </c>
      <c r="C33" s="134">
        <v>2.6143552501839014</v>
      </c>
      <c r="D33" s="134">
        <v>1.814126685481342</v>
      </c>
      <c r="E33" s="134">
        <v>2.00244140625</v>
      </c>
      <c r="F33" s="134">
        <v>2.8527291011404241</v>
      </c>
      <c r="G33" s="134">
        <v>2.2913256955810146</v>
      </c>
      <c r="H33" s="134">
        <v>2.9115450890292935</v>
      </c>
      <c r="I33" s="134">
        <v>2.8803418803418803</v>
      </c>
      <c r="J33" s="134">
        <v>3.0256410256410255</v>
      </c>
    </row>
    <row r="34" spans="1:66" s="17" customFormat="1" ht="9" customHeight="1">
      <c r="A34" s="48" t="s">
        <v>121</v>
      </c>
      <c r="B34" s="134">
        <v>2.7196082647536017</v>
      </c>
      <c r="C34" s="134">
        <v>2.7048008789347957</v>
      </c>
      <c r="D34" s="134">
        <v>2.3219356519473751</v>
      </c>
      <c r="E34" s="134">
        <v>2.6425870915473939</v>
      </c>
      <c r="F34" s="134">
        <v>2.637085196613917</v>
      </c>
      <c r="G34" s="134">
        <v>1.9634990560100691</v>
      </c>
      <c r="H34" s="134">
        <v>3.5196690274174323</v>
      </c>
      <c r="I34" s="134">
        <v>2.1974758723088343</v>
      </c>
      <c r="J34" s="134">
        <v>3.9567198177676537</v>
      </c>
      <c r="K34" s="2"/>
    </row>
    <row r="35" spans="1:66" s="17" customFormat="1" ht="9" customHeight="1">
      <c r="A35" s="45" t="s">
        <v>63</v>
      </c>
      <c r="B35" s="134">
        <v>2.3534802087075963</v>
      </c>
      <c r="C35" s="134">
        <v>2.3111993276707299</v>
      </c>
      <c r="D35" s="134">
        <v>2.1398815040455226</v>
      </c>
      <c r="E35" s="134">
        <v>1.5997529922309637</v>
      </c>
      <c r="F35" s="134">
        <v>2.4643117915434156</v>
      </c>
      <c r="G35" s="134">
        <v>1.5495002355960581</v>
      </c>
      <c r="H35" s="134">
        <v>3.1960779301777507</v>
      </c>
      <c r="I35" s="134">
        <v>3.075771459182091</v>
      </c>
      <c r="J35" s="134">
        <v>3.8232844186680159</v>
      </c>
      <c r="K35" s="41"/>
    </row>
    <row r="36" spans="1:66" s="17" customFormat="1" ht="9" customHeight="1">
      <c r="A36" s="48" t="s">
        <v>122</v>
      </c>
      <c r="B36" s="134">
        <v>2.3379815768346592</v>
      </c>
      <c r="C36" s="134">
        <v>2.3268093522362339</v>
      </c>
      <c r="D36" s="134">
        <v>2.3140209055379395</v>
      </c>
      <c r="E36" s="134">
        <v>1.5214377875203502</v>
      </c>
      <c r="F36" s="134">
        <v>2.6474301092402754</v>
      </c>
      <c r="G36" s="134">
        <v>1.4972240824350305</v>
      </c>
      <c r="H36" s="134">
        <v>2.6036985519651901</v>
      </c>
      <c r="I36" s="134">
        <v>2.6101207590569291</v>
      </c>
      <c r="J36" s="134">
        <v>3.5398994456619826</v>
      </c>
      <c r="K36" s="41"/>
    </row>
    <row r="37" spans="1:66" s="17" customFormat="1" ht="9" customHeight="1">
      <c r="A37" s="48" t="s">
        <v>123</v>
      </c>
      <c r="B37" s="134">
        <v>2.7002925644469795</v>
      </c>
      <c r="C37" s="134">
        <v>2.6367027332584931</v>
      </c>
      <c r="D37" s="134">
        <v>2.0355408483389916</v>
      </c>
      <c r="E37" s="134">
        <v>1.6624387081087653</v>
      </c>
      <c r="F37" s="134">
        <v>2.3935797396678522</v>
      </c>
      <c r="G37" s="134">
        <v>1.4677628732150585</v>
      </c>
      <c r="H37" s="134">
        <v>4.5542580914679025</v>
      </c>
      <c r="I37" s="134">
        <v>3.1988596322634377</v>
      </c>
      <c r="J37" s="134">
        <v>4.3639317627944765</v>
      </c>
    </row>
    <row r="38" spans="1:66" s="17" customFormat="1" ht="9" customHeight="1">
      <c r="A38" s="48" t="s">
        <v>124</v>
      </c>
      <c r="B38" s="134">
        <v>2.2859452936541462</v>
      </c>
      <c r="C38" s="134">
        <v>2.2106848622826298</v>
      </c>
      <c r="D38" s="134">
        <v>1.9556615187531137</v>
      </c>
      <c r="E38" s="134">
        <v>1.7316379626236718</v>
      </c>
      <c r="F38" s="134">
        <v>2.3069944548139825</v>
      </c>
      <c r="G38" s="134">
        <v>1.6173269241394552</v>
      </c>
      <c r="H38" s="134">
        <v>2.823692704970949</v>
      </c>
      <c r="I38" s="134">
        <v>3.0767776990314197</v>
      </c>
      <c r="J38" s="134">
        <v>3.7851948051948052</v>
      </c>
    </row>
    <row r="39" spans="1:66" s="17" customFormat="1" ht="9" customHeight="1">
      <c r="A39" s="48" t="s">
        <v>125</v>
      </c>
      <c r="B39" s="134">
        <v>2.2147468844203693</v>
      </c>
      <c r="C39" s="134">
        <v>2.1978751582204303</v>
      </c>
      <c r="D39" s="134">
        <v>1.9789052679693748</v>
      </c>
      <c r="E39" s="134">
        <v>1.6437442309306034</v>
      </c>
      <c r="F39" s="134">
        <v>2.4062901958998761</v>
      </c>
      <c r="G39" s="134">
        <v>1.8732311320754718</v>
      </c>
      <c r="H39" s="134">
        <v>2.670108327691266</v>
      </c>
      <c r="I39" s="134">
        <v>2.7409867172675524</v>
      </c>
      <c r="J39" s="134">
        <v>3.8068493150684932</v>
      </c>
    </row>
    <row r="40" spans="1:66" s="17" customFormat="1" ht="9" customHeight="1">
      <c r="A40" s="45" t="s">
        <v>68</v>
      </c>
      <c r="B40" s="134">
        <v>1.7999508424859394</v>
      </c>
      <c r="C40" s="134">
        <v>1.782019468023841</v>
      </c>
      <c r="D40" s="134">
        <v>1.7506095391225271</v>
      </c>
      <c r="E40" s="134">
        <v>1.2732195965555828</v>
      </c>
      <c r="F40" s="134">
        <v>1.9514554314545689</v>
      </c>
      <c r="G40" s="134">
        <v>1.1512230292672505</v>
      </c>
      <c r="H40" s="134">
        <v>2.7996260699366071</v>
      </c>
      <c r="I40" s="134">
        <v>2.5228607382550337</v>
      </c>
      <c r="J40" s="134">
        <v>3.3808255659121174</v>
      </c>
    </row>
    <row r="41" spans="1:66" s="17" customFormat="1" ht="9" customHeight="1">
      <c r="A41" s="48" t="s">
        <v>145</v>
      </c>
      <c r="B41" s="134">
        <v>1.5726802205608741</v>
      </c>
      <c r="C41" s="134">
        <v>1.5638739048800352</v>
      </c>
      <c r="D41" s="134">
        <v>1.5621107597968764</v>
      </c>
      <c r="E41" s="134">
        <v>1.3995242410512008</v>
      </c>
      <c r="F41" s="134">
        <v>1.6297374741030108</v>
      </c>
      <c r="G41" s="134">
        <v>1.065171712996452</v>
      </c>
      <c r="H41" s="134">
        <v>1.9891700036403348</v>
      </c>
      <c r="I41" s="134">
        <v>2.4906284454244765</v>
      </c>
      <c r="J41" s="134">
        <v>2.9830917874396135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</row>
    <row r="42" spans="1:66" s="17" customFormat="1" ht="9" customHeight="1">
      <c r="A42" s="48" t="s">
        <v>345</v>
      </c>
      <c r="B42" s="134">
        <v>1.3805506441020459</v>
      </c>
      <c r="C42" s="134">
        <v>1.3763962034839978</v>
      </c>
      <c r="D42" s="134">
        <v>1.5732236183698431</v>
      </c>
      <c r="E42" s="134">
        <v>1.0478521248416446</v>
      </c>
      <c r="F42" s="134">
        <v>1.7385082302358421</v>
      </c>
      <c r="G42" s="134">
        <v>1.2354285714285713</v>
      </c>
      <c r="H42" s="134">
        <v>2.2804878048780486</v>
      </c>
      <c r="I42" s="134">
        <v>2.7580645161290325</v>
      </c>
      <c r="J42" s="134">
        <v>3.1845018450184504</v>
      </c>
    </row>
    <row r="43" spans="1:66" s="17" customFormat="1" ht="9" customHeight="1">
      <c r="A43" s="48" t="s">
        <v>146</v>
      </c>
      <c r="B43" s="134">
        <v>2.0465412405733012</v>
      </c>
      <c r="C43" s="134">
        <v>2.0036765841752402</v>
      </c>
      <c r="D43" s="134">
        <v>2.0126243149989853</v>
      </c>
      <c r="E43" s="134">
        <v>1.4113890177329005</v>
      </c>
      <c r="F43" s="134">
        <v>2.3610982569797931</v>
      </c>
      <c r="G43" s="134">
        <v>1.3457844183564567</v>
      </c>
      <c r="H43" s="134">
        <v>3.0152713389691845</v>
      </c>
      <c r="I43" s="134">
        <v>2.4792051756007392</v>
      </c>
      <c r="J43" s="134">
        <v>3.6255506607929515</v>
      </c>
    </row>
    <row r="44" spans="1:66" s="17" customFormat="1" ht="9" customHeight="1">
      <c r="A44" s="48" t="s">
        <v>148</v>
      </c>
      <c r="B44" s="134">
        <v>1.8384696966178189</v>
      </c>
      <c r="C44" s="134">
        <v>1.8270196579254581</v>
      </c>
      <c r="D44" s="134">
        <v>1.7490369917456436</v>
      </c>
      <c r="E44" s="134">
        <v>1.2880434782608696</v>
      </c>
      <c r="F44" s="134">
        <v>2.0316207878500236</v>
      </c>
      <c r="G44" s="134">
        <v>1.4894894894894894</v>
      </c>
      <c r="H44" s="134">
        <v>2.9817136886102404</v>
      </c>
      <c r="I44" s="134">
        <v>2.5767045454545454</v>
      </c>
      <c r="J44" s="134">
        <v>2.8464765100671139</v>
      </c>
    </row>
    <row r="45" spans="1:66" s="17" customFormat="1" ht="9" customHeight="1">
      <c r="A45" s="48" t="s">
        <v>149</v>
      </c>
      <c r="B45" s="134">
        <v>2.2720682176070355</v>
      </c>
      <c r="C45" s="134">
        <v>2.2510548416600553</v>
      </c>
      <c r="D45" s="134">
        <v>1.8849026676279741</v>
      </c>
      <c r="E45" s="134">
        <v>1.6011981172443304</v>
      </c>
      <c r="F45" s="134">
        <v>2.392850059927742</v>
      </c>
      <c r="G45" s="134">
        <v>1.5251061703722208</v>
      </c>
      <c r="H45" s="134">
        <v>3.394487567425339</v>
      </c>
      <c r="I45" s="134">
        <v>2.5931410756040529</v>
      </c>
      <c r="J45" s="134">
        <v>3.6285300506879072</v>
      </c>
      <c r="M45" s="29"/>
      <c r="N45" s="29"/>
      <c r="O45" s="29"/>
      <c r="P45" s="29"/>
      <c r="Q45" s="29"/>
      <c r="R45" s="29"/>
      <c r="S45" s="29"/>
      <c r="T45" s="51"/>
    </row>
    <row r="46" spans="1:66" s="17" customFormat="1" ht="10.5" customHeight="1">
      <c r="A46" s="45" t="s">
        <v>69</v>
      </c>
      <c r="B46" s="134">
        <v>2.224463428109992</v>
      </c>
      <c r="C46" s="134">
        <v>2.179947624392069</v>
      </c>
      <c r="D46" s="134">
        <v>1.8858897922312556</v>
      </c>
      <c r="E46" s="134">
        <v>1.5887576135613122</v>
      </c>
      <c r="F46" s="134">
        <v>2.3497802326033685</v>
      </c>
      <c r="G46" s="134">
        <v>1.5865097159940209</v>
      </c>
      <c r="H46" s="134">
        <v>2.8106361534357029</v>
      </c>
      <c r="I46" s="134">
        <v>3.1485411140583555</v>
      </c>
      <c r="J46" s="134">
        <v>4.4887295081967213</v>
      </c>
      <c r="L46" s="41"/>
    </row>
    <row r="47" spans="1:66" s="17" customFormat="1" ht="7.5" customHeight="1">
      <c r="A47" s="48" t="s">
        <v>147</v>
      </c>
      <c r="B47" s="134">
        <v>2.2625354077706845</v>
      </c>
      <c r="C47" s="134">
        <v>2.2149252113592022</v>
      </c>
      <c r="D47" s="134">
        <v>1.9457655794717548</v>
      </c>
      <c r="E47" s="134">
        <v>1.6117332873880084</v>
      </c>
      <c r="F47" s="134">
        <v>2.3832143619418029</v>
      </c>
      <c r="G47" s="134">
        <v>1.5940983606557377</v>
      </c>
      <c r="H47" s="134">
        <v>2.8856871437618747</v>
      </c>
      <c r="I47" s="134">
        <v>3.1415797317436662</v>
      </c>
      <c r="J47" s="134">
        <v>4.5246876859012488</v>
      </c>
    </row>
    <row r="48" spans="1:66">
      <c r="A48" s="48" t="s">
        <v>150</v>
      </c>
      <c r="B48" s="134">
        <v>2.0680762384404985</v>
      </c>
      <c r="C48" s="134">
        <v>2.0376559813042903</v>
      </c>
      <c r="D48" s="134">
        <v>1.6867281538221042</v>
      </c>
      <c r="E48" s="134">
        <v>1.4566617137196631</v>
      </c>
      <c r="F48" s="134">
        <v>2.197384066587396</v>
      </c>
      <c r="G48" s="134">
        <v>1.5418275418275418</v>
      </c>
      <c r="H48" s="134">
        <v>2.5867768595041323</v>
      </c>
      <c r="I48" s="134">
        <v>3.2048192771084336</v>
      </c>
      <c r="J48" s="134">
        <v>4.2656826568265682</v>
      </c>
    </row>
    <row r="49" spans="1:10" ht="5.25" customHeight="1" thickBot="1">
      <c r="A49" s="49"/>
      <c r="B49" s="54"/>
      <c r="C49" s="54"/>
      <c r="D49" s="54"/>
      <c r="E49" s="54"/>
      <c r="F49" s="54"/>
      <c r="G49" s="54"/>
      <c r="H49" s="54"/>
      <c r="I49" s="54"/>
      <c r="J49" s="55"/>
    </row>
    <row r="50" spans="1:10" ht="9.75" thickTop="1">
      <c r="A50" s="17" t="s">
        <v>394</v>
      </c>
      <c r="B50" s="53"/>
      <c r="C50" s="53"/>
      <c r="D50" s="53"/>
      <c r="E50" s="53"/>
      <c r="F50" s="53"/>
      <c r="G50" s="53"/>
      <c r="H50" s="53"/>
      <c r="I50" s="53"/>
      <c r="J50" s="56"/>
    </row>
  </sheetData>
  <mergeCells count="11">
    <mergeCell ref="G3:G4"/>
    <mergeCell ref="H3:H4"/>
    <mergeCell ref="I3:I4"/>
    <mergeCell ref="J3:J4"/>
    <mergeCell ref="A1:J1"/>
    <mergeCell ref="A3:A4"/>
    <mergeCell ref="B3:B4"/>
    <mergeCell ref="C3:C4"/>
    <mergeCell ref="D3:D4"/>
    <mergeCell ref="E3:E4"/>
    <mergeCell ref="F3:F4"/>
  </mergeCells>
  <hyperlinks>
    <hyperlink ref="L1" location="' Indice'!A1" display="&lt;&lt;"/>
  </hyperlinks>
  <printOptions horizontalCentered="1"/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94"/>
  <sheetViews>
    <sheetView showGridLines="0" zoomScaleNormal="100" zoomScaleSheetLayoutView="100" workbookViewId="0">
      <selection sqref="A1:J1"/>
    </sheetView>
  </sheetViews>
  <sheetFormatPr defaultColWidth="8" defaultRowHeight="9"/>
  <cols>
    <col min="1" max="1" width="17.7109375" style="17" customWidth="1"/>
    <col min="2" max="2" width="8.5703125" style="17" customWidth="1"/>
    <col min="3" max="3" width="9" style="17" customWidth="1"/>
    <col min="4" max="5" width="7.140625" style="17" customWidth="1"/>
    <col min="6" max="6" width="7.7109375" style="17" customWidth="1"/>
    <col min="7" max="10" width="7.140625" style="17" customWidth="1"/>
    <col min="11" max="11" width="1" style="17" customWidth="1"/>
    <col min="12" max="12" width="7" style="17" customWidth="1"/>
    <col min="13" max="16384" width="8" style="1"/>
  </cols>
  <sheetData>
    <row r="1" spans="1:52" s="23" customFormat="1" ht="29.25" customHeight="1">
      <c r="A1" s="294" t="s">
        <v>207</v>
      </c>
      <c r="B1" s="294"/>
      <c r="C1" s="294"/>
      <c r="D1" s="294"/>
      <c r="E1" s="294"/>
      <c r="F1" s="294"/>
      <c r="G1" s="294"/>
      <c r="H1" s="294"/>
      <c r="I1" s="294"/>
      <c r="J1" s="294"/>
      <c r="K1" s="35"/>
      <c r="L1" s="249" t="s">
        <v>203</v>
      </c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</row>
    <row r="2" spans="1:52" s="17" customFormat="1" ht="9.9499999999999993" customHeight="1">
      <c r="A2" s="10">
        <v>2018</v>
      </c>
      <c r="B2" s="2"/>
      <c r="C2" s="2"/>
      <c r="D2" s="2"/>
      <c r="E2" s="2"/>
      <c r="F2" s="2"/>
      <c r="G2" s="2"/>
      <c r="I2" s="2"/>
      <c r="J2" s="11" t="s">
        <v>77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52" s="17" customFormat="1" ht="12" customHeight="1">
      <c r="A3" s="317" t="s">
        <v>78</v>
      </c>
      <c r="B3" s="326" t="s">
        <v>3</v>
      </c>
      <c r="C3" s="326" t="s">
        <v>79</v>
      </c>
      <c r="D3" s="317" t="s">
        <v>13</v>
      </c>
      <c r="E3" s="326" t="s">
        <v>12</v>
      </c>
      <c r="F3" s="326" t="s">
        <v>131</v>
      </c>
      <c r="G3" s="326" t="s">
        <v>11</v>
      </c>
      <c r="H3" s="326" t="s">
        <v>10</v>
      </c>
      <c r="I3" s="326" t="s">
        <v>132</v>
      </c>
      <c r="J3" s="330" t="s">
        <v>133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52" s="17" customFormat="1" ht="12" customHeight="1">
      <c r="A4" s="344"/>
      <c r="B4" s="342"/>
      <c r="C4" s="342"/>
      <c r="D4" s="336"/>
      <c r="E4" s="342"/>
      <c r="F4" s="342"/>
      <c r="G4" s="342"/>
      <c r="H4" s="342"/>
      <c r="I4" s="342"/>
      <c r="J4" s="343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52" s="2" customFormat="1" ht="4.5" customHeight="1">
      <c r="A5" s="43"/>
      <c r="B5" s="44"/>
      <c r="C5" s="44"/>
      <c r="D5" s="44"/>
      <c r="E5" s="44"/>
      <c r="F5" s="44"/>
      <c r="G5" s="44"/>
      <c r="H5" s="44"/>
      <c r="I5" s="7"/>
      <c r="J5" s="7"/>
      <c r="K5" s="17"/>
    </row>
    <row r="6" spans="1:52" s="17" customFormat="1" ht="11.1" customHeight="1">
      <c r="A6" s="108" t="s">
        <v>134</v>
      </c>
      <c r="B6" s="139"/>
      <c r="C6" s="139"/>
      <c r="D6" s="139"/>
      <c r="E6" s="139"/>
      <c r="F6" s="139"/>
      <c r="G6" s="139"/>
      <c r="H6" s="139"/>
      <c r="I6" s="139"/>
      <c r="J6" s="139"/>
      <c r="M6" s="29"/>
    </row>
    <row r="7" spans="1:52" s="17" customFormat="1" ht="9" customHeight="1">
      <c r="A7" s="18" t="s">
        <v>2</v>
      </c>
      <c r="B7" s="138">
        <v>2.1100940889514708</v>
      </c>
      <c r="C7" s="138">
        <v>1.9715421436955958</v>
      </c>
      <c r="D7" s="138">
        <v>1.9038722106956854</v>
      </c>
      <c r="E7" s="138">
        <v>1.8346415044440036</v>
      </c>
      <c r="F7" s="138">
        <v>2.0018453021682299</v>
      </c>
      <c r="G7" s="138">
        <v>1.9689074564106281</v>
      </c>
      <c r="H7" s="138">
        <v>2.8007614213197969</v>
      </c>
      <c r="I7" s="138">
        <v>3.5803106650564276</v>
      </c>
      <c r="J7" s="138">
        <v>4.0776248399487836</v>
      </c>
      <c r="M7" s="29"/>
    </row>
    <row r="8" spans="1:52" s="17" customFormat="1" ht="9" customHeight="1">
      <c r="A8" s="6" t="s">
        <v>41</v>
      </c>
      <c r="B8" s="134">
        <v>1.8099766757372133</v>
      </c>
      <c r="C8" s="134">
        <v>1.7864480923055717</v>
      </c>
      <c r="D8" s="134">
        <v>1.7182627668357118</v>
      </c>
      <c r="E8" s="134">
        <v>1.7317985669811384</v>
      </c>
      <c r="F8" s="134">
        <v>1.5443814919735599</v>
      </c>
      <c r="G8" s="134">
        <v>1.848288187219943</v>
      </c>
      <c r="H8" s="134">
        <v>2.4050038661217275</v>
      </c>
      <c r="I8" s="134">
        <v>3.5846656352071515</v>
      </c>
      <c r="J8" s="134">
        <v>2.0636237897648688</v>
      </c>
    </row>
    <row r="9" spans="1:52" s="17" customFormat="1" ht="9" customHeight="1">
      <c r="A9" s="6" t="s">
        <v>51</v>
      </c>
      <c r="B9" s="134">
        <v>2.5493730930794936</v>
      </c>
      <c r="C9" s="134">
        <v>2.2822839174261347</v>
      </c>
      <c r="D9" s="134">
        <v>2.1804013213382065</v>
      </c>
      <c r="E9" s="134">
        <v>2.0738373097523048</v>
      </c>
      <c r="F9" s="134">
        <v>2.222805017103763</v>
      </c>
      <c r="G9" s="134">
        <v>2.243369595868149</v>
      </c>
      <c r="H9" s="134">
        <v>2.9789832363328856</v>
      </c>
      <c r="I9" s="134">
        <v>3.5789184436139809</v>
      </c>
      <c r="J9" s="134">
        <v>4.3919573195176858</v>
      </c>
    </row>
    <row r="10" spans="1:52" s="17" customFormat="1" ht="9" customHeight="1">
      <c r="A10" s="45" t="s">
        <v>52</v>
      </c>
      <c r="B10" s="134">
        <v>2.7149796574340859</v>
      </c>
      <c r="C10" s="134">
        <v>2.4191397408668878</v>
      </c>
      <c r="D10" s="134">
        <v>2.3332896211344507</v>
      </c>
      <c r="E10" s="134">
        <v>2.1951830979879579</v>
      </c>
      <c r="F10" s="134">
        <v>2.3428877988963825</v>
      </c>
      <c r="G10" s="134">
        <v>2.3376765949788534</v>
      </c>
      <c r="H10" s="134">
        <v>3.0376674031039466</v>
      </c>
      <c r="I10" s="134">
        <v>3.6110130141913546</v>
      </c>
      <c r="J10" s="134">
        <v>4.4241333585906419</v>
      </c>
    </row>
    <row r="11" spans="1:52" s="17" customFormat="1" ht="9" customHeight="1">
      <c r="A11" s="20" t="s">
        <v>116</v>
      </c>
      <c r="B11" s="134">
        <v>2.7363047607306181</v>
      </c>
      <c r="C11" s="134">
        <v>2.4384279111983775</v>
      </c>
      <c r="D11" s="134">
        <v>2.3521631581604323</v>
      </c>
      <c r="E11" s="134">
        <v>2.2163273746610908</v>
      </c>
      <c r="F11" s="134">
        <v>2.3787703972309213</v>
      </c>
      <c r="G11" s="134">
        <v>2.3507707665431647</v>
      </c>
      <c r="H11" s="134">
        <v>3.0502483869125792</v>
      </c>
      <c r="I11" s="134">
        <v>3.6329954051491504</v>
      </c>
      <c r="J11" s="134">
        <v>4.4759596094690384</v>
      </c>
    </row>
    <row r="12" spans="1:52" s="17" customFormat="1" ht="9" customHeight="1">
      <c r="A12" s="46" t="s">
        <v>15</v>
      </c>
      <c r="B12" s="134">
        <v>3.4561788289789974</v>
      </c>
      <c r="C12" s="134">
        <v>2.6293561724748966</v>
      </c>
      <c r="D12" s="134">
        <v>2.3901986263226287</v>
      </c>
      <c r="E12" s="134">
        <v>2.3193427688303236</v>
      </c>
      <c r="F12" s="134">
        <v>2.1754716981132076</v>
      </c>
      <c r="G12" s="134">
        <v>2.5568053993250843</v>
      </c>
      <c r="H12" s="134">
        <v>3.489661240651122</v>
      </c>
      <c r="I12" s="134">
        <v>3.8960200788813193</v>
      </c>
      <c r="J12" s="134">
        <v>5.4564895193732799</v>
      </c>
    </row>
    <row r="13" spans="1:52" s="17" customFormat="1" ht="9" customHeight="1">
      <c r="A13" s="46" t="s">
        <v>53</v>
      </c>
      <c r="B13" s="134">
        <v>2.5293068297655452</v>
      </c>
      <c r="C13" s="134">
        <v>2.0808013355592654</v>
      </c>
      <c r="D13" s="134">
        <v>1.7432567432567432</v>
      </c>
      <c r="E13" s="134">
        <v>1.9633587786259541</v>
      </c>
      <c r="F13" s="134">
        <v>1.9390243902439024</v>
      </c>
      <c r="G13" s="134">
        <v>2.232309746328438</v>
      </c>
      <c r="H13" s="134">
        <v>2.6968503937007875</v>
      </c>
      <c r="I13" s="134">
        <v>3.3268698060941828</v>
      </c>
      <c r="J13" s="134">
        <v>4.387323943661972</v>
      </c>
    </row>
    <row r="14" spans="1:52" s="17" customFormat="1" ht="9" customHeight="1">
      <c r="A14" s="46" t="s">
        <v>54</v>
      </c>
      <c r="B14" s="134">
        <v>3.0135974304068522</v>
      </c>
      <c r="C14" s="134">
        <v>2.9440453914408162</v>
      </c>
      <c r="D14" s="134">
        <v>2.5580855998313305</v>
      </c>
      <c r="E14" s="134">
        <v>2.698677974557246</v>
      </c>
      <c r="F14" s="134">
        <v>2.885204081632653</v>
      </c>
      <c r="G14" s="134">
        <v>2.6390456644433042</v>
      </c>
      <c r="H14" s="134">
        <v>4.0862411347517726</v>
      </c>
      <c r="I14" s="134">
        <v>3.0141766630316247</v>
      </c>
      <c r="J14" s="134">
        <v>3.9765886287625416</v>
      </c>
    </row>
    <row r="15" spans="1:52" s="17" customFormat="1" ht="9" customHeight="1">
      <c r="A15" s="46" t="s">
        <v>343</v>
      </c>
      <c r="B15" s="134">
        <v>2.8422597212032281</v>
      </c>
      <c r="C15" s="134">
        <v>2.1862499999999998</v>
      </c>
      <c r="D15" s="134">
        <v>1.9933333333333334</v>
      </c>
      <c r="E15" s="134">
        <v>1.9207920792079207</v>
      </c>
      <c r="F15" s="134">
        <v>1.4722222222222223</v>
      </c>
      <c r="G15" s="134">
        <v>2.6746987951807228</v>
      </c>
      <c r="H15" s="134">
        <v>2.7708333333333335</v>
      </c>
      <c r="I15" s="134">
        <v>3.2284263959390862</v>
      </c>
      <c r="J15" s="134">
        <v>4.0683060109289615</v>
      </c>
    </row>
    <row r="16" spans="1:52" s="17" customFormat="1" ht="9" customHeight="1">
      <c r="A16" s="46" t="s">
        <v>55</v>
      </c>
      <c r="B16" s="134">
        <v>2.6670184696569921</v>
      </c>
      <c r="C16" s="134">
        <v>2.493961352657005</v>
      </c>
      <c r="D16" s="134">
        <v>2.5268817204301075</v>
      </c>
      <c r="E16" s="134">
        <v>2.4424242424242424</v>
      </c>
      <c r="F16" s="134">
        <v>1.5625</v>
      </c>
      <c r="G16" s="134">
        <v>2.4335378323108383</v>
      </c>
      <c r="H16" s="134">
        <v>2.7110091743119265</v>
      </c>
      <c r="I16" s="134">
        <v>4.3589743589743586</v>
      </c>
      <c r="J16" s="134">
        <v>3.77</v>
      </c>
    </row>
    <row r="17" spans="1:11" s="17" customFormat="1" ht="9" customHeight="1">
      <c r="A17" s="46" t="s">
        <v>18</v>
      </c>
      <c r="B17" s="134">
        <v>2.1170763125636283</v>
      </c>
      <c r="C17" s="134">
        <v>2.0732567836294824</v>
      </c>
      <c r="D17" s="134">
        <v>2.0445475189641011</v>
      </c>
      <c r="E17" s="134">
        <v>1.8701974103162811</v>
      </c>
      <c r="F17" s="134">
        <v>2.2743362831858409</v>
      </c>
      <c r="G17" s="134">
        <v>2.1726437195891153</v>
      </c>
      <c r="H17" s="134">
        <v>2.3379660269137434</v>
      </c>
      <c r="I17" s="134">
        <v>3.55331088664422</v>
      </c>
      <c r="J17" s="134">
        <v>3.7441860465116279</v>
      </c>
    </row>
    <row r="18" spans="1:11" s="17" customFormat="1" ht="9" customHeight="1">
      <c r="A18" s="46" t="s">
        <v>76</v>
      </c>
      <c r="B18" s="134">
        <v>2.3021939136588818</v>
      </c>
      <c r="C18" s="134">
        <v>2.1595487510072524</v>
      </c>
      <c r="D18" s="134">
        <v>2.0074812967581046</v>
      </c>
      <c r="E18" s="134">
        <v>2.0432432432432432</v>
      </c>
      <c r="F18" s="134">
        <v>2.7422680412371134</v>
      </c>
      <c r="G18" s="134">
        <v>2.0948453608247424</v>
      </c>
      <c r="H18" s="134">
        <v>2.9452054794520546</v>
      </c>
      <c r="I18" s="134">
        <v>2.3698630136986303</v>
      </c>
      <c r="J18" s="134">
        <v>4.0404040404040407</v>
      </c>
      <c r="K18" s="2"/>
    </row>
    <row r="19" spans="1:11" s="17" customFormat="1" ht="9" customHeight="1">
      <c r="A19" s="46" t="s">
        <v>17</v>
      </c>
      <c r="B19" s="134">
        <v>2.4025040716612378</v>
      </c>
      <c r="C19" s="134">
        <v>2.2868668532385348</v>
      </c>
      <c r="D19" s="134">
        <v>2.4426417370325693</v>
      </c>
      <c r="E19" s="134">
        <v>2.1774829688060238</v>
      </c>
      <c r="F19" s="134">
        <v>2.1349036402569594</v>
      </c>
      <c r="G19" s="134">
        <v>2.0286349372384938</v>
      </c>
      <c r="H19" s="134">
        <v>2.3601238995761329</v>
      </c>
      <c r="I19" s="134">
        <v>3.165880503144654</v>
      </c>
      <c r="J19" s="134">
        <v>2.7850426732243601</v>
      </c>
      <c r="K19" s="2"/>
    </row>
    <row r="20" spans="1:11" s="17" customFormat="1" ht="9" customHeight="1">
      <c r="A20" s="46" t="s">
        <v>56</v>
      </c>
      <c r="B20" s="134">
        <v>2.2303107705406555</v>
      </c>
      <c r="C20" s="134">
        <v>2.1722148246782069</v>
      </c>
      <c r="D20" s="134">
        <v>2.1612499999999999</v>
      </c>
      <c r="E20" s="134">
        <v>2.1622340425531914</v>
      </c>
      <c r="F20" s="134">
        <v>2.1578947368421053</v>
      </c>
      <c r="G20" s="134">
        <v>1.9078947368421053</v>
      </c>
      <c r="H20" s="134">
        <v>2.487704918032787</v>
      </c>
      <c r="I20" s="134">
        <v>3.5483870967741935</v>
      </c>
      <c r="J20" s="134">
        <v>3.6153846153846154</v>
      </c>
      <c r="K20" s="2"/>
    </row>
    <row r="21" spans="1:11" s="17" customFormat="1" ht="9" customHeight="1">
      <c r="A21" s="46" t="s">
        <v>16</v>
      </c>
      <c r="B21" s="134">
        <v>1.9209545866478703</v>
      </c>
      <c r="C21" s="134">
        <v>1.7732856823765915</v>
      </c>
      <c r="D21" s="134">
        <v>1.6891352549889136</v>
      </c>
      <c r="E21" s="134">
        <v>1.5280649926144756</v>
      </c>
      <c r="F21" s="134">
        <v>1.5238095238095237</v>
      </c>
      <c r="G21" s="134">
        <v>1.7807017543859649</v>
      </c>
      <c r="H21" s="134">
        <v>2.4065420560747666</v>
      </c>
      <c r="I21" s="134">
        <v>3.415944540727903</v>
      </c>
      <c r="J21" s="134">
        <v>3.07</v>
      </c>
      <c r="K21" s="2"/>
    </row>
    <row r="22" spans="1:11" s="17" customFormat="1" ht="9" customHeight="1">
      <c r="A22" s="46" t="s">
        <v>57</v>
      </c>
      <c r="B22" s="134">
        <v>3.1185239117106072</v>
      </c>
      <c r="C22" s="134">
        <v>2.9118761844598864</v>
      </c>
      <c r="D22" s="134">
        <v>2.6764835164835166</v>
      </c>
      <c r="E22" s="134">
        <v>2.6411036721444514</v>
      </c>
      <c r="F22" s="134">
        <v>3.0592672413793105</v>
      </c>
      <c r="G22" s="134">
        <v>2.8940936863543789</v>
      </c>
      <c r="H22" s="134">
        <v>3.6229468006864427</v>
      </c>
      <c r="I22" s="134">
        <v>4.0010235414534288</v>
      </c>
      <c r="J22" s="134">
        <v>4.3757186337504228</v>
      </c>
    </row>
    <row r="23" spans="1:11" s="17" customFormat="1" ht="9" customHeight="1">
      <c r="A23" s="46" t="s">
        <v>58</v>
      </c>
      <c r="B23" s="134">
        <v>2.7142857142857144</v>
      </c>
      <c r="C23" s="134">
        <v>2.5134453781512605</v>
      </c>
      <c r="D23" s="134">
        <v>2.5284848484848483</v>
      </c>
      <c r="E23" s="134">
        <v>2.8122977346278315</v>
      </c>
      <c r="F23" s="134">
        <v>2.3301886792452828</v>
      </c>
      <c r="G23" s="134">
        <v>2.0748560460652592</v>
      </c>
      <c r="H23" s="134">
        <v>2.6774193548387095</v>
      </c>
      <c r="I23" s="134">
        <v>3.407766990291262</v>
      </c>
      <c r="J23" s="134">
        <v>4.459227467811159</v>
      </c>
    </row>
    <row r="24" spans="1:11" s="17" customFormat="1" ht="9" customHeight="1">
      <c r="A24" s="46" t="s">
        <v>14</v>
      </c>
      <c r="B24" s="134">
        <v>2.8099040363343346</v>
      </c>
      <c r="C24" s="134">
        <v>2.6627934834690943</v>
      </c>
      <c r="D24" s="134">
        <v>2.8076118778753658</v>
      </c>
      <c r="E24" s="134">
        <v>2.3332478851576517</v>
      </c>
      <c r="F24" s="134">
        <v>2.8516483516483517</v>
      </c>
      <c r="G24" s="134">
        <v>2.0546768209334116</v>
      </c>
      <c r="H24" s="134">
        <v>3.1552774018944518</v>
      </c>
      <c r="I24" s="134">
        <v>4.250855188141391</v>
      </c>
      <c r="J24" s="134">
        <v>4.5626357711803038</v>
      </c>
    </row>
    <row r="25" spans="1:11" s="17" customFormat="1" ht="9" customHeight="1">
      <c r="A25" s="46" t="s">
        <v>344</v>
      </c>
      <c r="B25" s="134">
        <v>2.3303411131059244</v>
      </c>
      <c r="C25" s="134">
        <v>2.1063829787234041</v>
      </c>
      <c r="D25" s="134">
        <v>1.8387096774193548</v>
      </c>
      <c r="E25" s="134">
        <v>2.1030927835051547</v>
      </c>
      <c r="F25" s="134">
        <v>1.8780487804878048</v>
      </c>
      <c r="G25" s="134">
        <v>2.075268817204301</v>
      </c>
      <c r="H25" s="134">
        <v>2.75</v>
      </c>
      <c r="I25" s="134">
        <v>3.4310344827586206</v>
      </c>
      <c r="J25" s="134">
        <v>3.7586206896551726</v>
      </c>
    </row>
    <row r="26" spans="1:11" s="17" customFormat="1" ht="9" customHeight="1">
      <c r="A26" s="46" t="s">
        <v>59</v>
      </c>
      <c r="B26" s="134">
        <v>2.3615613628845518</v>
      </c>
      <c r="C26" s="134">
        <v>2.1142857142857143</v>
      </c>
      <c r="D26" s="134">
        <v>1.7933333333333332</v>
      </c>
      <c r="E26" s="134">
        <v>2.3402777777777777</v>
      </c>
      <c r="F26" s="134">
        <v>2.173228346456693</v>
      </c>
      <c r="G26" s="134">
        <v>2.3078231292517009</v>
      </c>
      <c r="H26" s="134">
        <v>2.3824451410658307</v>
      </c>
      <c r="I26" s="134">
        <v>2.1363636363636362</v>
      </c>
      <c r="J26" s="134">
        <v>4.4545454545454541</v>
      </c>
    </row>
    <row r="27" spans="1:11" s="17" customFormat="1" ht="9" customHeight="1">
      <c r="A27" s="46" t="s">
        <v>60</v>
      </c>
      <c r="B27" s="134">
        <v>2.7979870596693028</v>
      </c>
      <c r="C27" s="134">
        <v>2.5317969661610267</v>
      </c>
      <c r="D27" s="134">
        <v>2.0057377049180327</v>
      </c>
      <c r="E27" s="134">
        <v>2.3005988023952098</v>
      </c>
      <c r="F27" s="134">
        <v>2.2949640287769784</v>
      </c>
      <c r="G27" s="134">
        <v>3.66044776119403</v>
      </c>
      <c r="H27" s="134">
        <v>2.4395348837209303</v>
      </c>
      <c r="I27" s="134">
        <v>3.4172839506172838</v>
      </c>
      <c r="J27" s="134">
        <v>4.7441176470588236</v>
      </c>
    </row>
    <row r="28" spans="1:11" s="17" customFormat="1" ht="9" customHeight="1">
      <c r="A28" s="48" t="s">
        <v>144</v>
      </c>
      <c r="B28" s="134">
        <v>2.558139534883721</v>
      </c>
      <c r="C28" s="134">
        <v>2.2896281800391391</v>
      </c>
      <c r="D28" s="134">
        <v>1.9903100775193798</v>
      </c>
      <c r="E28" s="134">
        <v>2.3231939163498101</v>
      </c>
      <c r="F28" s="134">
        <v>2.116883116883117</v>
      </c>
      <c r="G28" s="134">
        <v>2.0042735042735043</v>
      </c>
      <c r="H28" s="134">
        <v>3.6889952153110048</v>
      </c>
      <c r="I28" s="134">
        <v>7.225806451612903</v>
      </c>
      <c r="J28" s="134">
        <v>4.9203539823008846</v>
      </c>
    </row>
    <row r="29" spans="1:11" s="17" customFormat="1" ht="9" customHeight="1">
      <c r="A29" s="48" t="s">
        <v>117</v>
      </c>
      <c r="B29" s="134">
        <v>2.0120709166352322</v>
      </c>
      <c r="C29" s="134">
        <v>1.7316644707949056</v>
      </c>
      <c r="D29" s="134">
        <v>2.0601001669449084</v>
      </c>
      <c r="E29" s="134">
        <v>1.4529288702928871</v>
      </c>
      <c r="F29" s="134">
        <v>1.8865248226950355</v>
      </c>
      <c r="G29" s="134">
        <v>1.8013544018058691</v>
      </c>
      <c r="H29" s="134">
        <v>1.855072463768116</v>
      </c>
      <c r="I29" s="134">
        <v>3.4223300970873787</v>
      </c>
      <c r="J29" s="134">
        <v>4.083333333333333</v>
      </c>
    </row>
    <row r="30" spans="1:11" s="17" customFormat="1" ht="9" customHeight="1">
      <c r="A30" s="20" t="s">
        <v>118</v>
      </c>
      <c r="B30" s="134">
        <v>2.4395753946652152</v>
      </c>
      <c r="C30" s="134">
        <v>2.1413423304012533</v>
      </c>
      <c r="D30" s="134">
        <v>1.9314789687924017</v>
      </c>
      <c r="E30" s="134">
        <v>2.0602772754671488</v>
      </c>
      <c r="F30" s="134">
        <v>1.7990654205607477</v>
      </c>
      <c r="G30" s="134">
        <v>2.162710401381096</v>
      </c>
      <c r="H30" s="134">
        <v>2.8105081826012057</v>
      </c>
      <c r="I30" s="134">
        <v>3.3451737451737453</v>
      </c>
      <c r="J30" s="134">
        <v>3.3515406162464987</v>
      </c>
    </row>
    <row r="31" spans="1:11" s="17" customFormat="1" ht="9" customHeight="1">
      <c r="A31" s="20" t="s">
        <v>119</v>
      </c>
      <c r="B31" s="134">
        <v>2.4399410464259397</v>
      </c>
      <c r="C31" s="134">
        <v>2.3426517571884986</v>
      </c>
      <c r="D31" s="134">
        <v>2.3842195540308748</v>
      </c>
      <c r="E31" s="134">
        <v>2.1189591078066914</v>
      </c>
      <c r="F31" s="134">
        <v>1.56</v>
      </c>
      <c r="G31" s="134">
        <v>2.8130081300813008</v>
      </c>
      <c r="H31" s="134">
        <v>1.875968992248062</v>
      </c>
      <c r="I31" s="134">
        <v>2.9791666666666665</v>
      </c>
      <c r="J31" s="134">
        <v>4.1228070175438596</v>
      </c>
    </row>
    <row r="32" spans="1:11" s="17" customFormat="1" ht="9" customHeight="1">
      <c r="A32" s="45" t="s">
        <v>62</v>
      </c>
      <c r="B32" s="134">
        <v>1.9816513761467891</v>
      </c>
      <c r="C32" s="134">
        <v>1.9183823529411765</v>
      </c>
      <c r="D32" s="134">
        <v>1.9705882352941178</v>
      </c>
      <c r="E32" s="134">
        <v>1.903225806451613</v>
      </c>
      <c r="F32" s="134">
        <v>1.2345679012345678</v>
      </c>
      <c r="G32" s="134">
        <v>1.9194139194139195</v>
      </c>
      <c r="H32" s="134">
        <v>2.1818181818181817</v>
      </c>
      <c r="I32" s="134">
        <v>3.7096774193548385</v>
      </c>
      <c r="J32" s="134">
        <v>3.2307692307692308</v>
      </c>
    </row>
    <row r="33" spans="1:40" s="17" customFormat="1" ht="9" customHeight="1">
      <c r="A33" s="48" t="s">
        <v>120</v>
      </c>
      <c r="B33" s="134">
        <v>1.8396226415094339</v>
      </c>
      <c r="C33" s="134">
        <v>1.7980769230769231</v>
      </c>
      <c r="D33" s="134">
        <v>1.6458333333333333</v>
      </c>
      <c r="E33" s="134">
        <v>2.0526315789473686</v>
      </c>
      <c r="F33" s="134">
        <v>2</v>
      </c>
      <c r="G33" s="134">
        <v>1.6455696202531647</v>
      </c>
      <c r="H33" s="134">
        <v>1</v>
      </c>
      <c r="I33" s="16" t="s">
        <v>23</v>
      </c>
      <c r="J33" s="134">
        <v>4</v>
      </c>
    </row>
    <row r="34" spans="1:40" s="17" customFormat="1" ht="9" customHeight="1">
      <c r="A34" s="48" t="s">
        <v>121</v>
      </c>
      <c r="B34" s="134">
        <v>2.0066390041493776</v>
      </c>
      <c r="C34" s="134">
        <v>1.9401041666666667</v>
      </c>
      <c r="D34" s="134">
        <v>2.002016129032258</v>
      </c>
      <c r="E34" s="134">
        <v>1.8603773584905661</v>
      </c>
      <c r="F34" s="134">
        <v>1.1948051948051948</v>
      </c>
      <c r="G34" s="134">
        <v>2.0309278350515463</v>
      </c>
      <c r="H34" s="134">
        <v>2.1916666666666669</v>
      </c>
      <c r="I34" s="134">
        <v>3.7096774193548385</v>
      </c>
      <c r="J34" s="134">
        <v>3.0909090909090908</v>
      </c>
      <c r="K34" s="2"/>
    </row>
    <row r="35" spans="1:40" s="17" customFormat="1" ht="9" customHeight="1">
      <c r="A35" s="45" t="s">
        <v>63</v>
      </c>
      <c r="B35" s="134">
        <v>1.9455496552270746</v>
      </c>
      <c r="C35" s="134">
        <v>1.8480317621219802</v>
      </c>
      <c r="D35" s="134">
        <v>1.7696067236102864</v>
      </c>
      <c r="E35" s="134">
        <v>1.7741131043359344</v>
      </c>
      <c r="F35" s="134">
        <v>1.9940298507462686</v>
      </c>
      <c r="G35" s="134">
        <v>1.9422851791149613</v>
      </c>
      <c r="H35" s="134">
        <v>2.4123087869085733</v>
      </c>
      <c r="I35" s="134">
        <v>3.4870129870129869</v>
      </c>
      <c r="J35" s="134">
        <v>3.1144578313253013</v>
      </c>
      <c r="K35" s="41"/>
    </row>
    <row r="36" spans="1:40" s="17" customFormat="1" ht="9" customHeight="1">
      <c r="A36" s="48" t="s">
        <v>122</v>
      </c>
      <c r="B36" s="134">
        <v>1.8752366651433048</v>
      </c>
      <c r="C36" s="134">
        <v>1.8719092280448613</v>
      </c>
      <c r="D36" s="134">
        <v>1.7236684619988032</v>
      </c>
      <c r="E36" s="134">
        <v>1.8577578475336323</v>
      </c>
      <c r="F36" s="134">
        <v>1.6223564954682779</v>
      </c>
      <c r="G36" s="134">
        <v>2.1809312638580933</v>
      </c>
      <c r="H36" s="134">
        <v>3.0049751243781095</v>
      </c>
      <c r="I36" s="134">
        <v>3.1621621621621623</v>
      </c>
      <c r="J36" s="134">
        <v>1.9696969696969697</v>
      </c>
      <c r="K36" s="41"/>
    </row>
    <row r="37" spans="1:40" s="17" customFormat="1" ht="9" customHeight="1">
      <c r="A37" s="48" t="s">
        <v>123</v>
      </c>
      <c r="B37" s="134">
        <v>1.9637868598034143</v>
      </c>
      <c r="C37" s="134">
        <v>1.8268162756432054</v>
      </c>
      <c r="D37" s="134">
        <v>1.8433385405043516</v>
      </c>
      <c r="E37" s="134">
        <v>1.6927502876869966</v>
      </c>
      <c r="F37" s="134">
        <v>2.4780058651026393</v>
      </c>
      <c r="G37" s="134">
        <v>1.5996080992815154</v>
      </c>
      <c r="H37" s="134">
        <v>2.2158469945355193</v>
      </c>
      <c r="I37" s="134">
        <v>3.4676145339652447</v>
      </c>
      <c r="J37" s="134">
        <v>3.1913875598086126</v>
      </c>
    </row>
    <row r="38" spans="1:40" s="17" customFormat="1" ht="9" customHeight="1">
      <c r="A38" s="48" t="s">
        <v>124</v>
      </c>
      <c r="B38" s="134">
        <v>1.9905828666251815</v>
      </c>
      <c r="C38" s="134">
        <v>1.8444181063955873</v>
      </c>
      <c r="D38" s="134">
        <v>1.7763890245093252</v>
      </c>
      <c r="E38" s="134">
        <v>1.7115009746588694</v>
      </c>
      <c r="F38" s="134">
        <v>1.9710610932475885</v>
      </c>
      <c r="G38" s="134">
        <v>1.9239201929401446</v>
      </c>
      <c r="H38" s="134">
        <v>2.3678233438485803</v>
      </c>
      <c r="I38" s="134">
        <v>3.5085271317829458</v>
      </c>
      <c r="J38" s="134">
        <v>3.1459227467811157</v>
      </c>
    </row>
    <row r="39" spans="1:40" s="17" customFormat="1" ht="9" customHeight="1">
      <c r="A39" s="48" t="s">
        <v>125</v>
      </c>
      <c r="B39" s="134">
        <v>1.8117306299782767</v>
      </c>
      <c r="C39" s="134">
        <v>1.7754646840148698</v>
      </c>
      <c r="D39" s="134">
        <v>1.5790554414784395</v>
      </c>
      <c r="E39" s="134">
        <v>1.7025948103792414</v>
      </c>
      <c r="F39" s="134">
        <v>1.7</v>
      </c>
      <c r="G39" s="134">
        <v>2.3025641025641024</v>
      </c>
      <c r="H39" s="134">
        <v>2.152173913043478</v>
      </c>
      <c r="I39" s="134">
        <v>2.1538461538461537</v>
      </c>
      <c r="J39" s="134">
        <v>3.7391304347826089</v>
      </c>
    </row>
    <row r="40" spans="1:40" s="17" customFormat="1" ht="9" customHeight="1">
      <c r="A40" s="45" t="s">
        <v>68</v>
      </c>
      <c r="B40" s="134">
        <v>1.6218684759916493</v>
      </c>
      <c r="C40" s="134">
        <v>1.5991047448522828</v>
      </c>
      <c r="D40" s="134">
        <v>1.6563859981078524</v>
      </c>
      <c r="E40" s="134">
        <v>1.6717155087257161</v>
      </c>
      <c r="F40" s="134">
        <v>1.4185393258426966</v>
      </c>
      <c r="G40" s="134">
        <v>1.2949541284403669</v>
      </c>
      <c r="H40" s="134">
        <v>2.2532051282051282</v>
      </c>
      <c r="I40" s="134">
        <v>2.52</v>
      </c>
      <c r="J40" s="134">
        <v>2.2142857142857144</v>
      </c>
    </row>
    <row r="41" spans="1:40" s="17" customFormat="1" ht="9" customHeight="1">
      <c r="A41" s="48" t="s">
        <v>145</v>
      </c>
      <c r="B41" s="134">
        <v>1.2629720184732409</v>
      </c>
      <c r="C41" s="134">
        <v>1.2502735229759301</v>
      </c>
      <c r="D41" s="134">
        <v>1.1893740136770121</v>
      </c>
      <c r="E41" s="134">
        <v>1.9944289693593316</v>
      </c>
      <c r="F41" s="134">
        <v>1.411764705882353</v>
      </c>
      <c r="G41" s="134">
        <v>1.1236641221374046</v>
      </c>
      <c r="H41" s="134">
        <v>1.4444444444444444</v>
      </c>
      <c r="I41" s="134">
        <v>2.736842105263158</v>
      </c>
      <c r="J41" s="134">
        <v>4.333333333333333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</row>
    <row r="42" spans="1:40" s="17" customFormat="1" ht="9" customHeight="1">
      <c r="A42" s="48" t="s">
        <v>345</v>
      </c>
      <c r="B42" s="134">
        <v>1.7052810902896083</v>
      </c>
      <c r="C42" s="134">
        <v>1.6925734024179619</v>
      </c>
      <c r="D42" s="134">
        <v>1.8396501457725947</v>
      </c>
      <c r="E42" s="134">
        <v>1.2123287671232876</v>
      </c>
      <c r="F42" s="134">
        <v>1.8695652173913044</v>
      </c>
      <c r="G42" s="134">
        <v>1.6326530612244898</v>
      </c>
      <c r="H42" s="134">
        <v>2.7222222222222223</v>
      </c>
      <c r="I42" s="134" t="s">
        <v>23</v>
      </c>
      <c r="J42" s="134">
        <v>2.625</v>
      </c>
    </row>
    <row r="43" spans="1:40" s="17" customFormat="1" ht="9" customHeight="1">
      <c r="A43" s="48" t="s">
        <v>146</v>
      </c>
      <c r="B43" s="134">
        <v>1.7091848192229957</v>
      </c>
      <c r="C43" s="134">
        <v>1.6910588235294117</v>
      </c>
      <c r="D43" s="134">
        <v>1.6889487870619946</v>
      </c>
      <c r="E43" s="134">
        <v>1.7097355769230769</v>
      </c>
      <c r="F43" s="134">
        <v>1.2422680412371134</v>
      </c>
      <c r="G43" s="134">
        <v>1.536723163841808</v>
      </c>
      <c r="H43" s="134">
        <v>2.3169398907103824</v>
      </c>
      <c r="I43" s="134">
        <v>2.0839694656488548</v>
      </c>
      <c r="J43" s="134">
        <v>2.0972222222222223</v>
      </c>
    </row>
    <row r="44" spans="1:40" s="17" customFormat="1" ht="9" customHeight="1">
      <c r="A44" s="48" t="s">
        <v>148</v>
      </c>
      <c r="B44" s="134">
        <v>1.5046012269938651</v>
      </c>
      <c r="C44" s="134">
        <v>1.392914653784219</v>
      </c>
      <c r="D44" s="134">
        <v>1.6176470588235294</v>
      </c>
      <c r="E44" s="134">
        <v>1.3293172690763053</v>
      </c>
      <c r="F44" s="134">
        <v>1.7</v>
      </c>
      <c r="G44" s="134">
        <v>1.1917808219178083</v>
      </c>
      <c r="H44" s="134">
        <v>1.0833333333333333</v>
      </c>
      <c r="I44" s="134">
        <v>4.3809523809523814</v>
      </c>
      <c r="J44" s="134">
        <v>2.4</v>
      </c>
    </row>
    <row r="45" spans="1:40" s="17" customFormat="1" ht="9" customHeight="1">
      <c r="A45" s="48" t="s">
        <v>149</v>
      </c>
      <c r="B45" s="134">
        <v>2.0739519547809704</v>
      </c>
      <c r="C45" s="134">
        <v>2.0634689922480618</v>
      </c>
      <c r="D45" s="134">
        <v>2.4429735234215886</v>
      </c>
      <c r="E45" s="134">
        <v>1.6284329563812601</v>
      </c>
      <c r="F45" s="134">
        <v>1.7704918032786885</v>
      </c>
      <c r="G45" s="134">
        <v>1.7227414330218069</v>
      </c>
      <c r="H45" s="134">
        <v>2.3580246913580245</v>
      </c>
      <c r="I45" s="134">
        <v>3</v>
      </c>
      <c r="J45" s="134">
        <v>1.9</v>
      </c>
      <c r="M45" s="29"/>
    </row>
    <row r="46" spans="1:40" s="17" customFormat="1" ht="10.5" customHeight="1">
      <c r="A46" s="45" t="s">
        <v>69</v>
      </c>
      <c r="B46" s="134">
        <v>1.7587136929460581</v>
      </c>
      <c r="C46" s="134">
        <v>1.7045698347993992</v>
      </c>
      <c r="D46" s="134">
        <v>1.7536036036036036</v>
      </c>
      <c r="E46" s="134">
        <v>1.5206055508830951</v>
      </c>
      <c r="F46" s="134">
        <v>1.9701492537313432</v>
      </c>
      <c r="G46" s="134">
        <v>1.6178266178266179</v>
      </c>
      <c r="H46" s="134">
        <v>2.1906354515050168</v>
      </c>
      <c r="I46" s="134">
        <v>2.8214285714285716</v>
      </c>
      <c r="J46" s="134">
        <v>3.6310679611650487</v>
      </c>
      <c r="L46" s="41"/>
    </row>
    <row r="47" spans="1:40" s="17" customFormat="1" ht="9" customHeight="1">
      <c r="A47" s="48" t="s">
        <v>147</v>
      </c>
      <c r="B47" s="134">
        <v>1.7330620062245632</v>
      </c>
      <c r="C47" s="134">
        <v>1.6859053752786723</v>
      </c>
      <c r="D47" s="134">
        <v>1.7124419204956118</v>
      </c>
      <c r="E47" s="134">
        <v>1.5308151093439364</v>
      </c>
      <c r="F47" s="134">
        <v>1.9767441860465116</v>
      </c>
      <c r="G47" s="134">
        <v>1.5983379501385042</v>
      </c>
      <c r="H47" s="134">
        <v>2.2222222222222223</v>
      </c>
      <c r="I47" s="134">
        <v>2.76</v>
      </c>
      <c r="J47" s="134">
        <v>3.2777777777777777</v>
      </c>
      <c r="M47" s="29"/>
    </row>
    <row r="48" spans="1:40" s="17" customFormat="1" ht="9" customHeight="1">
      <c r="A48" s="48" t="s">
        <v>150</v>
      </c>
      <c r="B48" s="134">
        <v>1.9253499222395023</v>
      </c>
      <c r="C48" s="134">
        <v>1.8253205128205128</v>
      </c>
      <c r="D48" s="134">
        <v>2.0353356890459362</v>
      </c>
      <c r="E48" s="134">
        <v>1.46448087431694</v>
      </c>
      <c r="F48" s="134">
        <v>1.8</v>
      </c>
      <c r="G48" s="134">
        <v>1.7628865979381443</v>
      </c>
      <c r="H48" s="134">
        <v>2.0535714285714284</v>
      </c>
      <c r="I48" s="134">
        <v>3.3333333333333335</v>
      </c>
      <c r="J48" s="134">
        <v>6.0769230769230766</v>
      </c>
      <c r="M48" s="29"/>
    </row>
    <row r="49" spans="1:10" s="17" customFormat="1" ht="9" customHeight="1" thickBot="1">
      <c r="A49" s="49"/>
      <c r="B49" s="54"/>
      <c r="C49" s="54"/>
      <c r="D49" s="54"/>
      <c r="E49" s="54"/>
      <c r="F49" s="54"/>
      <c r="G49" s="54"/>
      <c r="H49" s="54"/>
      <c r="I49" s="54"/>
      <c r="J49" s="55"/>
    </row>
    <row r="50" spans="1:10" s="17" customFormat="1" ht="11.1" customHeight="1" thickTop="1">
      <c r="A50" s="108" t="s">
        <v>81</v>
      </c>
      <c r="B50" s="139"/>
      <c r="C50" s="139"/>
      <c r="D50" s="139"/>
      <c r="E50" s="139"/>
      <c r="F50" s="139"/>
      <c r="G50" s="139"/>
      <c r="H50" s="139"/>
      <c r="I50" s="139"/>
      <c r="J50" s="139"/>
    </row>
    <row r="51" spans="1:10" s="17" customFormat="1" ht="9" customHeight="1">
      <c r="A51" s="18" t="s">
        <v>2</v>
      </c>
      <c r="B51" s="138">
        <v>2.3563701608222916</v>
      </c>
      <c r="C51" s="138">
        <v>2.17226102462361</v>
      </c>
      <c r="D51" s="138">
        <v>1.8499438349556991</v>
      </c>
      <c r="E51" s="138">
        <v>1.7743602836495704</v>
      </c>
      <c r="F51" s="138">
        <v>2.2957926489556275</v>
      </c>
      <c r="G51" s="138">
        <v>1.7598271849207374</v>
      </c>
      <c r="H51" s="138">
        <v>3.1290908972728433</v>
      </c>
      <c r="I51" s="138">
        <v>2.9764736635733891</v>
      </c>
      <c r="J51" s="138">
        <v>5.0259138626837778</v>
      </c>
    </row>
    <row r="52" spans="1:10" s="17" customFormat="1" ht="9" customHeight="1">
      <c r="A52" s="6" t="s">
        <v>41</v>
      </c>
      <c r="B52" s="134">
        <v>1.8485273271083225</v>
      </c>
      <c r="C52" s="134">
        <v>1.7804335952857873</v>
      </c>
      <c r="D52" s="134">
        <v>1.5160853077090766</v>
      </c>
      <c r="E52" s="134">
        <v>1.6760704663212436</v>
      </c>
      <c r="F52" s="134">
        <v>1.7898473754769517</v>
      </c>
      <c r="G52" s="134">
        <v>1.7487912987382339</v>
      </c>
      <c r="H52" s="134">
        <v>2.8844420086319107</v>
      </c>
      <c r="I52" s="134">
        <v>2.8438030036697812</v>
      </c>
      <c r="J52" s="134">
        <v>3.2648075174295239</v>
      </c>
    </row>
    <row r="53" spans="1:10" s="17" customFormat="1" ht="9" customHeight="1">
      <c r="A53" s="6" t="s">
        <v>51</v>
      </c>
      <c r="B53" s="134">
        <v>2.696616419318516</v>
      </c>
      <c r="C53" s="134">
        <v>2.4484655735306391</v>
      </c>
      <c r="D53" s="134">
        <v>2.183722395570344</v>
      </c>
      <c r="E53" s="134">
        <v>1.9293035777294727</v>
      </c>
      <c r="F53" s="134">
        <v>2.4811357106833416</v>
      </c>
      <c r="G53" s="134">
        <v>1.7842742555087741</v>
      </c>
      <c r="H53" s="134">
        <v>3.2422545655046533</v>
      </c>
      <c r="I53" s="134">
        <v>3.0596319635056251</v>
      </c>
      <c r="J53" s="134">
        <v>5.5055309734513278</v>
      </c>
    </row>
    <row r="54" spans="1:10" s="17" customFormat="1" ht="9" customHeight="1">
      <c r="A54" s="45" t="s">
        <v>52</v>
      </c>
      <c r="B54" s="134">
        <v>2.8116699951832751</v>
      </c>
      <c r="C54" s="134">
        <v>2.5063998863493837</v>
      </c>
      <c r="D54" s="134">
        <v>2.1408193636317545</v>
      </c>
      <c r="E54" s="134">
        <v>1.9849631576780811</v>
      </c>
      <c r="F54" s="134">
        <v>2.5128538669432996</v>
      </c>
      <c r="G54" s="134">
        <v>1.8472831557556075</v>
      </c>
      <c r="H54" s="134">
        <v>3.3930961981672687</v>
      </c>
      <c r="I54" s="134">
        <v>3.0102972966690684</v>
      </c>
      <c r="J54" s="134">
        <v>5.5779404818138874</v>
      </c>
    </row>
    <row r="55" spans="1:10" s="17" customFormat="1" ht="9" customHeight="1">
      <c r="A55" s="20" t="s">
        <v>116</v>
      </c>
      <c r="B55" s="134">
        <v>2.8169514831045861</v>
      </c>
      <c r="C55" s="134">
        <v>2.5101962035918155</v>
      </c>
      <c r="D55" s="134">
        <v>2.1371413102328098</v>
      </c>
      <c r="E55" s="134">
        <v>1.9710019882207299</v>
      </c>
      <c r="F55" s="134">
        <v>2.5108228157303976</v>
      </c>
      <c r="G55" s="134">
        <v>1.862223466816018</v>
      </c>
      <c r="H55" s="134">
        <v>3.4172553735157072</v>
      </c>
      <c r="I55" s="134">
        <v>3.0274554132127607</v>
      </c>
      <c r="J55" s="134">
        <v>5.5897945575207189</v>
      </c>
    </row>
    <row r="56" spans="1:10" s="17" customFormat="1" ht="9" customHeight="1">
      <c r="A56" s="46" t="s">
        <v>15</v>
      </c>
      <c r="B56" s="134">
        <v>3.0500759175150436</v>
      </c>
      <c r="C56" s="134">
        <v>2.4640595288608114</v>
      </c>
      <c r="D56" s="134">
        <v>2.042035892471517</v>
      </c>
      <c r="E56" s="134">
        <v>2.260599149994817</v>
      </c>
      <c r="F56" s="134">
        <v>2.4981749930114612</v>
      </c>
      <c r="G56" s="134">
        <v>1.5317570700046361</v>
      </c>
      <c r="H56" s="134">
        <v>3.17517350434859</v>
      </c>
      <c r="I56" s="134">
        <v>3.2254668930390493</v>
      </c>
      <c r="J56" s="134">
        <v>6.7172314419159296</v>
      </c>
    </row>
    <row r="57" spans="1:10" s="17" customFormat="1" ht="9" customHeight="1">
      <c r="A57" s="46" t="s">
        <v>53</v>
      </c>
      <c r="B57" s="134">
        <v>2.677176174957792</v>
      </c>
      <c r="C57" s="134">
        <v>2.340645103645461</v>
      </c>
      <c r="D57" s="134">
        <v>2.0113812726332125</v>
      </c>
      <c r="E57" s="134">
        <v>2.0401002506265664</v>
      </c>
      <c r="F57" s="134">
        <v>2.5085444902769591</v>
      </c>
      <c r="G57" s="134">
        <v>1.3566666666666667</v>
      </c>
      <c r="H57" s="134">
        <v>2.544604700854701</v>
      </c>
      <c r="I57" s="134">
        <v>2.9610389610389611</v>
      </c>
      <c r="J57" s="134">
        <v>5.8367170626349889</v>
      </c>
    </row>
    <row r="58" spans="1:10" s="17" customFormat="1" ht="9" customHeight="1">
      <c r="A58" s="46" t="s">
        <v>54</v>
      </c>
      <c r="B58" s="134">
        <v>2.6702164743612089</v>
      </c>
      <c r="C58" s="134">
        <v>2.5194500400930941</v>
      </c>
      <c r="D58" s="134">
        <v>2.4402464895443985</v>
      </c>
      <c r="E58" s="134">
        <v>2.0171306209850108</v>
      </c>
      <c r="F58" s="134">
        <v>2.5679227474043418</v>
      </c>
      <c r="G58" s="134">
        <v>1.7795698924731183</v>
      </c>
      <c r="H58" s="134">
        <v>2.904630722812541</v>
      </c>
      <c r="I58" s="134">
        <v>2.8706896551724137</v>
      </c>
      <c r="J58" s="134">
        <v>4.4247894103489775</v>
      </c>
    </row>
    <row r="59" spans="1:10" s="17" customFormat="1" ht="9" customHeight="1">
      <c r="A59" s="46" t="s">
        <v>343</v>
      </c>
      <c r="B59" s="134">
        <v>3.0627416152962073</v>
      </c>
      <c r="C59" s="134">
        <v>2.2341086506292815</v>
      </c>
      <c r="D59" s="134">
        <v>2.0327559055118112</v>
      </c>
      <c r="E59" s="134">
        <v>1.8997326203208555</v>
      </c>
      <c r="F59" s="134">
        <v>2.2748232918209359</v>
      </c>
      <c r="G59" s="134">
        <v>2.7869955156950672</v>
      </c>
      <c r="H59" s="134">
        <v>2.6695652173913045</v>
      </c>
      <c r="I59" s="134">
        <v>2.762635379061372</v>
      </c>
      <c r="J59" s="134">
        <v>5.0217153284671534</v>
      </c>
    </row>
    <row r="60" spans="1:10" s="17" customFormat="1" ht="9" customHeight="1">
      <c r="A60" s="46" t="s">
        <v>55</v>
      </c>
      <c r="B60" s="134">
        <v>3.2257381676074686</v>
      </c>
      <c r="C60" s="134">
        <v>2.6638039241593447</v>
      </c>
      <c r="D60" s="134">
        <v>2.3205637874954825</v>
      </c>
      <c r="E60" s="134">
        <v>1.773320895522388</v>
      </c>
      <c r="F60" s="134">
        <v>2.7841785463893434</v>
      </c>
      <c r="G60" s="134">
        <v>1.6762917933130699</v>
      </c>
      <c r="H60" s="134">
        <v>3.3957732949087416</v>
      </c>
      <c r="I60" s="134">
        <v>3.4596491228070176</v>
      </c>
      <c r="J60" s="134">
        <v>6.0369753497668217</v>
      </c>
    </row>
    <row r="61" spans="1:10" s="17" customFormat="1" ht="9" customHeight="1">
      <c r="A61" s="46" t="s">
        <v>18</v>
      </c>
      <c r="B61" s="134">
        <v>2.189124188428436</v>
      </c>
      <c r="C61" s="134">
        <v>2.0992377411271872</v>
      </c>
      <c r="D61" s="134">
        <v>1.9968853529933275</v>
      </c>
      <c r="E61" s="134">
        <v>1.6874568651036224</v>
      </c>
      <c r="F61" s="134">
        <v>2.2841809559289952</v>
      </c>
      <c r="G61" s="134">
        <v>2.0155371015269221</v>
      </c>
      <c r="H61" s="134">
        <v>2.4244334503670601</v>
      </c>
      <c r="I61" s="134">
        <v>3.1771565495207668</v>
      </c>
      <c r="J61" s="134">
        <v>4.5690967108492879</v>
      </c>
    </row>
    <row r="62" spans="1:10" s="17" customFormat="1" ht="9" customHeight="1">
      <c r="A62" s="46" t="s">
        <v>76</v>
      </c>
      <c r="B62" s="134">
        <v>3.3914685770107456</v>
      </c>
      <c r="C62" s="134">
        <v>2.6027702201335643</v>
      </c>
      <c r="D62" s="134">
        <v>2.125</v>
      </c>
      <c r="E62" s="134">
        <v>2.0222222222222221</v>
      </c>
      <c r="F62" s="134">
        <v>2.6881168574812477</v>
      </c>
      <c r="G62" s="134">
        <v>1.7317073170731707</v>
      </c>
      <c r="H62" s="134">
        <v>3.3975644699140402</v>
      </c>
      <c r="I62" s="134">
        <v>3.2334801762114536</v>
      </c>
      <c r="J62" s="134">
        <v>6.5931977325775257</v>
      </c>
    </row>
    <row r="63" spans="1:10" s="17" customFormat="1" ht="9" customHeight="1">
      <c r="A63" s="46" t="s">
        <v>17</v>
      </c>
      <c r="B63" s="134">
        <v>2.666022591146274</v>
      </c>
      <c r="C63" s="134">
        <v>2.3908449573829436</v>
      </c>
      <c r="D63" s="134">
        <v>2.3282232988647045</v>
      </c>
      <c r="E63" s="134">
        <v>1.9542871262663701</v>
      </c>
      <c r="F63" s="134">
        <v>2.5053602974985276</v>
      </c>
      <c r="G63" s="134">
        <v>1.6594563825245481</v>
      </c>
      <c r="H63" s="134">
        <v>2.5868854356570306</v>
      </c>
      <c r="I63" s="134">
        <v>2.733767194202041</v>
      </c>
      <c r="J63" s="134">
        <v>4.3879717875470838</v>
      </c>
    </row>
    <row r="64" spans="1:10" s="17" customFormat="1" ht="9" customHeight="1">
      <c r="A64" s="46" t="s">
        <v>56</v>
      </c>
      <c r="B64" s="134">
        <v>3.1986796604841246</v>
      </c>
      <c r="C64" s="134">
        <v>3.146858284841004</v>
      </c>
      <c r="D64" s="134">
        <v>2.0631313131313131</v>
      </c>
      <c r="E64" s="134">
        <v>2.1040285568587453</v>
      </c>
      <c r="F64" s="134">
        <v>2.3563504480159296</v>
      </c>
      <c r="G64" s="134">
        <v>2.3807407407407406</v>
      </c>
      <c r="H64" s="134">
        <v>4.5652173913043477</v>
      </c>
      <c r="I64" s="134">
        <v>2.8028169014084505</v>
      </c>
      <c r="J64" s="134">
        <v>5.9530102790014681</v>
      </c>
    </row>
    <row r="65" spans="1:10" s="17" customFormat="1" ht="9" customHeight="1">
      <c r="A65" s="46" t="s">
        <v>16</v>
      </c>
      <c r="B65" s="134">
        <v>2.2609767965818119</v>
      </c>
      <c r="C65" s="134">
        <v>2.1902365763451725</v>
      </c>
      <c r="D65" s="134">
        <v>1.9558534768772429</v>
      </c>
      <c r="E65" s="134">
        <v>1.560094791613003</v>
      </c>
      <c r="F65" s="134">
        <v>2.5064688559824706</v>
      </c>
      <c r="G65" s="134">
        <v>1.4188722669735327</v>
      </c>
      <c r="H65" s="134">
        <v>2.2213227798764765</v>
      </c>
      <c r="I65" s="134">
        <v>2.7534860557768925</v>
      </c>
      <c r="J65" s="134">
        <v>4.5665907797381902</v>
      </c>
    </row>
    <row r="66" spans="1:10" s="17" customFormat="1" ht="9" customHeight="1">
      <c r="A66" s="46" t="s">
        <v>57</v>
      </c>
      <c r="B66" s="134">
        <v>3.4097889423732779</v>
      </c>
      <c r="C66" s="134">
        <v>3.259892191919731</v>
      </c>
      <c r="D66" s="134">
        <v>2.3171390013495277</v>
      </c>
      <c r="E66" s="134">
        <v>2.7610929472209249</v>
      </c>
      <c r="F66" s="134">
        <v>2.5884947174566251</v>
      </c>
      <c r="G66" s="134">
        <v>2.1779999999999999</v>
      </c>
      <c r="H66" s="134">
        <v>5.2942481445627623</v>
      </c>
      <c r="I66" s="134">
        <v>3.0123647604327668</v>
      </c>
      <c r="J66" s="134">
        <v>5.7821501652762475</v>
      </c>
    </row>
    <row r="67" spans="1:10" s="17" customFormat="1" ht="9" customHeight="1">
      <c r="A67" s="46" t="s">
        <v>58</v>
      </c>
      <c r="B67" s="134">
        <v>2.9188639817629181</v>
      </c>
      <c r="C67" s="134">
        <v>2.4753812154696133</v>
      </c>
      <c r="D67" s="134">
        <v>2.211934156378601</v>
      </c>
      <c r="E67" s="134">
        <v>2.0688</v>
      </c>
      <c r="F67" s="134">
        <v>2.5742636494252875</v>
      </c>
      <c r="G67" s="134">
        <v>2.9496466431095407</v>
      </c>
      <c r="H67" s="134">
        <v>2.9030566105986617</v>
      </c>
      <c r="I67" s="134">
        <v>3.0920074349442381</v>
      </c>
      <c r="J67" s="134">
        <v>6.0676274944567625</v>
      </c>
    </row>
    <row r="68" spans="1:10" s="17" customFormat="1" ht="9" customHeight="1">
      <c r="A68" s="46" t="s">
        <v>14</v>
      </c>
      <c r="B68" s="134">
        <v>3.5716918340578219</v>
      </c>
      <c r="C68" s="134">
        <v>3.1531235201515364</v>
      </c>
      <c r="D68" s="134">
        <v>2.2957099294039014</v>
      </c>
      <c r="E68" s="134">
        <v>2.9939226519337017</v>
      </c>
      <c r="F68" s="134">
        <v>2.5477346024986693</v>
      </c>
      <c r="G68" s="134">
        <v>2.2592592592592591</v>
      </c>
      <c r="H68" s="134">
        <v>4.3079528055480498</v>
      </c>
      <c r="I68" s="134">
        <v>3.2664298401420959</v>
      </c>
      <c r="J68" s="134">
        <v>6.1788960144784983</v>
      </c>
    </row>
    <row r="69" spans="1:10" s="17" customFormat="1" ht="9" customHeight="1">
      <c r="A69" s="46" t="s">
        <v>344</v>
      </c>
      <c r="B69" s="134">
        <v>3.4789955409528281</v>
      </c>
      <c r="C69" s="134">
        <v>3.3121407420310049</v>
      </c>
      <c r="D69" s="134">
        <v>2.937871777924653</v>
      </c>
      <c r="E69" s="134">
        <v>2.3243873978996499</v>
      </c>
      <c r="F69" s="134">
        <v>3.477116402116402</v>
      </c>
      <c r="G69" s="134">
        <v>6.5366972477064218</v>
      </c>
      <c r="H69" s="134">
        <v>2.9092953523238383</v>
      </c>
      <c r="I69" s="134">
        <v>4.2373417721518987</v>
      </c>
      <c r="J69" s="134">
        <v>5.1807106598984776</v>
      </c>
    </row>
    <row r="70" spans="1:10" s="17" customFormat="1" ht="9" customHeight="1">
      <c r="A70" s="46" t="s">
        <v>59</v>
      </c>
      <c r="B70" s="134">
        <v>3.3984546188444238</v>
      </c>
      <c r="C70" s="134">
        <v>3.0185548617305975</v>
      </c>
      <c r="D70" s="134">
        <v>2.1457556935817808</v>
      </c>
      <c r="E70" s="134">
        <v>2.0187369882026371</v>
      </c>
      <c r="F70" s="134">
        <v>3.0529957203994296</v>
      </c>
      <c r="G70" s="134">
        <v>3.0138297872340427</v>
      </c>
      <c r="H70" s="134">
        <v>3.8704217536071033</v>
      </c>
      <c r="I70" s="134">
        <v>3.6352459016393444</v>
      </c>
      <c r="J70" s="134">
        <v>5.9244550612123019</v>
      </c>
    </row>
    <row r="71" spans="1:10" s="17" customFormat="1" ht="9" customHeight="1">
      <c r="A71" s="46" t="s">
        <v>60</v>
      </c>
      <c r="B71" s="134">
        <v>2.6871932879531424</v>
      </c>
      <c r="C71" s="134">
        <v>2.4171901967552643</v>
      </c>
      <c r="D71" s="134">
        <v>2.2323508558695431</v>
      </c>
      <c r="E71" s="134">
        <v>1.9635871826883062</v>
      </c>
      <c r="F71" s="134">
        <v>2.5791175688845573</v>
      </c>
      <c r="G71" s="134">
        <v>1.540152155536771</v>
      </c>
      <c r="H71" s="134">
        <v>2.6935644550707312</v>
      </c>
      <c r="I71" s="134">
        <v>2.9017313991576978</v>
      </c>
      <c r="J71" s="134">
        <v>4.9676375404530742</v>
      </c>
    </row>
    <row r="72" spans="1:10" s="17" customFormat="1" ht="9" customHeight="1">
      <c r="A72" s="48" t="s">
        <v>144</v>
      </c>
      <c r="B72" s="134">
        <v>3.3984402947699794</v>
      </c>
      <c r="C72" s="134">
        <v>2.9393096679208246</v>
      </c>
      <c r="D72" s="134">
        <v>2.0942883046237535</v>
      </c>
      <c r="E72" s="134">
        <v>2.3585185185185185</v>
      </c>
      <c r="F72" s="134">
        <v>3.089039242219215</v>
      </c>
      <c r="G72" s="134">
        <v>1.6720257234726688</v>
      </c>
      <c r="H72" s="134">
        <v>3.161994903531125</v>
      </c>
      <c r="I72" s="134">
        <v>3.2089552238805972</v>
      </c>
      <c r="J72" s="134">
        <v>6.7393111638954872</v>
      </c>
    </row>
    <row r="73" spans="1:10" s="17" customFormat="1" ht="9" customHeight="1">
      <c r="A73" s="48" t="s">
        <v>117</v>
      </c>
      <c r="B73" s="134">
        <v>2.6863982137757354</v>
      </c>
      <c r="C73" s="134">
        <v>2.3861415025528809</v>
      </c>
      <c r="D73" s="134">
        <v>1.98648011318975</v>
      </c>
      <c r="E73" s="134">
        <v>2.0932642487046631</v>
      </c>
      <c r="F73" s="134">
        <v>2.4785181733457597</v>
      </c>
      <c r="G73" s="134">
        <v>1.5763747454175152</v>
      </c>
      <c r="H73" s="134">
        <v>3.1795901968662115</v>
      </c>
      <c r="I73" s="134">
        <v>2.8024691358024691</v>
      </c>
      <c r="J73" s="134">
        <v>5.6576340326340322</v>
      </c>
    </row>
    <row r="74" spans="1:10" s="17" customFormat="1" ht="9" customHeight="1">
      <c r="A74" s="20" t="s">
        <v>118</v>
      </c>
      <c r="B74" s="134">
        <v>2.6950025658232346</v>
      </c>
      <c r="C74" s="134">
        <v>2.4014301251938073</v>
      </c>
      <c r="D74" s="134">
        <v>2.2096774193548385</v>
      </c>
      <c r="E74" s="134">
        <v>2.2864101315148564</v>
      </c>
      <c r="F74" s="134">
        <v>2.4531814273430781</v>
      </c>
      <c r="G74" s="134">
        <v>1.5282663316582914</v>
      </c>
      <c r="H74" s="134">
        <v>2.8048780487804876</v>
      </c>
      <c r="I74" s="134">
        <v>2.6931407942238268</v>
      </c>
      <c r="J74" s="134">
        <v>4.9963728690605729</v>
      </c>
    </row>
    <row r="75" spans="1:10" s="17" customFormat="1" ht="9" customHeight="1">
      <c r="A75" s="20" t="s">
        <v>119</v>
      </c>
      <c r="B75" s="134">
        <v>2.5540241406674187</v>
      </c>
      <c r="C75" s="134">
        <v>2.4102679172463315</v>
      </c>
      <c r="D75" s="134">
        <v>2.4425363276089826</v>
      </c>
      <c r="E75" s="134">
        <v>2.1830453563714904</v>
      </c>
      <c r="F75" s="134">
        <v>2.4539951573849881</v>
      </c>
      <c r="G75" s="134">
        <v>1.6528301886792454</v>
      </c>
      <c r="H75" s="134">
        <v>2.3331314354936401</v>
      </c>
      <c r="I75" s="134">
        <v>3.2303797468354429</v>
      </c>
      <c r="J75" s="134">
        <v>4.8750988142292488</v>
      </c>
    </row>
    <row r="76" spans="1:10" s="17" customFormat="1" ht="9" customHeight="1">
      <c r="A76" s="45" t="s">
        <v>62</v>
      </c>
      <c r="B76" s="134">
        <v>3.4687956659657129</v>
      </c>
      <c r="C76" s="134">
        <v>3.4612631889618535</v>
      </c>
      <c r="D76" s="134">
        <v>5.5806669671022986</v>
      </c>
      <c r="E76" s="134">
        <v>2.2896950578338591</v>
      </c>
      <c r="F76" s="134">
        <v>3.1942341761958448</v>
      </c>
      <c r="G76" s="134">
        <v>1.8106060606060606</v>
      </c>
      <c r="H76" s="134">
        <v>2.5720022948938612</v>
      </c>
      <c r="I76" s="134">
        <v>2.5145631067961167</v>
      </c>
      <c r="J76" s="134">
        <v>3.8254716981132075</v>
      </c>
    </row>
    <row r="77" spans="1:10" s="17" customFormat="1" ht="9" customHeight="1">
      <c r="A77" s="48" t="s">
        <v>120</v>
      </c>
      <c r="B77" s="134">
        <v>3.3622428398547801</v>
      </c>
      <c r="C77" s="134">
        <v>3.3438357556662264</v>
      </c>
      <c r="D77" s="134">
        <v>2.6899383983572895</v>
      </c>
      <c r="E77" s="134">
        <v>2.8457249070631971</v>
      </c>
      <c r="F77" s="134">
        <v>3.5079046424090339</v>
      </c>
      <c r="G77" s="134">
        <v>1.8916666666666666</v>
      </c>
      <c r="H77" s="134">
        <v>2.3797468354430378</v>
      </c>
      <c r="I77" s="134">
        <v>2</v>
      </c>
      <c r="J77" s="134">
        <v>5.9178082191780819</v>
      </c>
    </row>
    <row r="78" spans="1:10" s="17" customFormat="1" ht="9" customHeight="1">
      <c r="A78" s="48" t="s">
        <v>121</v>
      </c>
      <c r="B78" s="134">
        <v>3.5270382007607077</v>
      </c>
      <c r="C78" s="134">
        <v>3.5281751317542134</v>
      </c>
      <c r="D78" s="134">
        <v>6.3934757505773669</v>
      </c>
      <c r="E78" s="134">
        <v>2.0703812316715542</v>
      </c>
      <c r="F78" s="134">
        <v>2.9596509336586281</v>
      </c>
      <c r="G78" s="134">
        <v>1.7753623188405796</v>
      </c>
      <c r="H78" s="134">
        <v>2.6022576361221779</v>
      </c>
      <c r="I78" s="134">
        <v>2.5353535353535355</v>
      </c>
      <c r="J78" s="134">
        <v>3.6283870967741936</v>
      </c>
    </row>
    <row r="79" spans="1:10" s="17" customFormat="1" ht="9" customHeight="1">
      <c r="A79" s="45" t="s">
        <v>63</v>
      </c>
      <c r="B79" s="134">
        <v>2.3602640520435783</v>
      </c>
      <c r="C79" s="134">
        <v>2.285337238767049</v>
      </c>
      <c r="D79" s="134">
        <v>2.2103932584269663</v>
      </c>
      <c r="E79" s="134">
        <v>1.7952035203520351</v>
      </c>
      <c r="F79" s="134">
        <v>2.4398954581434453</v>
      </c>
      <c r="G79" s="134">
        <v>1.5300380228136883</v>
      </c>
      <c r="H79" s="134">
        <v>2.3652884745304688</v>
      </c>
      <c r="I79" s="134">
        <v>3.4222959522229597</v>
      </c>
      <c r="J79" s="134">
        <v>4.5679265658747301</v>
      </c>
    </row>
    <row r="80" spans="1:10" s="17" customFormat="1" ht="9" customHeight="1">
      <c r="A80" s="48" t="s">
        <v>122</v>
      </c>
      <c r="B80" s="134">
        <v>2.4241430398500716</v>
      </c>
      <c r="C80" s="134">
        <v>2.4076765297737288</v>
      </c>
      <c r="D80" s="134">
        <v>2.4781915835448269</v>
      </c>
      <c r="E80" s="134">
        <v>1.8549598257865885</v>
      </c>
      <c r="F80" s="134">
        <v>2.5919671991945363</v>
      </c>
      <c r="G80" s="134">
        <v>1.5559322033898304</v>
      </c>
      <c r="H80" s="134">
        <v>2.3960704444710674</v>
      </c>
      <c r="I80" s="134">
        <v>2.334848484848485</v>
      </c>
      <c r="J80" s="134">
        <v>3.376875228686425</v>
      </c>
    </row>
    <row r="81" spans="1:40" s="17" customFormat="1" ht="9" customHeight="1">
      <c r="A81" s="48" t="s">
        <v>123</v>
      </c>
      <c r="B81" s="134">
        <v>2.355354616472904</v>
      </c>
      <c r="C81" s="134">
        <v>2.1717813751779387</v>
      </c>
      <c r="D81" s="134">
        <v>2.1166185567010309</v>
      </c>
      <c r="E81" s="134">
        <v>1.6081279582177248</v>
      </c>
      <c r="F81" s="134">
        <v>2.2272697962342018</v>
      </c>
      <c r="G81" s="134">
        <v>1.4465408805031446</v>
      </c>
      <c r="H81" s="134">
        <v>2.6219730941704036</v>
      </c>
      <c r="I81" s="134">
        <v>3.5301263362487854</v>
      </c>
      <c r="J81" s="134">
        <v>5.7484350547730827</v>
      </c>
    </row>
    <row r="82" spans="1:40" s="17" customFormat="1" ht="9" customHeight="1">
      <c r="A82" s="48" t="s">
        <v>124</v>
      </c>
      <c r="B82" s="134">
        <v>2.341656275660716</v>
      </c>
      <c r="C82" s="134">
        <v>2.232588241956492</v>
      </c>
      <c r="D82" s="134">
        <v>1.9890910554705741</v>
      </c>
      <c r="E82" s="134">
        <v>1.7892188508715301</v>
      </c>
      <c r="F82" s="134">
        <v>2.3989964811677309</v>
      </c>
      <c r="G82" s="134">
        <v>1.5235539654144306</v>
      </c>
      <c r="H82" s="134">
        <v>2.2090744488230909</v>
      </c>
      <c r="I82" s="134">
        <v>3.5407360136141248</v>
      </c>
      <c r="J82" s="134">
        <v>4.7825140012445555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</row>
    <row r="83" spans="1:40" s="17" customFormat="1" ht="9" customHeight="1">
      <c r="A83" s="48" t="s">
        <v>125</v>
      </c>
      <c r="B83" s="134">
        <v>2.1856805664830841</v>
      </c>
      <c r="C83" s="134">
        <v>2.1507669831994156</v>
      </c>
      <c r="D83" s="134">
        <v>1.9891176203863246</v>
      </c>
      <c r="E83" s="134">
        <v>1.6804123711340206</v>
      </c>
      <c r="F83" s="134">
        <v>2.3196826758147511</v>
      </c>
      <c r="G83" s="134">
        <v>1.8552631578947369</v>
      </c>
      <c r="H83" s="134">
        <v>1.9989823609226594</v>
      </c>
      <c r="I83" s="134">
        <v>2.896551724137931</v>
      </c>
      <c r="J83" s="134">
        <v>3.9709379128137385</v>
      </c>
    </row>
    <row r="84" spans="1:40" s="17" customFormat="1" ht="9" customHeight="1">
      <c r="A84" s="45" t="s">
        <v>68</v>
      </c>
      <c r="B84" s="134">
        <v>2.139292633554295</v>
      </c>
      <c r="C84" s="134">
        <v>2.1144100468842781</v>
      </c>
      <c r="D84" s="134">
        <v>2.1251475409836065</v>
      </c>
      <c r="E84" s="134">
        <v>1.573065258901494</v>
      </c>
      <c r="F84" s="134">
        <v>2.2155601407937855</v>
      </c>
      <c r="G84" s="134">
        <v>1.430812324929972</v>
      </c>
      <c r="H84" s="134">
        <v>1.9478276042575466</v>
      </c>
      <c r="I84" s="134">
        <v>2.4383078730904817</v>
      </c>
      <c r="J84" s="134">
        <v>3.9359605911330049</v>
      </c>
    </row>
    <row r="85" spans="1:40" s="17" customFormat="1" ht="9" customHeight="1">
      <c r="A85" s="48" t="s">
        <v>145</v>
      </c>
      <c r="B85" s="134">
        <v>1.9774101814395002</v>
      </c>
      <c r="C85" s="134">
        <v>1.9584556425309849</v>
      </c>
      <c r="D85" s="134">
        <v>1.9211649044704135</v>
      </c>
      <c r="E85" s="134">
        <v>1.613941018766756</v>
      </c>
      <c r="F85" s="134">
        <v>2.0683910281343185</v>
      </c>
      <c r="G85" s="134">
        <v>1.2186311787072244</v>
      </c>
      <c r="H85" s="134">
        <v>1.6075757575757577</v>
      </c>
      <c r="I85" s="134">
        <v>2.0078740157480315</v>
      </c>
      <c r="J85" s="134">
        <v>3.4551282051282053</v>
      </c>
    </row>
    <row r="86" spans="1:40" s="17" customFormat="1" ht="9" customHeight="1">
      <c r="A86" s="48" t="s">
        <v>345</v>
      </c>
      <c r="B86" s="134">
        <v>2.1976198134448377</v>
      </c>
      <c r="C86" s="134">
        <v>2.1852210703097246</v>
      </c>
      <c r="D86" s="134">
        <v>2.2334928956766205</v>
      </c>
      <c r="E86" s="134">
        <v>1.3242258652094718</v>
      </c>
      <c r="F86" s="134">
        <v>2.2364427940329086</v>
      </c>
      <c r="G86" s="134">
        <v>1.2530864197530864</v>
      </c>
      <c r="H86" s="134">
        <v>1.817984832069339</v>
      </c>
      <c r="I86" s="134">
        <v>2.1428571428571428</v>
      </c>
      <c r="J86" s="134">
        <v>5.6017699115044248</v>
      </c>
      <c r="M86" s="29"/>
    </row>
    <row r="87" spans="1:40" s="17" customFormat="1">
      <c r="A87" s="48" t="s">
        <v>146</v>
      </c>
      <c r="B87" s="134">
        <v>1.9844707223251175</v>
      </c>
      <c r="C87" s="134">
        <v>1.9127681764004767</v>
      </c>
      <c r="D87" s="134">
        <v>1.9439941046425939</v>
      </c>
      <c r="E87" s="134">
        <v>1.3035035880118193</v>
      </c>
      <c r="F87" s="134">
        <v>2.050159345988638</v>
      </c>
      <c r="G87" s="134">
        <v>1.4198473282442747</v>
      </c>
      <c r="H87" s="134">
        <v>2.488399071925754</v>
      </c>
      <c r="I87" s="134">
        <v>2.8224637681159419</v>
      </c>
      <c r="J87" s="134">
        <v>4.1479289940828403</v>
      </c>
    </row>
    <row r="88" spans="1:40" s="17" customFormat="1" ht="11.25" customHeight="1">
      <c r="A88" s="48" t="s">
        <v>148</v>
      </c>
      <c r="B88" s="134">
        <v>1.9899806644401477</v>
      </c>
      <c r="C88" s="134">
        <v>1.9663797740720819</v>
      </c>
      <c r="D88" s="134">
        <v>1.8362102032988108</v>
      </c>
      <c r="E88" s="134">
        <v>1.4025210084033612</v>
      </c>
      <c r="F88" s="134">
        <v>2.1293716656787196</v>
      </c>
      <c r="G88" s="134">
        <v>1.150197628458498</v>
      </c>
      <c r="H88" s="134">
        <v>2.2949438202247192</v>
      </c>
      <c r="I88" s="134">
        <v>2</v>
      </c>
      <c r="J88" s="134">
        <v>3.5628742514970062</v>
      </c>
    </row>
    <row r="89" spans="1:40">
      <c r="A89" s="48" t="s">
        <v>149</v>
      </c>
      <c r="B89" s="134">
        <v>2.3206958073148973</v>
      </c>
      <c r="C89" s="134">
        <v>2.2972651242292899</v>
      </c>
      <c r="D89" s="134">
        <v>2.2637694280971781</v>
      </c>
      <c r="E89" s="134">
        <v>2.0092398152036961</v>
      </c>
      <c r="F89" s="134">
        <v>2.3935030140656397</v>
      </c>
      <c r="G89" s="134">
        <v>1.7989690721649485</v>
      </c>
      <c r="H89" s="134">
        <v>1.9387665198237884</v>
      </c>
      <c r="I89" s="134">
        <v>2.3793103448275863</v>
      </c>
      <c r="J89" s="134">
        <v>3.8391038696537678</v>
      </c>
    </row>
    <row r="90" spans="1:40" ht="9.75" customHeight="1">
      <c r="A90" s="45" t="s">
        <v>69</v>
      </c>
      <c r="B90" s="134">
        <v>2.1422883241597375</v>
      </c>
      <c r="C90" s="134">
        <v>2.0826177906165952</v>
      </c>
      <c r="D90" s="134">
        <v>2.0874723328906595</v>
      </c>
      <c r="E90" s="134">
        <v>1.6577572964669738</v>
      </c>
      <c r="F90" s="134">
        <v>2.1185911092174408</v>
      </c>
      <c r="G90" s="134">
        <v>1.4408084696823868</v>
      </c>
      <c r="H90" s="134">
        <v>2.2350201800683016</v>
      </c>
      <c r="I90" s="134">
        <v>2.9464285714285716</v>
      </c>
      <c r="J90" s="134">
        <v>5.5963190184049081</v>
      </c>
    </row>
    <row r="91" spans="1:40">
      <c r="A91" s="48" t="s">
        <v>147</v>
      </c>
      <c r="B91" s="134">
        <v>2.1706265480231171</v>
      </c>
      <c r="C91" s="134">
        <v>2.1047228407359664</v>
      </c>
      <c r="D91" s="134">
        <v>2.0591331269349844</v>
      </c>
      <c r="E91" s="134">
        <v>1.6718299711815563</v>
      </c>
      <c r="F91" s="134">
        <v>2.1611846250787652</v>
      </c>
      <c r="G91" s="134">
        <v>1.4496124031007751</v>
      </c>
      <c r="H91" s="134">
        <v>2.2669823347295575</v>
      </c>
      <c r="I91" s="134">
        <v>2.9581151832460733</v>
      </c>
      <c r="J91" s="134">
        <v>5.7286096256684491</v>
      </c>
    </row>
    <row r="92" spans="1:40">
      <c r="A92" s="48" t="s">
        <v>150</v>
      </c>
      <c r="B92" s="134">
        <v>1.980340760157274</v>
      </c>
      <c r="C92" s="134">
        <v>1.9573705179282868</v>
      </c>
      <c r="D92" s="134">
        <v>2.2585669781931466</v>
      </c>
      <c r="E92" s="134">
        <v>1.5762004175365345</v>
      </c>
      <c r="F92" s="134">
        <v>1.8859830236292727</v>
      </c>
      <c r="G92" s="134">
        <v>1.3823529411764706</v>
      </c>
      <c r="H92" s="134">
        <v>2.0504731861198739</v>
      </c>
      <c r="I92" s="134">
        <v>2.8787878787878789</v>
      </c>
      <c r="J92" s="134">
        <v>4.1194029850746272</v>
      </c>
    </row>
    <row r="93" spans="1:40" ht="3.75" customHeight="1" thickBot="1">
      <c r="A93" s="49"/>
      <c r="B93" s="54"/>
      <c r="C93" s="54"/>
      <c r="D93" s="54"/>
      <c r="E93" s="54"/>
      <c r="F93" s="54"/>
      <c r="G93" s="54"/>
      <c r="H93" s="54"/>
      <c r="I93" s="54"/>
      <c r="J93" s="55"/>
    </row>
    <row r="94" spans="1:40" ht="9.75" thickTop="1">
      <c r="A94" s="17" t="s">
        <v>394</v>
      </c>
      <c r="B94" s="53"/>
      <c r="C94" s="53"/>
      <c r="D94" s="53"/>
      <c r="E94" s="53"/>
      <c r="F94" s="53"/>
      <c r="G94" s="53"/>
      <c r="H94" s="53"/>
      <c r="I94" s="53"/>
      <c r="J94" s="56"/>
    </row>
  </sheetData>
  <mergeCells count="11">
    <mergeCell ref="J3:J4"/>
    <mergeCell ref="A1:J1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hyperlinks>
    <hyperlink ref="L1" location="' Indice'!A1" display="&lt;&lt;"/>
  </hyperlinks>
  <printOptions horizontalCentered="1"/>
  <pageMargins left="0.78740157480314965" right="0.78740157480314965" top="0.78740157480314965" bottom="0.78740157480314965" header="0" footer="0"/>
  <pageSetup paperSize="9" scale="86" orientation="portrait" horizontalDpi="300" verticalDpi="300" r:id="rId1"/>
  <headerFooter scaleWithDoc="0"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46"/>
  <sheetViews>
    <sheetView showGridLines="0" zoomScaleNormal="100" zoomScaleSheetLayoutView="90" workbookViewId="0">
      <selection sqref="A1:M1"/>
    </sheetView>
  </sheetViews>
  <sheetFormatPr defaultColWidth="8" defaultRowHeight="9"/>
  <cols>
    <col min="1" max="1" width="14.42578125" style="1" customWidth="1"/>
    <col min="2" max="2" width="10.5703125" style="1" customWidth="1"/>
    <col min="3" max="3" width="7.7109375" style="1" customWidth="1"/>
    <col min="4" max="5" width="4.7109375" style="1" customWidth="1"/>
    <col min="6" max="6" width="6" style="1" customWidth="1"/>
    <col min="7" max="7" width="6.5703125" style="1" customWidth="1"/>
    <col min="8" max="8" width="6.7109375" style="1" customWidth="1"/>
    <col min="9" max="11" width="6" style="1" customWidth="1"/>
    <col min="12" max="12" width="5.28515625" style="1" customWidth="1"/>
    <col min="13" max="13" width="9.5703125" style="17" customWidth="1"/>
    <col min="14" max="14" width="1" style="17" customWidth="1"/>
    <col min="15" max="15" width="7" style="17" customWidth="1"/>
    <col min="16" max="16384" width="8" style="17"/>
  </cols>
  <sheetData>
    <row r="1" spans="1:49" s="23" customFormat="1" ht="26.1" customHeight="1">
      <c r="A1" s="294" t="s">
        <v>397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41"/>
      <c r="N1" s="35"/>
      <c r="O1" s="249" t="s">
        <v>203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</row>
    <row r="2" spans="1:49" ht="12.75" customHeight="1">
      <c r="A2" s="10">
        <v>2018</v>
      </c>
      <c r="B2" s="17"/>
      <c r="C2" s="17"/>
      <c r="D2" s="17"/>
      <c r="E2" s="17"/>
      <c r="F2" s="17"/>
      <c r="G2" s="17"/>
      <c r="M2" s="11" t="s">
        <v>82</v>
      </c>
    </row>
    <row r="3" spans="1:49" ht="10.15" customHeight="1">
      <c r="A3" s="332" t="s">
        <v>32</v>
      </c>
      <c r="B3" s="317" t="s">
        <v>33</v>
      </c>
      <c r="C3" s="317" t="s">
        <v>34</v>
      </c>
      <c r="D3" s="326" t="s">
        <v>35</v>
      </c>
      <c r="E3" s="326"/>
      <c r="F3" s="326"/>
      <c r="G3" s="326"/>
      <c r="H3" s="326"/>
      <c r="I3" s="326" t="s">
        <v>43</v>
      </c>
      <c r="J3" s="326"/>
      <c r="K3" s="326"/>
      <c r="L3" s="326"/>
      <c r="M3" s="319" t="s">
        <v>113</v>
      </c>
    </row>
    <row r="4" spans="1:49" ht="10.15" customHeight="1">
      <c r="A4" s="345"/>
      <c r="B4" s="291"/>
      <c r="C4" s="291"/>
      <c r="D4" s="347"/>
      <c r="E4" s="347"/>
      <c r="F4" s="347"/>
      <c r="G4" s="347"/>
      <c r="H4" s="347"/>
      <c r="I4" s="347"/>
      <c r="J4" s="347"/>
      <c r="K4" s="347"/>
      <c r="L4" s="347"/>
      <c r="M4" s="298"/>
      <c r="O4" s="2"/>
    </row>
    <row r="5" spans="1:49" ht="13.5" customHeight="1">
      <c r="A5" s="346"/>
      <c r="B5" s="336"/>
      <c r="C5" s="336"/>
      <c r="D5" s="217" t="s">
        <v>3</v>
      </c>
      <c r="E5" s="217" t="s">
        <v>37</v>
      </c>
      <c r="F5" s="217" t="s">
        <v>38</v>
      </c>
      <c r="G5" s="217" t="s">
        <v>39</v>
      </c>
      <c r="H5" s="217" t="s">
        <v>40</v>
      </c>
      <c r="I5" s="217" t="s">
        <v>3</v>
      </c>
      <c r="J5" s="217" t="s">
        <v>37</v>
      </c>
      <c r="K5" s="217" t="s">
        <v>38</v>
      </c>
      <c r="L5" s="217" t="s">
        <v>44</v>
      </c>
      <c r="M5" s="328"/>
      <c r="O5" s="2"/>
    </row>
    <row r="6" spans="1:49" ht="4.7" customHeight="1"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49" ht="9" customHeight="1">
      <c r="A7" s="18" t="s">
        <v>41</v>
      </c>
      <c r="B7" s="223">
        <v>47.837807159321144</v>
      </c>
      <c r="C7" s="223">
        <v>51.93189967932333</v>
      </c>
      <c r="D7" s="223">
        <v>53.818921114937645</v>
      </c>
      <c r="E7" s="223">
        <v>58.064375835995961</v>
      </c>
      <c r="F7" s="223">
        <v>57.643626653089314</v>
      </c>
      <c r="G7" s="223">
        <v>49.360312659362123</v>
      </c>
      <c r="H7" s="223">
        <v>42.51650311420623</v>
      </c>
      <c r="I7" s="223">
        <v>52.889118393316551</v>
      </c>
      <c r="J7" s="223">
        <v>55.480251596628044</v>
      </c>
      <c r="K7" s="223">
        <v>52.751769858575088</v>
      </c>
      <c r="L7" s="223">
        <v>52.182472961098334</v>
      </c>
      <c r="M7" s="223">
        <v>43.794708336427284</v>
      </c>
    </row>
    <row r="8" spans="1:49" ht="9" customHeight="1">
      <c r="A8" s="18"/>
      <c r="B8" s="24"/>
      <c r="C8" s="223"/>
      <c r="D8" s="223"/>
      <c r="E8" s="223"/>
      <c r="F8" s="223"/>
      <c r="G8" s="223"/>
      <c r="H8" s="223"/>
      <c r="I8" s="223"/>
      <c r="J8" s="223"/>
      <c r="K8" s="223"/>
      <c r="L8" s="223"/>
      <c r="M8" s="223"/>
    </row>
    <row r="9" spans="1:49" ht="9" customHeight="1">
      <c r="A9" s="6" t="s">
        <v>42</v>
      </c>
      <c r="B9" s="223">
        <v>46.777299309479616</v>
      </c>
      <c r="C9" s="223">
        <v>50.43204084178204</v>
      </c>
      <c r="D9" s="223">
        <v>52.528496854322803</v>
      </c>
      <c r="E9" s="223">
        <v>55.497129807605774</v>
      </c>
      <c r="F9" s="223">
        <v>56.430596228150385</v>
      </c>
      <c r="G9" s="223">
        <v>49.194342109832021</v>
      </c>
      <c r="H9" s="223">
        <v>42.815560745095695</v>
      </c>
      <c r="I9" s="223" t="s">
        <v>360</v>
      </c>
      <c r="J9" s="223" t="s">
        <v>360</v>
      </c>
      <c r="K9" s="223">
        <v>48.585051399841383</v>
      </c>
      <c r="L9" s="223" t="s">
        <v>360</v>
      </c>
      <c r="M9" s="223">
        <v>44.231308574134097</v>
      </c>
    </row>
    <row r="10" spans="1:49" ht="9" customHeight="1">
      <c r="A10" s="20" t="s">
        <v>13</v>
      </c>
      <c r="B10" s="137">
        <v>42.580654011231729</v>
      </c>
      <c r="C10" s="137">
        <v>47.856513806236293</v>
      </c>
      <c r="D10" s="137">
        <v>48.134825886491562</v>
      </c>
      <c r="E10" s="137">
        <v>55.996306133644644</v>
      </c>
      <c r="F10" s="137">
        <v>50.236612649832907</v>
      </c>
      <c r="G10" s="137">
        <v>45.355240204322527</v>
      </c>
      <c r="H10" s="137">
        <v>43.695329445177087</v>
      </c>
      <c r="I10" s="137" t="s">
        <v>360</v>
      </c>
      <c r="J10" s="137" t="s">
        <v>23</v>
      </c>
      <c r="K10" s="137">
        <v>32.654950808905028</v>
      </c>
      <c r="L10" s="137" t="s">
        <v>360</v>
      </c>
      <c r="M10" s="137">
        <v>40.590007437068536</v>
      </c>
    </row>
    <row r="11" spans="1:49" ht="9" customHeight="1">
      <c r="A11" s="20" t="s">
        <v>12</v>
      </c>
      <c r="B11" s="137">
        <v>32.816177268044029</v>
      </c>
      <c r="C11" s="137">
        <v>36.575087144336997</v>
      </c>
      <c r="D11" s="137">
        <v>36.87318315748702</v>
      </c>
      <c r="E11" s="137">
        <v>48.968256623759018</v>
      </c>
      <c r="F11" s="137">
        <v>41.002134833666013</v>
      </c>
      <c r="G11" s="137">
        <v>37.016360799305666</v>
      </c>
      <c r="H11" s="137">
        <v>26.826905412242461</v>
      </c>
      <c r="I11" s="137">
        <v>34.057111683306992</v>
      </c>
      <c r="J11" s="137" t="s">
        <v>23</v>
      </c>
      <c r="K11" s="137">
        <v>39.470321666166598</v>
      </c>
      <c r="L11" s="137">
        <v>17.9962395917271</v>
      </c>
      <c r="M11" s="137">
        <v>23.791418350483749</v>
      </c>
    </row>
    <row r="12" spans="1:49" ht="9" customHeight="1">
      <c r="A12" s="20" t="s">
        <v>131</v>
      </c>
      <c r="B12" s="137">
        <v>58.605120529764015</v>
      </c>
      <c r="C12" s="137">
        <v>61.453936898782437</v>
      </c>
      <c r="D12" s="137">
        <v>62.425017657879089</v>
      </c>
      <c r="E12" s="137">
        <v>55.029282210994914</v>
      </c>
      <c r="F12" s="137">
        <v>64.18428426163949</v>
      </c>
      <c r="G12" s="137">
        <v>68.083348432340131</v>
      </c>
      <c r="H12" s="137">
        <v>58.094688079945819</v>
      </c>
      <c r="I12" s="137">
        <v>59.030632040025637</v>
      </c>
      <c r="J12" s="137" t="s">
        <v>360</v>
      </c>
      <c r="K12" s="137">
        <v>60.157565953711824</v>
      </c>
      <c r="L12" s="137" t="s">
        <v>360</v>
      </c>
      <c r="M12" s="137">
        <v>38.794393613015565</v>
      </c>
    </row>
    <row r="13" spans="1:49" ht="9" customHeight="1">
      <c r="A13" s="20" t="s">
        <v>11</v>
      </c>
      <c r="B13" s="137">
        <v>33.230411319235948</v>
      </c>
      <c r="C13" s="137">
        <v>40.06470027730218</v>
      </c>
      <c r="D13" s="137">
        <v>44.49890061934574</v>
      </c>
      <c r="E13" s="137">
        <v>49.466629225267532</v>
      </c>
      <c r="F13" s="137">
        <v>49.993290409495515</v>
      </c>
      <c r="G13" s="137">
        <v>40.825322946861149</v>
      </c>
      <c r="H13" s="137">
        <v>36.371618562977069</v>
      </c>
      <c r="I13" s="137">
        <v>36.702755355913062</v>
      </c>
      <c r="J13" s="137" t="s">
        <v>360</v>
      </c>
      <c r="K13" s="137">
        <v>37.170833530007187</v>
      </c>
      <c r="L13" s="137" t="s">
        <v>360</v>
      </c>
      <c r="M13" s="137">
        <v>25.326774280774089</v>
      </c>
    </row>
    <row r="14" spans="1:49" ht="9" customHeight="1">
      <c r="A14" s="20" t="s">
        <v>10</v>
      </c>
      <c r="B14" s="137">
        <v>50.223578578486233</v>
      </c>
      <c r="C14" s="137">
        <v>51.446446225534579</v>
      </c>
      <c r="D14" s="137">
        <v>59.274867671390368</v>
      </c>
      <c r="E14" s="137">
        <v>57.057982926920992</v>
      </c>
      <c r="F14" s="137">
        <v>61.590376085640209</v>
      </c>
      <c r="G14" s="137">
        <v>56.47707748788298</v>
      </c>
      <c r="H14" s="137">
        <v>57.318276904905282</v>
      </c>
      <c r="I14" s="137">
        <v>50.402175278013431</v>
      </c>
      <c r="J14" s="137">
        <v>55.726034414069169</v>
      </c>
      <c r="K14" s="137">
        <v>48.655464448247749</v>
      </c>
      <c r="L14" s="137">
        <v>54.460177851006627</v>
      </c>
      <c r="M14" s="137">
        <v>46.073333644166162</v>
      </c>
    </row>
    <row r="15" spans="1:49" ht="9" customHeight="1">
      <c r="A15" s="20"/>
      <c r="B15" s="224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</row>
    <row r="16" spans="1:49" ht="9" customHeight="1">
      <c r="A16" s="6" t="s">
        <v>129</v>
      </c>
      <c r="B16" s="223">
        <v>42.798441896460361</v>
      </c>
      <c r="C16" s="223">
        <v>47.726842326225757</v>
      </c>
      <c r="D16" s="223">
        <v>48.890230531407013</v>
      </c>
      <c r="E16" s="223">
        <v>54.355149670218161</v>
      </c>
      <c r="F16" s="223">
        <v>52.428958797419753</v>
      </c>
      <c r="G16" s="223">
        <v>41.380888196996899</v>
      </c>
      <c r="H16" s="223">
        <v>34.942291560200943</v>
      </c>
      <c r="I16" s="223" t="s">
        <v>360</v>
      </c>
      <c r="J16" s="223" t="s">
        <v>23</v>
      </c>
      <c r="K16" s="223">
        <v>44.25353698209328</v>
      </c>
      <c r="L16" s="223" t="s">
        <v>360</v>
      </c>
      <c r="M16" s="223">
        <v>36.304413477716899</v>
      </c>
    </row>
    <row r="17" spans="1:49" ht="9" customHeight="1">
      <c r="A17" s="6" t="s">
        <v>130</v>
      </c>
      <c r="B17" s="223">
        <v>58.724703929672231</v>
      </c>
      <c r="C17" s="223">
        <v>66.958442141098686</v>
      </c>
      <c r="D17" s="223">
        <v>68.174015940240125</v>
      </c>
      <c r="E17" s="223">
        <v>70.463550563195383</v>
      </c>
      <c r="F17" s="223">
        <v>69.391345859295186</v>
      </c>
      <c r="G17" s="223">
        <v>60.866943558221472</v>
      </c>
      <c r="H17" s="223">
        <v>41.096724725791631</v>
      </c>
      <c r="I17" s="223" t="s">
        <v>360</v>
      </c>
      <c r="J17" s="223" t="s">
        <v>360</v>
      </c>
      <c r="K17" s="223">
        <v>70.754466255657675</v>
      </c>
      <c r="L17" s="223" t="s">
        <v>360</v>
      </c>
      <c r="M17" s="223">
        <v>37.770506645731921</v>
      </c>
    </row>
    <row r="18" spans="1:49" ht="7.5" customHeight="1">
      <c r="A18" s="6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" customHeight="1">
      <c r="A19" s="302" t="s">
        <v>32</v>
      </c>
      <c r="B19" s="308" t="s">
        <v>114</v>
      </c>
      <c r="C19" s="298" t="s">
        <v>342</v>
      </c>
      <c r="D19" s="297"/>
      <c r="E19" s="298" t="s">
        <v>115</v>
      </c>
      <c r="F19" s="297"/>
      <c r="G19" s="300" t="s">
        <v>45</v>
      </c>
      <c r="H19" s="301"/>
      <c r="I19" s="301"/>
      <c r="J19" s="302"/>
      <c r="K19" s="298" t="s">
        <v>46</v>
      </c>
      <c r="L19" s="297"/>
      <c r="M19" s="299" t="s">
        <v>50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</row>
    <row r="20" spans="1:49" ht="9.9499999999999993" customHeight="1">
      <c r="A20" s="306"/>
      <c r="B20" s="309"/>
      <c r="C20" s="298"/>
      <c r="D20" s="297"/>
      <c r="E20" s="298"/>
      <c r="F20" s="297"/>
      <c r="G20" s="305" t="s">
        <v>47</v>
      </c>
      <c r="H20" s="303" t="s">
        <v>48</v>
      </c>
      <c r="I20" s="305" t="s">
        <v>70</v>
      </c>
      <c r="J20" s="305" t="s">
        <v>49</v>
      </c>
      <c r="K20" s="298"/>
      <c r="L20" s="297"/>
      <c r="M20" s="299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</row>
    <row r="21" spans="1:49" ht="12" customHeight="1">
      <c r="A21" s="307"/>
      <c r="B21" s="310"/>
      <c r="C21" s="298"/>
      <c r="D21" s="297"/>
      <c r="E21" s="298"/>
      <c r="F21" s="297"/>
      <c r="G21" s="291"/>
      <c r="H21" s="304"/>
      <c r="I21" s="291"/>
      <c r="J21" s="291"/>
      <c r="K21" s="298"/>
      <c r="L21" s="297"/>
      <c r="M21" s="299"/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</row>
    <row r="22" spans="1:49" ht="4.7" customHeight="1">
      <c r="B22" s="3"/>
      <c r="C22" s="3"/>
      <c r="D22" s="3"/>
      <c r="F22" s="3"/>
      <c r="G22" s="3"/>
      <c r="H22" s="3"/>
      <c r="I22" s="3"/>
      <c r="J22" s="3"/>
      <c r="K22" s="3"/>
      <c r="L22" s="3"/>
      <c r="M22" s="3"/>
    </row>
    <row r="23" spans="1:49" ht="9" customHeight="1">
      <c r="A23" s="18" t="s">
        <v>41</v>
      </c>
      <c r="B23" s="223">
        <v>40.619459966268096</v>
      </c>
      <c r="C23" s="225"/>
      <c r="D23" s="223">
        <v>57.011701719803355</v>
      </c>
      <c r="E23" s="223"/>
      <c r="F23" s="223">
        <v>24.324389303676199</v>
      </c>
      <c r="G23" s="223">
        <v>23.960009231726367</v>
      </c>
      <c r="H23" s="223">
        <v>22.227226135506228</v>
      </c>
      <c r="I23" s="223">
        <v>34.747712061627197</v>
      </c>
      <c r="J23" s="223">
        <v>17.77744749331174</v>
      </c>
      <c r="K23" s="223"/>
      <c r="L23" s="223">
        <v>21.571992531444273</v>
      </c>
      <c r="M23" s="223">
        <v>36.997051612322267</v>
      </c>
    </row>
    <row r="24" spans="1:49" ht="9" customHeight="1">
      <c r="A24" s="18"/>
      <c r="B24" s="223"/>
      <c r="C24" s="225"/>
      <c r="D24" s="223"/>
      <c r="E24" s="223"/>
      <c r="F24" s="24"/>
      <c r="G24" s="223"/>
      <c r="H24" s="223"/>
      <c r="I24" s="223"/>
      <c r="J24" s="223"/>
      <c r="K24" s="223"/>
      <c r="L24" s="223"/>
      <c r="M24" s="223"/>
    </row>
    <row r="25" spans="1:49" ht="9" customHeight="1">
      <c r="A25" s="6" t="s">
        <v>42</v>
      </c>
      <c r="B25" s="223" t="s">
        <v>360</v>
      </c>
      <c r="C25" s="225"/>
      <c r="D25" s="223">
        <v>53.35348953449698</v>
      </c>
      <c r="E25" s="223"/>
      <c r="F25" s="223">
        <v>23.216400645362523</v>
      </c>
      <c r="G25" s="223">
        <v>22.971655944889481</v>
      </c>
      <c r="H25" s="223">
        <v>21.704574083346184</v>
      </c>
      <c r="I25" s="223">
        <v>31.972764342738113</v>
      </c>
      <c r="J25" s="223">
        <v>16.213741599137958</v>
      </c>
      <c r="K25" s="223"/>
      <c r="L25" s="223">
        <v>20.825029974354702</v>
      </c>
      <c r="M25" s="223">
        <v>37.764293043335144</v>
      </c>
    </row>
    <row r="26" spans="1:49" ht="9" customHeight="1">
      <c r="A26" s="20" t="s">
        <v>13</v>
      </c>
      <c r="B26" s="137" t="s">
        <v>360</v>
      </c>
      <c r="C26" s="225"/>
      <c r="D26" s="137">
        <v>50.554366780636762</v>
      </c>
      <c r="E26" s="137"/>
      <c r="F26" s="137">
        <v>21.568287284557968</v>
      </c>
      <c r="G26" s="137">
        <v>22.845307956187856</v>
      </c>
      <c r="H26" s="137">
        <v>18.386282520781737</v>
      </c>
      <c r="I26" s="137">
        <v>28.365260431959626</v>
      </c>
      <c r="J26" s="137">
        <v>15.347597654762811</v>
      </c>
      <c r="K26" s="137"/>
      <c r="L26" s="137">
        <v>22.389461047859417</v>
      </c>
      <c r="M26" s="137">
        <v>36.170669292958316</v>
      </c>
    </row>
    <row r="27" spans="1:49" ht="9" customHeight="1">
      <c r="A27" s="20" t="s">
        <v>12</v>
      </c>
      <c r="B27" s="137">
        <v>29.229191419028584</v>
      </c>
      <c r="C27" s="225"/>
      <c r="D27" s="137">
        <v>52.810998952844066</v>
      </c>
      <c r="E27" s="137"/>
      <c r="F27" s="137">
        <v>21.419347866600354</v>
      </c>
      <c r="G27" s="137">
        <v>20.871554425321285</v>
      </c>
      <c r="H27" s="137">
        <v>18.995030828804573</v>
      </c>
      <c r="I27" s="137">
        <v>35.813700473479088</v>
      </c>
      <c r="J27" s="137">
        <v>14.527048009440408</v>
      </c>
      <c r="K27" s="137"/>
      <c r="L27" s="137">
        <v>17.951406410051096</v>
      </c>
      <c r="M27" s="137">
        <v>24.748498110758465</v>
      </c>
    </row>
    <row r="28" spans="1:49" ht="9" customHeight="1">
      <c r="A28" s="20" t="s">
        <v>131</v>
      </c>
      <c r="B28" s="137">
        <v>50.897720870920068</v>
      </c>
      <c r="C28" s="225"/>
      <c r="D28" s="137">
        <v>58.602708125345302</v>
      </c>
      <c r="E28" s="137"/>
      <c r="F28" s="137">
        <v>34.907823288865053</v>
      </c>
      <c r="G28" s="137" t="s">
        <v>360</v>
      </c>
      <c r="H28" s="137">
        <v>38.658280922431864</v>
      </c>
      <c r="I28" s="137" t="s">
        <v>23</v>
      </c>
      <c r="J28" s="137" t="s">
        <v>360</v>
      </c>
      <c r="K28" s="137"/>
      <c r="L28" s="137">
        <v>37.22926031875766</v>
      </c>
      <c r="M28" s="137">
        <v>49.14689731945009</v>
      </c>
    </row>
    <row r="29" spans="1:49" ht="9" customHeight="1">
      <c r="A29" s="20" t="s">
        <v>11</v>
      </c>
      <c r="B29" s="137">
        <v>18.729842580930715</v>
      </c>
      <c r="C29" s="225"/>
      <c r="D29" s="137">
        <v>49.493479249123126</v>
      </c>
      <c r="E29" s="137"/>
      <c r="F29" s="137">
        <v>23.550893517203701</v>
      </c>
      <c r="G29" s="137">
        <v>20.797685343620696</v>
      </c>
      <c r="H29" s="137">
        <v>24.418978854850224</v>
      </c>
      <c r="I29" s="137">
        <v>30.08285641656304</v>
      </c>
      <c r="J29" s="137">
        <v>15.720099237867457</v>
      </c>
      <c r="K29" s="137"/>
      <c r="L29" s="137">
        <v>18.861792730192651</v>
      </c>
      <c r="M29" s="137">
        <v>24.032225011192867</v>
      </c>
    </row>
    <row r="30" spans="1:49" ht="9" customHeight="1">
      <c r="A30" s="20" t="s">
        <v>10</v>
      </c>
      <c r="B30" s="137">
        <v>41.96093309303518</v>
      </c>
      <c r="C30" s="225"/>
      <c r="D30" s="137">
        <v>59.246575342465754</v>
      </c>
      <c r="E30" s="137"/>
      <c r="F30" s="137">
        <v>36.323158187378368</v>
      </c>
      <c r="G30" s="137" t="s">
        <v>360</v>
      </c>
      <c r="H30" s="137">
        <v>33.783622663105682</v>
      </c>
      <c r="I30" s="137">
        <v>46.800218879709583</v>
      </c>
      <c r="J30" s="137" t="s">
        <v>360</v>
      </c>
      <c r="K30" s="137"/>
      <c r="L30" s="137">
        <v>34.659532234400622</v>
      </c>
      <c r="M30" s="137">
        <v>39.648083826483045</v>
      </c>
    </row>
    <row r="31" spans="1:49" ht="9" customHeight="1">
      <c r="A31" s="20"/>
      <c r="B31" s="137"/>
      <c r="C31" s="225"/>
      <c r="D31" s="137"/>
      <c r="E31" s="137"/>
      <c r="F31" s="137"/>
      <c r="G31" s="137"/>
      <c r="H31" s="137"/>
      <c r="I31" s="137"/>
      <c r="J31" s="137"/>
      <c r="K31" s="137"/>
      <c r="L31" s="137"/>
      <c r="M31" s="137"/>
    </row>
    <row r="32" spans="1:49" ht="9" customHeight="1">
      <c r="A32" s="6" t="s">
        <v>129</v>
      </c>
      <c r="B32" s="223" t="s">
        <v>23</v>
      </c>
      <c r="C32" s="225"/>
      <c r="D32" s="223" t="s">
        <v>360</v>
      </c>
      <c r="E32" s="223"/>
      <c r="F32" s="223">
        <v>27.279390533727206</v>
      </c>
      <c r="G32" s="223" t="s">
        <v>360</v>
      </c>
      <c r="H32" s="223" t="s">
        <v>360</v>
      </c>
      <c r="I32" s="223" t="s">
        <v>23</v>
      </c>
      <c r="J32" s="223">
        <v>25.039775521420925</v>
      </c>
      <c r="K32" s="223"/>
      <c r="L32" s="223">
        <v>31.339871690878255</v>
      </c>
      <c r="M32" s="223">
        <v>27.748663261542141</v>
      </c>
    </row>
    <row r="33" spans="1:49" ht="9" customHeight="1">
      <c r="A33" s="6" t="s">
        <v>130</v>
      </c>
      <c r="B33" s="223" t="s">
        <v>360</v>
      </c>
      <c r="C33" s="225"/>
      <c r="D33" s="223" t="s">
        <v>360</v>
      </c>
      <c r="E33" s="223"/>
      <c r="F33" s="223">
        <v>42.200259503630292</v>
      </c>
      <c r="G33" s="223" t="s">
        <v>360</v>
      </c>
      <c r="H33" s="223" t="s">
        <v>360</v>
      </c>
      <c r="I33" s="223">
        <v>53.524632074367489</v>
      </c>
      <c r="J33" s="223" t="s">
        <v>23</v>
      </c>
      <c r="K33" s="223"/>
      <c r="L33" s="223">
        <v>33.797792888195296</v>
      </c>
      <c r="M33" s="223">
        <v>34.698753732486544</v>
      </c>
    </row>
    <row r="34" spans="1:49" ht="5.0999999999999996" customHeight="1" thickBot="1">
      <c r="A34" s="13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ht="12" customHeight="1" thickTop="1">
      <c r="A35" s="17" t="s">
        <v>394</v>
      </c>
      <c r="N35" s="41"/>
    </row>
    <row r="36" spans="1:49" ht="11.25" customHeight="1">
      <c r="A36" s="17"/>
      <c r="N36" s="41"/>
    </row>
    <row r="46" spans="1:49" ht="15">
      <c r="O46" s="41"/>
    </row>
  </sheetData>
  <mergeCells count="18">
    <mergeCell ref="C19:D21"/>
    <mergeCell ref="E19:F21"/>
    <mergeCell ref="M19:M21"/>
    <mergeCell ref="G19:J19"/>
    <mergeCell ref="G20:G21"/>
    <mergeCell ref="K19:L21"/>
    <mergeCell ref="A1:M1"/>
    <mergeCell ref="A3:A5"/>
    <mergeCell ref="B3:B5"/>
    <mergeCell ref="C3:C5"/>
    <mergeCell ref="D3:H4"/>
    <mergeCell ref="M3:M5"/>
    <mergeCell ref="A19:A21"/>
    <mergeCell ref="B19:B21"/>
    <mergeCell ref="I3:L4"/>
    <mergeCell ref="H20:H21"/>
    <mergeCell ref="I20:I21"/>
    <mergeCell ref="J20:J21"/>
  </mergeCells>
  <hyperlinks>
    <hyperlink ref="O1" location="' Indice'!A1" display="&lt;&lt;"/>
  </hyperlinks>
  <printOptions horizontalCentered="1"/>
  <pageMargins left="0.78740157480314965" right="0.78740157480314965" top="0.78740157480314965" bottom="0.78740157480314965" header="0" footer="0"/>
  <pageSetup paperSize="9" scale="92" orientation="portrait" horizontalDpi="300" verticalDpi="300" r:id="rId1"/>
  <headerFooter scaleWithDoc="0"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6"/>
  <sheetViews>
    <sheetView showGridLines="0" zoomScaleNormal="100" zoomScaleSheetLayoutView="90" workbookViewId="0">
      <selection sqref="A1:M1"/>
    </sheetView>
  </sheetViews>
  <sheetFormatPr defaultColWidth="8" defaultRowHeight="9"/>
  <cols>
    <col min="1" max="1" width="13" style="1" customWidth="1"/>
    <col min="2" max="2" width="10.42578125" style="1" customWidth="1"/>
    <col min="3" max="3" width="9" style="1" customWidth="1"/>
    <col min="4" max="4" width="8.7109375" style="1" customWidth="1"/>
    <col min="5" max="5" width="8.140625" style="1" customWidth="1"/>
    <col min="6" max="6" width="9.140625" style="1" customWidth="1"/>
    <col min="7" max="7" width="8.140625" style="1" customWidth="1"/>
    <col min="8" max="9" width="7.85546875" style="1" customWidth="1"/>
    <col min="10" max="10" width="7.28515625" style="1" customWidth="1"/>
    <col min="11" max="11" width="8" style="1" customWidth="1"/>
    <col min="12" max="12" width="7" style="1" customWidth="1"/>
    <col min="13" max="13" width="9.7109375" style="17" customWidth="1"/>
    <col min="14" max="14" width="1" style="17" customWidth="1"/>
    <col min="15" max="15" width="7" style="17" customWidth="1"/>
    <col min="16" max="16384" width="8" style="17"/>
  </cols>
  <sheetData>
    <row r="1" spans="1:40" s="23" customFormat="1" ht="21.95" customHeight="1">
      <c r="A1" s="294" t="s">
        <v>384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41"/>
      <c r="N1" s="35"/>
      <c r="O1" s="249" t="s">
        <v>203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</row>
    <row r="2" spans="1:40" ht="17.25" customHeight="1">
      <c r="A2" s="10">
        <v>2018</v>
      </c>
      <c r="B2" s="17"/>
      <c r="C2" s="17"/>
      <c r="D2" s="17"/>
      <c r="E2" s="17"/>
      <c r="F2" s="17"/>
      <c r="G2" s="17"/>
      <c r="M2" s="11" t="s">
        <v>95</v>
      </c>
    </row>
    <row r="3" spans="1:40" ht="10.15" customHeight="1">
      <c r="A3" s="332" t="s">
        <v>32</v>
      </c>
      <c r="B3" s="317" t="s">
        <v>33</v>
      </c>
      <c r="C3" s="317" t="s">
        <v>34</v>
      </c>
      <c r="D3" s="326" t="s">
        <v>35</v>
      </c>
      <c r="E3" s="326"/>
      <c r="F3" s="326"/>
      <c r="G3" s="326"/>
      <c r="H3" s="326"/>
      <c r="I3" s="326" t="s">
        <v>43</v>
      </c>
      <c r="J3" s="326"/>
      <c r="K3" s="326"/>
      <c r="L3" s="326"/>
      <c r="M3" s="319" t="s">
        <v>113</v>
      </c>
    </row>
    <row r="4" spans="1:40" ht="10.15" customHeight="1">
      <c r="A4" s="345"/>
      <c r="B4" s="291"/>
      <c r="C4" s="291"/>
      <c r="D4" s="347"/>
      <c r="E4" s="347"/>
      <c r="F4" s="347"/>
      <c r="G4" s="347"/>
      <c r="H4" s="347"/>
      <c r="I4" s="347"/>
      <c r="J4" s="347"/>
      <c r="K4" s="347"/>
      <c r="L4" s="347"/>
      <c r="M4" s="298"/>
      <c r="O4" s="2"/>
    </row>
    <row r="5" spans="1:40" ht="13.5" customHeight="1">
      <c r="A5" s="346"/>
      <c r="B5" s="336"/>
      <c r="C5" s="336"/>
      <c r="D5" s="217" t="s">
        <v>3</v>
      </c>
      <c r="E5" s="217" t="s">
        <v>37</v>
      </c>
      <c r="F5" s="217" t="s">
        <v>38</v>
      </c>
      <c r="G5" s="217" t="s">
        <v>39</v>
      </c>
      <c r="H5" s="217" t="s">
        <v>40</v>
      </c>
      <c r="I5" s="217" t="s">
        <v>3</v>
      </c>
      <c r="J5" s="217" t="s">
        <v>37</v>
      </c>
      <c r="K5" s="217" t="s">
        <v>38</v>
      </c>
      <c r="L5" s="217" t="s">
        <v>44</v>
      </c>
      <c r="M5" s="328"/>
      <c r="O5" s="2"/>
    </row>
    <row r="6" spans="1:40" ht="4.7" customHeight="1"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40" ht="9" customHeight="1">
      <c r="A7" s="18" t="s">
        <v>41</v>
      </c>
      <c r="B7" s="125">
        <v>3986552.8459999999</v>
      </c>
      <c r="C7" s="125">
        <v>3569784.3429999999</v>
      </c>
      <c r="D7" s="125">
        <v>2792151.9109999998</v>
      </c>
      <c r="E7" s="125">
        <v>959394.94099999999</v>
      </c>
      <c r="F7" s="125">
        <v>1268768.7960000001</v>
      </c>
      <c r="G7" s="125">
        <v>407347.45299999998</v>
      </c>
      <c r="H7" s="125">
        <v>156640.72099999999</v>
      </c>
      <c r="I7" s="125">
        <v>384470.56699999998</v>
      </c>
      <c r="J7" s="125">
        <v>64778.625</v>
      </c>
      <c r="K7" s="125">
        <v>265830.86</v>
      </c>
      <c r="L7" s="125">
        <v>53861.082000000002</v>
      </c>
      <c r="M7" s="125">
        <v>172387.43400000001</v>
      </c>
    </row>
    <row r="8" spans="1:40" ht="9" customHeight="1">
      <c r="A8" s="18"/>
      <c r="B8" s="227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</row>
    <row r="9" spans="1:40" ht="9" customHeight="1">
      <c r="A9" s="6" t="s">
        <v>42</v>
      </c>
      <c r="B9" s="125">
        <v>3454782.878</v>
      </c>
      <c r="C9" s="125">
        <v>3075570.5</v>
      </c>
      <c r="D9" s="125">
        <v>2417839.5929999999</v>
      </c>
      <c r="E9" s="125">
        <v>816769.53099999996</v>
      </c>
      <c r="F9" s="125">
        <v>1067974.7239999999</v>
      </c>
      <c r="G9" s="125">
        <v>383940.68699999998</v>
      </c>
      <c r="H9" s="125">
        <v>149154.65100000001</v>
      </c>
      <c r="I9" s="125" t="s">
        <v>360</v>
      </c>
      <c r="J9" s="125" t="s">
        <v>360</v>
      </c>
      <c r="K9" s="125">
        <v>193940.304</v>
      </c>
      <c r="L9" s="125" t="s">
        <v>360</v>
      </c>
      <c r="M9" s="125">
        <v>162181.486</v>
      </c>
    </row>
    <row r="10" spans="1:40" ht="9" customHeight="1">
      <c r="A10" s="20" t="s">
        <v>13</v>
      </c>
      <c r="B10" s="158">
        <v>560282.728</v>
      </c>
      <c r="C10" s="158">
        <v>471527.087</v>
      </c>
      <c r="D10" s="158">
        <v>443199.76199999999</v>
      </c>
      <c r="E10" s="158">
        <v>115945.784</v>
      </c>
      <c r="F10" s="158">
        <v>202069.35399999999</v>
      </c>
      <c r="G10" s="158">
        <v>73732.968999999997</v>
      </c>
      <c r="H10" s="158">
        <v>51451.654999999999</v>
      </c>
      <c r="I10" s="158" t="s">
        <v>360</v>
      </c>
      <c r="J10" s="158">
        <v>0</v>
      </c>
      <c r="K10" s="158">
        <v>3787.6950000000002</v>
      </c>
      <c r="L10" s="158" t="s">
        <v>360</v>
      </c>
      <c r="M10" s="158">
        <v>4158.1090000000004</v>
      </c>
    </row>
    <row r="11" spans="1:40" ht="9" customHeight="1">
      <c r="A11" s="20" t="s">
        <v>12</v>
      </c>
      <c r="B11" s="158">
        <v>332789.55499999999</v>
      </c>
      <c r="C11" s="158">
        <v>272086.78000000003</v>
      </c>
      <c r="D11" s="158">
        <v>243625.56299999999</v>
      </c>
      <c r="E11" s="158">
        <v>26000.352999999999</v>
      </c>
      <c r="F11" s="158">
        <v>105858.17200000001</v>
      </c>
      <c r="G11" s="158">
        <v>87486.695000000007</v>
      </c>
      <c r="H11" s="158">
        <v>24280.343000000001</v>
      </c>
      <c r="I11" s="158">
        <v>9231.2279999999992</v>
      </c>
      <c r="J11" s="158">
        <v>0</v>
      </c>
      <c r="K11" s="158">
        <v>7552.8559999999998</v>
      </c>
      <c r="L11" s="158">
        <v>1678.3720000000001</v>
      </c>
      <c r="M11" s="158">
        <v>3377.2440000000001</v>
      </c>
    </row>
    <row r="12" spans="1:40" ht="9" customHeight="1">
      <c r="A12" s="20" t="s">
        <v>131</v>
      </c>
      <c r="B12" s="158">
        <v>1267348.9439999999</v>
      </c>
      <c r="C12" s="158">
        <v>1140297.3019999999</v>
      </c>
      <c r="D12" s="158">
        <v>1042864.32</v>
      </c>
      <c r="E12" s="158">
        <v>387880.06699999998</v>
      </c>
      <c r="F12" s="158">
        <v>455162.86499999999</v>
      </c>
      <c r="G12" s="158">
        <v>145454.63200000001</v>
      </c>
      <c r="H12" s="158">
        <v>54366.756000000001</v>
      </c>
      <c r="I12" s="158">
        <v>51371.483999999997</v>
      </c>
      <c r="J12" s="158" t="s">
        <v>360</v>
      </c>
      <c r="K12" s="158">
        <v>32578.655999999999</v>
      </c>
      <c r="L12" s="158" t="s">
        <v>360</v>
      </c>
      <c r="M12" s="158">
        <v>13995.936</v>
      </c>
    </row>
    <row r="13" spans="1:40" ht="9" customHeight="1">
      <c r="A13" s="20" t="s">
        <v>11</v>
      </c>
      <c r="B13" s="158">
        <v>149831.26999999999</v>
      </c>
      <c r="C13" s="158">
        <v>110168.743</v>
      </c>
      <c r="D13" s="158">
        <v>69887.892000000007</v>
      </c>
      <c r="E13" s="158">
        <v>15956.630999999999</v>
      </c>
      <c r="F13" s="158">
        <v>33389.665000000001</v>
      </c>
      <c r="G13" s="158">
        <v>14584.056</v>
      </c>
      <c r="H13" s="158">
        <v>5957.54</v>
      </c>
      <c r="I13" s="158">
        <v>22444.922999999999</v>
      </c>
      <c r="J13" s="158" t="s">
        <v>360</v>
      </c>
      <c r="K13" s="158">
        <v>7069.1869999999999</v>
      </c>
      <c r="L13" s="158" t="s">
        <v>360</v>
      </c>
      <c r="M13" s="158">
        <v>4161.08</v>
      </c>
    </row>
    <row r="14" spans="1:40" ht="9" customHeight="1">
      <c r="A14" s="20" t="s">
        <v>10</v>
      </c>
      <c r="B14" s="158">
        <v>1144530.3810000001</v>
      </c>
      <c r="C14" s="158">
        <v>1081490.588</v>
      </c>
      <c r="D14" s="158">
        <v>618262.05599999998</v>
      </c>
      <c r="E14" s="158">
        <v>270986.696</v>
      </c>
      <c r="F14" s="158">
        <v>271494.66800000001</v>
      </c>
      <c r="G14" s="158">
        <v>62682.334999999999</v>
      </c>
      <c r="H14" s="158">
        <v>13098.357</v>
      </c>
      <c r="I14" s="158">
        <v>208741.58600000001</v>
      </c>
      <c r="J14" s="158">
        <v>29730.909</v>
      </c>
      <c r="K14" s="158">
        <v>142951.91</v>
      </c>
      <c r="L14" s="158">
        <v>36058.767</v>
      </c>
      <c r="M14" s="158">
        <v>136489.117</v>
      </c>
    </row>
    <row r="15" spans="1:40" ht="9" customHeight="1">
      <c r="A15" s="20"/>
      <c r="B15" s="229"/>
      <c r="C15" s="228"/>
      <c r="D15" s="228"/>
      <c r="E15" s="228"/>
      <c r="F15" s="228"/>
      <c r="G15" s="228"/>
      <c r="H15" s="228"/>
      <c r="I15" s="228"/>
      <c r="J15" s="228"/>
      <c r="K15" s="228"/>
      <c r="L15" s="228"/>
      <c r="M15" s="228"/>
    </row>
    <row r="16" spans="1:40" ht="9" customHeight="1">
      <c r="A16" s="6" t="s">
        <v>129</v>
      </c>
      <c r="B16" s="125">
        <v>105018.85</v>
      </c>
      <c r="C16" s="125">
        <v>94512.917000000001</v>
      </c>
      <c r="D16" s="125">
        <v>85161.722999999998</v>
      </c>
      <c r="E16" s="125">
        <v>10905.396000000001</v>
      </c>
      <c r="F16" s="125">
        <v>59988.896999999997</v>
      </c>
      <c r="G16" s="125">
        <v>10338.985000000001</v>
      </c>
      <c r="H16" s="125">
        <v>3928.4450000000002</v>
      </c>
      <c r="I16" s="125" t="s">
        <v>360</v>
      </c>
      <c r="J16" s="125">
        <v>0</v>
      </c>
      <c r="K16" s="125">
        <v>2126.8919999999998</v>
      </c>
      <c r="L16" s="125" t="s">
        <v>360</v>
      </c>
      <c r="M16" s="125">
        <v>5532.6540000000005</v>
      </c>
    </row>
    <row r="17" spans="1:40" ht="9" customHeight="1">
      <c r="A17" s="6" t="s">
        <v>130</v>
      </c>
      <c r="B17" s="125">
        <v>426751.11800000002</v>
      </c>
      <c r="C17" s="125">
        <v>399700.92599999998</v>
      </c>
      <c r="D17" s="125">
        <v>289150.59499999997</v>
      </c>
      <c r="E17" s="125">
        <v>131720.014</v>
      </c>
      <c r="F17" s="125">
        <v>140805.17499999999</v>
      </c>
      <c r="G17" s="125">
        <v>13067.781000000001</v>
      </c>
      <c r="H17" s="125">
        <v>3557.625</v>
      </c>
      <c r="I17" s="125" t="s">
        <v>360</v>
      </c>
      <c r="J17" s="125" t="s">
        <v>360</v>
      </c>
      <c r="K17" s="125">
        <v>69763.664000000004</v>
      </c>
      <c r="L17" s="125" t="s">
        <v>360</v>
      </c>
      <c r="M17" s="125">
        <v>4673.2939999999999</v>
      </c>
    </row>
    <row r="18" spans="1:40" ht="8.25" customHeight="1">
      <c r="A18" s="6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1:40" ht="15" customHeight="1">
      <c r="A19" s="302" t="s">
        <v>32</v>
      </c>
      <c r="B19" s="308" t="s">
        <v>114</v>
      </c>
      <c r="C19" s="298" t="s">
        <v>342</v>
      </c>
      <c r="D19" s="297"/>
      <c r="E19" s="298" t="s">
        <v>115</v>
      </c>
      <c r="F19" s="297"/>
      <c r="G19" s="300" t="s">
        <v>45</v>
      </c>
      <c r="H19" s="301"/>
      <c r="I19" s="301"/>
      <c r="J19" s="302"/>
      <c r="K19" s="298" t="s">
        <v>46</v>
      </c>
      <c r="L19" s="297"/>
      <c r="M19" s="299" t="s">
        <v>50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40" ht="9.9499999999999993" customHeight="1">
      <c r="A20" s="306"/>
      <c r="B20" s="309"/>
      <c r="C20" s="298"/>
      <c r="D20" s="297"/>
      <c r="E20" s="298"/>
      <c r="F20" s="297"/>
      <c r="G20" s="305" t="s">
        <v>47</v>
      </c>
      <c r="H20" s="303" t="s">
        <v>48</v>
      </c>
      <c r="I20" s="305" t="s">
        <v>70</v>
      </c>
      <c r="J20" s="305" t="s">
        <v>49</v>
      </c>
      <c r="K20" s="298"/>
      <c r="L20" s="297"/>
      <c r="M20" s="299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40" ht="12" customHeight="1">
      <c r="A21" s="307"/>
      <c r="B21" s="310"/>
      <c r="C21" s="298"/>
      <c r="D21" s="297"/>
      <c r="E21" s="298"/>
      <c r="F21" s="297"/>
      <c r="G21" s="291"/>
      <c r="H21" s="304"/>
      <c r="I21" s="291"/>
      <c r="J21" s="291"/>
      <c r="K21" s="298"/>
      <c r="L21" s="297"/>
      <c r="M21" s="299"/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40" ht="4.7" customHeight="1">
      <c r="B22" s="3"/>
      <c r="C22" s="3"/>
      <c r="D22" s="3"/>
      <c r="F22" s="3"/>
      <c r="G22" s="3"/>
      <c r="H22" s="3"/>
      <c r="I22" s="3"/>
      <c r="J22" s="3"/>
      <c r="K22" s="3"/>
      <c r="L22" s="3"/>
      <c r="M22" s="3"/>
    </row>
    <row r="23" spans="1:40" ht="9" customHeight="1">
      <c r="A23" s="18" t="s">
        <v>41</v>
      </c>
      <c r="B23" s="125">
        <v>140690.21900000001</v>
      </c>
      <c r="C23" s="125"/>
      <c r="D23" s="125">
        <v>80084.212</v>
      </c>
      <c r="E23" s="125"/>
      <c r="F23" s="125">
        <v>103896.702</v>
      </c>
      <c r="G23" s="125">
        <v>17543.921999999999</v>
      </c>
      <c r="H23" s="125">
        <v>35810.974999999999</v>
      </c>
      <c r="I23" s="125">
        <v>37712.042000000001</v>
      </c>
      <c r="J23" s="125">
        <v>2695.6060000000002</v>
      </c>
      <c r="K23" s="125"/>
      <c r="L23" s="125">
        <v>10134.156999999999</v>
      </c>
      <c r="M23" s="125">
        <v>312871.80099999998</v>
      </c>
    </row>
    <row r="24" spans="1:40" ht="9" customHeight="1">
      <c r="A24" s="18"/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</row>
    <row r="25" spans="1:40" ht="9" customHeight="1">
      <c r="A25" s="6" t="s">
        <v>42</v>
      </c>
      <c r="B25" s="125" t="s">
        <v>360</v>
      </c>
      <c r="C25" s="125"/>
      <c r="D25" s="125">
        <v>57866.786999999997</v>
      </c>
      <c r="E25" s="125"/>
      <c r="F25" s="125">
        <v>91848.115999999995</v>
      </c>
      <c r="G25" s="125">
        <v>16594.78</v>
      </c>
      <c r="H25" s="125">
        <v>32711.107</v>
      </c>
      <c r="I25" s="125">
        <v>31507.355</v>
      </c>
      <c r="J25" s="125">
        <v>1872.57</v>
      </c>
      <c r="K25" s="125"/>
      <c r="L25" s="125">
        <v>9162.3040000000001</v>
      </c>
      <c r="M25" s="125">
        <v>287364.26199999999</v>
      </c>
    </row>
    <row r="26" spans="1:40" ht="9" customHeight="1">
      <c r="A26" s="20" t="s">
        <v>13</v>
      </c>
      <c r="B26" s="158" t="s">
        <v>360</v>
      </c>
      <c r="C26" s="158"/>
      <c r="D26" s="158">
        <v>15601.946</v>
      </c>
      <c r="E26" s="158"/>
      <c r="F26" s="158">
        <v>30921.845000000001</v>
      </c>
      <c r="G26" s="158">
        <v>6049.0469999999996</v>
      </c>
      <c r="H26" s="158">
        <v>8085.5029999999997</v>
      </c>
      <c r="I26" s="158">
        <v>11180.237999999999</v>
      </c>
      <c r="J26" s="158">
        <v>800.80700000000002</v>
      </c>
      <c r="K26" s="158"/>
      <c r="L26" s="158">
        <v>4806.25</v>
      </c>
      <c r="M26" s="158">
        <v>57833.796000000002</v>
      </c>
    </row>
    <row r="27" spans="1:40" ht="9" customHeight="1">
      <c r="A27" s="20" t="s">
        <v>12</v>
      </c>
      <c r="B27" s="158">
        <v>6700.875</v>
      </c>
      <c r="C27" s="158"/>
      <c r="D27" s="158">
        <v>9151.8700000000008</v>
      </c>
      <c r="E27" s="158"/>
      <c r="F27" s="158">
        <v>22389.249</v>
      </c>
      <c r="G27" s="158">
        <v>2911.527</v>
      </c>
      <c r="H27" s="158">
        <v>7990.6660000000002</v>
      </c>
      <c r="I27" s="158">
        <v>8823.7150000000001</v>
      </c>
      <c r="J27" s="158">
        <v>268.423</v>
      </c>
      <c r="K27" s="158"/>
      <c r="L27" s="158">
        <v>2394.9180000000001</v>
      </c>
      <c r="M27" s="158">
        <v>38313.525999999998</v>
      </c>
    </row>
    <row r="28" spans="1:40" ht="9" customHeight="1">
      <c r="A28" s="20" t="s">
        <v>131</v>
      </c>
      <c r="B28" s="158">
        <v>14127.313</v>
      </c>
      <c r="C28" s="158"/>
      <c r="D28" s="158">
        <v>17938.249</v>
      </c>
      <c r="E28" s="158"/>
      <c r="F28" s="158">
        <v>1575.9110000000001</v>
      </c>
      <c r="G28" s="158" t="s">
        <v>360</v>
      </c>
      <c r="H28" s="158">
        <v>701.71500000000003</v>
      </c>
      <c r="I28" s="158">
        <v>0</v>
      </c>
      <c r="J28" s="158" t="s">
        <v>360</v>
      </c>
      <c r="K28" s="158"/>
      <c r="L28" s="158">
        <v>559.15</v>
      </c>
      <c r="M28" s="158">
        <v>125475.731</v>
      </c>
    </row>
    <row r="29" spans="1:40" ht="9" customHeight="1">
      <c r="A29" s="20" t="s">
        <v>11</v>
      </c>
      <c r="B29" s="158">
        <v>4773.7</v>
      </c>
      <c r="C29" s="158"/>
      <c r="D29" s="158">
        <v>8901.1479999999992</v>
      </c>
      <c r="E29" s="158"/>
      <c r="F29" s="158">
        <v>26689.456999999999</v>
      </c>
      <c r="G29" s="158">
        <v>5249.0389999999998</v>
      </c>
      <c r="H29" s="158">
        <v>10488.933999999999</v>
      </c>
      <c r="I29" s="158">
        <v>9269.7849999999999</v>
      </c>
      <c r="J29" s="158">
        <v>550.44600000000003</v>
      </c>
      <c r="K29" s="158"/>
      <c r="L29" s="158">
        <v>1131.2529999999999</v>
      </c>
      <c r="M29" s="158">
        <v>12973.07</v>
      </c>
    </row>
    <row r="30" spans="1:40" ht="9" customHeight="1">
      <c r="A30" s="20" t="s">
        <v>10</v>
      </c>
      <c r="B30" s="158">
        <v>111724.255</v>
      </c>
      <c r="C30" s="158"/>
      <c r="D30" s="158">
        <v>6273.5739999999996</v>
      </c>
      <c r="E30" s="158"/>
      <c r="F30" s="158">
        <v>10271.654</v>
      </c>
      <c r="G30" s="158" t="s">
        <v>360</v>
      </c>
      <c r="H30" s="158">
        <v>5444.2889999999998</v>
      </c>
      <c r="I30" s="158">
        <v>2233.6170000000002</v>
      </c>
      <c r="J30" s="158" t="s">
        <v>360</v>
      </c>
      <c r="K30" s="158"/>
      <c r="L30" s="158">
        <v>270.733</v>
      </c>
      <c r="M30" s="158">
        <v>52768.139000000003</v>
      </c>
    </row>
    <row r="31" spans="1:40" ht="9" customHeight="1">
      <c r="A31" s="20"/>
      <c r="B31" s="228"/>
      <c r="C31" s="230"/>
      <c r="D31" s="228"/>
      <c r="E31" s="228"/>
      <c r="F31" s="228"/>
      <c r="G31" s="228"/>
      <c r="H31" s="228"/>
      <c r="I31" s="228"/>
      <c r="J31" s="228"/>
      <c r="K31" s="228"/>
      <c r="L31" s="228"/>
      <c r="M31" s="228"/>
    </row>
    <row r="32" spans="1:40" ht="9" customHeight="1">
      <c r="A32" s="6" t="s">
        <v>129</v>
      </c>
      <c r="B32" s="125">
        <v>0</v>
      </c>
      <c r="C32" s="125"/>
      <c r="D32" s="125" t="s">
        <v>360</v>
      </c>
      <c r="E32" s="125"/>
      <c r="F32" s="125">
        <v>3500.1529999999998</v>
      </c>
      <c r="G32" s="125" t="s">
        <v>360</v>
      </c>
      <c r="H32" s="125" t="s">
        <v>360</v>
      </c>
      <c r="I32" s="125">
        <v>0</v>
      </c>
      <c r="J32" s="125">
        <v>823.03599999999994</v>
      </c>
      <c r="K32" s="125"/>
      <c r="L32" s="125">
        <v>687.36699999999996</v>
      </c>
      <c r="M32" s="125">
        <v>7005.78</v>
      </c>
    </row>
    <row r="33" spans="1:40" ht="9" customHeight="1">
      <c r="A33" s="6" t="s">
        <v>130</v>
      </c>
      <c r="B33" s="125" t="s">
        <v>360</v>
      </c>
      <c r="C33" s="125"/>
      <c r="D33" s="125" t="s">
        <v>360</v>
      </c>
      <c r="E33" s="125"/>
      <c r="F33" s="125">
        <v>8548.4330000000009</v>
      </c>
      <c r="G33" s="125" t="s">
        <v>360</v>
      </c>
      <c r="H33" s="125" t="s">
        <v>360</v>
      </c>
      <c r="I33" s="125">
        <v>6204.6869999999999</v>
      </c>
      <c r="J33" s="125">
        <v>0</v>
      </c>
      <c r="K33" s="125"/>
      <c r="L33" s="125">
        <v>284.48599999999999</v>
      </c>
      <c r="M33" s="125">
        <v>18501.758999999998</v>
      </c>
    </row>
    <row r="34" spans="1:40" ht="5.0999999999999996" customHeight="1" thickBot="1">
      <c r="A34" s="13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</row>
    <row r="35" spans="1:40" ht="12.75" customHeight="1" thickTop="1">
      <c r="A35" s="17" t="s">
        <v>394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N35" s="41"/>
    </row>
    <row r="36" spans="1:40" ht="12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N36" s="41"/>
    </row>
    <row r="46" spans="1:40" ht="15">
      <c r="O46" s="41"/>
    </row>
  </sheetData>
  <mergeCells count="18">
    <mergeCell ref="C19:D21"/>
    <mergeCell ref="E19:F21"/>
    <mergeCell ref="M19:M21"/>
    <mergeCell ref="G19:J19"/>
    <mergeCell ref="G20:G21"/>
    <mergeCell ref="K19:L21"/>
    <mergeCell ref="A1:M1"/>
    <mergeCell ref="A3:A5"/>
    <mergeCell ref="B3:B5"/>
    <mergeCell ref="C3:C5"/>
    <mergeCell ref="D3:H4"/>
    <mergeCell ref="M3:M5"/>
    <mergeCell ref="A19:A21"/>
    <mergeCell ref="B19:B21"/>
    <mergeCell ref="I3:L4"/>
    <mergeCell ref="H20:H21"/>
    <mergeCell ref="I20:I21"/>
    <mergeCell ref="J20:J21"/>
  </mergeCells>
  <hyperlinks>
    <hyperlink ref="O1" location="' Indice'!A1" display="&lt;&lt;"/>
  </hyperlinks>
  <printOptions horizontalCentered="1"/>
  <pageMargins left="0.78740157480314965" right="0.78740157480314965" top="0.78740157480314965" bottom="0.78740157480314965" header="0" footer="0"/>
  <pageSetup paperSize="9" scale="76" orientation="portrait" horizontalDpi="300" verticalDpi="300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46"/>
  <sheetViews>
    <sheetView showGridLines="0" zoomScale="120" zoomScaleNormal="120" zoomScaleSheetLayoutView="90" workbookViewId="0">
      <selection sqref="A1:M1"/>
    </sheetView>
  </sheetViews>
  <sheetFormatPr defaultColWidth="8" defaultRowHeight="9"/>
  <cols>
    <col min="1" max="1" width="14.140625" style="1" customWidth="1"/>
    <col min="2" max="2" width="10.85546875" style="1" customWidth="1"/>
    <col min="3" max="3" width="8.140625" style="1" customWidth="1"/>
    <col min="4" max="4" width="6.140625" style="1" customWidth="1"/>
    <col min="5" max="5" width="4" style="1" customWidth="1"/>
    <col min="6" max="6" width="4.85546875" style="1" customWidth="1"/>
    <col min="7" max="7" width="6.5703125" style="1" customWidth="1"/>
    <col min="8" max="8" width="7.140625" style="1" customWidth="1"/>
    <col min="9" max="9" width="6.42578125" style="1" customWidth="1"/>
    <col min="10" max="10" width="6.28515625" style="1" customWidth="1"/>
    <col min="11" max="11" width="4.140625" style="1" customWidth="1"/>
    <col min="12" max="12" width="5.28515625" style="1" customWidth="1"/>
    <col min="13" max="13" width="9.5703125" style="17" customWidth="1"/>
    <col min="14" max="14" width="1.42578125" style="17" customWidth="1"/>
    <col min="15" max="15" width="7" style="17" customWidth="1"/>
    <col min="16" max="16384" width="8" style="17"/>
  </cols>
  <sheetData>
    <row r="1" spans="1:51" s="23" customFormat="1" ht="23.25" customHeight="1">
      <c r="A1" s="296" t="s">
        <v>208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35"/>
      <c r="O1" s="249" t="s">
        <v>203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</row>
    <row r="2" spans="1:51" ht="14.25" customHeight="1">
      <c r="A2" s="36">
        <v>43312</v>
      </c>
      <c r="B2" s="17"/>
      <c r="C2" s="17"/>
      <c r="D2" s="17"/>
      <c r="E2" s="17"/>
      <c r="F2" s="17"/>
      <c r="G2" s="17"/>
      <c r="H2" s="22"/>
      <c r="I2" s="107"/>
      <c r="J2" s="107"/>
      <c r="K2" s="107"/>
      <c r="L2" s="107"/>
      <c r="M2" s="11" t="s">
        <v>31</v>
      </c>
    </row>
    <row r="3" spans="1:51" ht="7.5" customHeight="1">
      <c r="A3" s="297" t="s">
        <v>32</v>
      </c>
      <c r="B3" s="291" t="s">
        <v>112</v>
      </c>
      <c r="C3" s="291" t="s">
        <v>395</v>
      </c>
      <c r="D3" s="298" t="s">
        <v>35</v>
      </c>
      <c r="E3" s="299"/>
      <c r="F3" s="299"/>
      <c r="G3" s="299"/>
      <c r="H3" s="297"/>
      <c r="I3" s="298" t="s">
        <v>43</v>
      </c>
      <c r="J3" s="299"/>
      <c r="K3" s="299"/>
      <c r="L3" s="297"/>
      <c r="M3" s="298" t="s">
        <v>113</v>
      </c>
    </row>
    <row r="4" spans="1:51" ht="10.15" customHeight="1">
      <c r="A4" s="297"/>
      <c r="B4" s="291"/>
      <c r="C4" s="291"/>
      <c r="D4" s="300"/>
      <c r="E4" s="301"/>
      <c r="F4" s="301"/>
      <c r="G4" s="301"/>
      <c r="H4" s="302"/>
      <c r="I4" s="300"/>
      <c r="J4" s="301"/>
      <c r="K4" s="301"/>
      <c r="L4" s="302"/>
      <c r="M4" s="298"/>
      <c r="O4" s="2"/>
    </row>
    <row r="5" spans="1:51" ht="21.75" customHeight="1">
      <c r="A5" s="297"/>
      <c r="B5" s="291"/>
      <c r="C5" s="291"/>
      <c r="D5" s="214" t="s">
        <v>3</v>
      </c>
      <c r="E5" s="214" t="s">
        <v>37</v>
      </c>
      <c r="F5" s="214" t="s">
        <v>38</v>
      </c>
      <c r="G5" s="214" t="s">
        <v>39</v>
      </c>
      <c r="H5" s="214" t="s">
        <v>40</v>
      </c>
      <c r="I5" s="214" t="s">
        <v>3</v>
      </c>
      <c r="J5" s="214" t="s">
        <v>37</v>
      </c>
      <c r="K5" s="214" t="s">
        <v>38</v>
      </c>
      <c r="L5" s="214" t="s">
        <v>44</v>
      </c>
      <c r="M5" s="298"/>
      <c r="O5" s="2"/>
    </row>
    <row r="6" spans="1:51" ht="4.7" customHeight="1"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51" ht="9" customHeight="1">
      <c r="A7" s="18" t="s">
        <v>41</v>
      </c>
      <c r="B7" s="37">
        <v>6868</v>
      </c>
      <c r="C7" s="37">
        <v>1865</v>
      </c>
      <c r="D7" s="37">
        <v>1400</v>
      </c>
      <c r="E7" s="37">
        <v>121</v>
      </c>
      <c r="F7" s="37">
        <v>479</v>
      </c>
      <c r="G7" s="37">
        <v>416</v>
      </c>
      <c r="H7" s="37">
        <v>384</v>
      </c>
      <c r="I7" s="37">
        <v>152</v>
      </c>
      <c r="J7" s="37">
        <v>12</v>
      </c>
      <c r="K7" s="37">
        <v>100</v>
      </c>
      <c r="L7" s="37">
        <v>40</v>
      </c>
      <c r="M7" s="37">
        <v>211</v>
      </c>
    </row>
    <row r="8" spans="1:51" ht="9" customHeight="1">
      <c r="A8" s="18"/>
      <c r="B8" s="18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</row>
    <row r="9" spans="1:51" ht="9" customHeight="1">
      <c r="A9" s="6" t="s">
        <v>42</v>
      </c>
      <c r="B9" s="37">
        <v>4963</v>
      </c>
      <c r="C9" s="37">
        <v>1627</v>
      </c>
      <c r="D9" s="37">
        <v>1242</v>
      </c>
      <c r="E9" s="37">
        <v>103</v>
      </c>
      <c r="F9" s="37">
        <v>408</v>
      </c>
      <c r="G9" s="37">
        <v>383</v>
      </c>
      <c r="H9" s="37">
        <v>348</v>
      </c>
      <c r="I9" s="37">
        <v>117</v>
      </c>
      <c r="J9" s="37">
        <v>11</v>
      </c>
      <c r="K9" s="37">
        <v>74</v>
      </c>
      <c r="L9" s="37">
        <v>32</v>
      </c>
      <c r="M9" s="37">
        <v>180</v>
      </c>
    </row>
    <row r="10" spans="1:51" ht="9" customHeight="1">
      <c r="A10" s="20" t="s">
        <v>13</v>
      </c>
      <c r="B10" s="38">
        <v>1438</v>
      </c>
      <c r="C10" s="38">
        <v>400</v>
      </c>
      <c r="D10" s="38">
        <v>363</v>
      </c>
      <c r="E10" s="38">
        <v>18</v>
      </c>
      <c r="F10" s="38">
        <v>117</v>
      </c>
      <c r="G10" s="38">
        <v>92</v>
      </c>
      <c r="H10" s="38">
        <v>136</v>
      </c>
      <c r="I10" s="38">
        <v>8</v>
      </c>
      <c r="J10" s="38">
        <v>0</v>
      </c>
      <c r="K10" s="38">
        <v>5</v>
      </c>
      <c r="L10" s="38">
        <v>3</v>
      </c>
      <c r="M10" s="38">
        <v>17</v>
      </c>
    </row>
    <row r="11" spans="1:51" ht="9" customHeight="1">
      <c r="A11" s="20" t="s">
        <v>12</v>
      </c>
      <c r="B11" s="38">
        <v>1175</v>
      </c>
      <c r="C11" s="38">
        <v>377</v>
      </c>
      <c r="D11" s="38">
        <v>344</v>
      </c>
      <c r="E11" s="38">
        <v>7</v>
      </c>
      <c r="F11" s="38">
        <v>85</v>
      </c>
      <c r="G11" s="38">
        <v>142</v>
      </c>
      <c r="H11" s="38">
        <v>110</v>
      </c>
      <c r="I11" s="38">
        <v>10</v>
      </c>
      <c r="J11" s="38">
        <v>0</v>
      </c>
      <c r="K11" s="38">
        <v>7</v>
      </c>
      <c r="L11" s="38">
        <v>3</v>
      </c>
      <c r="M11" s="38">
        <v>10</v>
      </c>
    </row>
    <row r="12" spans="1:51" ht="9" customHeight="1">
      <c r="A12" s="20" t="s">
        <v>131</v>
      </c>
      <c r="B12" s="38">
        <v>908</v>
      </c>
      <c r="C12" s="38">
        <v>315</v>
      </c>
      <c r="D12" s="38">
        <v>276</v>
      </c>
      <c r="E12" s="38">
        <v>45</v>
      </c>
      <c r="F12" s="38">
        <v>114</v>
      </c>
      <c r="G12" s="38">
        <v>67</v>
      </c>
      <c r="H12" s="38">
        <v>50</v>
      </c>
      <c r="I12" s="38">
        <v>15</v>
      </c>
      <c r="J12" s="38">
        <v>4</v>
      </c>
      <c r="K12" s="38">
        <v>10</v>
      </c>
      <c r="L12" s="38">
        <v>1</v>
      </c>
      <c r="M12" s="38">
        <v>14</v>
      </c>
    </row>
    <row r="13" spans="1:51" ht="9" customHeight="1">
      <c r="A13" s="20" t="s">
        <v>11</v>
      </c>
      <c r="B13" s="38">
        <v>625</v>
      </c>
      <c r="C13" s="38">
        <v>132</v>
      </c>
      <c r="D13" s="38">
        <v>101</v>
      </c>
      <c r="E13" s="38">
        <v>6</v>
      </c>
      <c r="F13" s="38">
        <v>31</v>
      </c>
      <c r="G13" s="38">
        <v>36</v>
      </c>
      <c r="H13" s="38">
        <v>28</v>
      </c>
      <c r="I13" s="38">
        <v>9</v>
      </c>
      <c r="J13" s="38">
        <v>2</v>
      </c>
      <c r="K13" s="38">
        <v>3</v>
      </c>
      <c r="L13" s="38">
        <v>4</v>
      </c>
      <c r="M13" s="38">
        <v>8</v>
      </c>
    </row>
    <row r="14" spans="1:51" ht="9" customHeight="1">
      <c r="A14" s="20" t="s">
        <v>10</v>
      </c>
      <c r="B14" s="38">
        <v>817</v>
      </c>
      <c r="C14" s="38">
        <v>403</v>
      </c>
      <c r="D14" s="38">
        <v>158</v>
      </c>
      <c r="E14" s="38">
        <v>27</v>
      </c>
      <c r="F14" s="38">
        <v>61</v>
      </c>
      <c r="G14" s="38">
        <v>46</v>
      </c>
      <c r="H14" s="38">
        <v>24</v>
      </c>
      <c r="I14" s="38">
        <v>75</v>
      </c>
      <c r="J14" s="38">
        <v>5</v>
      </c>
      <c r="K14" s="38">
        <v>49</v>
      </c>
      <c r="L14" s="38">
        <v>21</v>
      </c>
      <c r="M14" s="38">
        <v>131</v>
      </c>
    </row>
    <row r="15" spans="1:51" ht="9" customHeight="1">
      <c r="A15" s="20"/>
      <c r="B15" s="2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</row>
    <row r="16" spans="1:51" ht="9" customHeight="1">
      <c r="A16" s="6" t="s">
        <v>129</v>
      </c>
      <c r="B16" s="37">
        <v>363</v>
      </c>
      <c r="C16" s="37">
        <v>97</v>
      </c>
      <c r="D16" s="37">
        <v>73</v>
      </c>
      <c r="E16" s="37">
        <v>3</v>
      </c>
      <c r="F16" s="37">
        <v>29</v>
      </c>
      <c r="G16" s="37">
        <v>17</v>
      </c>
      <c r="H16" s="37">
        <v>24</v>
      </c>
      <c r="I16" s="37">
        <v>4</v>
      </c>
      <c r="J16" s="37">
        <v>0</v>
      </c>
      <c r="K16" s="37">
        <v>3</v>
      </c>
      <c r="L16" s="37">
        <v>1</v>
      </c>
      <c r="M16" s="37">
        <v>18</v>
      </c>
    </row>
    <row r="17" spans="1:51" ht="9" customHeight="1">
      <c r="A17" s="6" t="s">
        <v>130</v>
      </c>
      <c r="B17" s="37">
        <v>1542</v>
      </c>
      <c r="C17" s="37">
        <v>141</v>
      </c>
      <c r="D17" s="37">
        <v>85</v>
      </c>
      <c r="E17" s="37">
        <v>15</v>
      </c>
      <c r="F17" s="37">
        <v>42</v>
      </c>
      <c r="G17" s="37">
        <v>16</v>
      </c>
      <c r="H17" s="37">
        <v>12</v>
      </c>
      <c r="I17" s="37">
        <v>31</v>
      </c>
      <c r="J17" s="37">
        <v>1</v>
      </c>
      <c r="K17" s="37">
        <v>23</v>
      </c>
      <c r="L17" s="37">
        <v>7</v>
      </c>
      <c r="M17" s="37">
        <v>13</v>
      </c>
    </row>
    <row r="18" spans="1:51" ht="5.0999999999999996" customHeight="1">
      <c r="A18" s="6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1:51" ht="12.75" customHeight="1">
      <c r="A19" s="297" t="s">
        <v>32</v>
      </c>
      <c r="B19" s="291" t="s">
        <v>114</v>
      </c>
      <c r="C19" s="298" t="s">
        <v>342</v>
      </c>
      <c r="D19" s="297"/>
      <c r="E19" s="298" t="s">
        <v>115</v>
      </c>
      <c r="F19" s="297"/>
      <c r="G19" s="300" t="s">
        <v>45</v>
      </c>
      <c r="H19" s="301"/>
      <c r="I19" s="301"/>
      <c r="J19" s="302"/>
      <c r="K19" s="298" t="s">
        <v>46</v>
      </c>
      <c r="L19" s="297"/>
      <c r="M19" s="298" t="s">
        <v>50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</row>
    <row r="20" spans="1:51" ht="15.75" customHeight="1">
      <c r="A20" s="297"/>
      <c r="B20" s="291"/>
      <c r="C20" s="298"/>
      <c r="D20" s="297"/>
      <c r="E20" s="298"/>
      <c r="F20" s="297"/>
      <c r="G20" s="305" t="s">
        <v>47</v>
      </c>
      <c r="H20" s="303" t="s">
        <v>48</v>
      </c>
      <c r="I20" s="305" t="s">
        <v>70</v>
      </c>
      <c r="J20" s="305" t="s">
        <v>49</v>
      </c>
      <c r="K20" s="298"/>
      <c r="L20" s="297"/>
      <c r="M20" s="298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</row>
    <row r="21" spans="1:51" ht="9.75" customHeight="1">
      <c r="A21" s="297"/>
      <c r="B21" s="291"/>
      <c r="C21" s="298"/>
      <c r="D21" s="297"/>
      <c r="E21" s="298"/>
      <c r="F21" s="297"/>
      <c r="G21" s="291"/>
      <c r="H21" s="304"/>
      <c r="I21" s="291"/>
      <c r="J21" s="291"/>
      <c r="K21" s="298"/>
      <c r="L21" s="297"/>
      <c r="M21" s="298"/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</row>
    <row r="22" spans="1:51" ht="4.7" customHeight="1">
      <c r="B22" s="3"/>
      <c r="C22" s="3"/>
      <c r="D22" s="3"/>
      <c r="F22" s="3"/>
      <c r="G22" s="3"/>
      <c r="H22" s="3"/>
      <c r="I22" s="3"/>
      <c r="J22" s="3"/>
      <c r="K22" s="3"/>
      <c r="L22" s="3"/>
      <c r="M22" s="3"/>
    </row>
    <row r="23" spans="1:51" ht="9" customHeight="1">
      <c r="A23" s="18" t="s">
        <v>41</v>
      </c>
      <c r="B23" s="37">
        <v>56</v>
      </c>
      <c r="D23" s="37">
        <v>46</v>
      </c>
      <c r="E23" s="37"/>
      <c r="F23" s="37">
        <v>1469</v>
      </c>
      <c r="G23" s="37">
        <v>248</v>
      </c>
      <c r="H23" s="37">
        <v>810</v>
      </c>
      <c r="I23" s="37">
        <v>87</v>
      </c>
      <c r="J23" s="37">
        <v>98</v>
      </c>
      <c r="K23" s="37"/>
      <c r="L23" s="37">
        <v>226</v>
      </c>
      <c r="M23" s="37">
        <v>3534</v>
      </c>
    </row>
    <row r="24" spans="1:51" ht="9" customHeight="1">
      <c r="A24" s="18"/>
      <c r="B24" s="37"/>
      <c r="D24" s="37"/>
      <c r="E24" s="37"/>
      <c r="F24" s="18"/>
      <c r="G24" s="37"/>
      <c r="H24" s="37"/>
      <c r="I24" s="37"/>
      <c r="J24" s="37"/>
      <c r="K24" s="37"/>
      <c r="L24" s="37"/>
      <c r="M24" s="37"/>
    </row>
    <row r="25" spans="1:51" ht="9" customHeight="1">
      <c r="A25" s="6" t="s">
        <v>42</v>
      </c>
      <c r="B25" s="37">
        <v>55</v>
      </c>
      <c r="D25" s="37">
        <v>33</v>
      </c>
      <c r="E25" s="37"/>
      <c r="F25" s="37">
        <v>1309</v>
      </c>
      <c r="G25" s="37">
        <v>238</v>
      </c>
      <c r="H25" s="37">
        <v>700</v>
      </c>
      <c r="I25" s="37">
        <v>78</v>
      </c>
      <c r="J25" s="37">
        <v>82</v>
      </c>
      <c r="K25" s="37"/>
      <c r="L25" s="37">
        <v>211</v>
      </c>
      <c r="M25" s="37">
        <v>2027</v>
      </c>
    </row>
    <row r="26" spans="1:51" ht="9" customHeight="1">
      <c r="A26" s="20" t="s">
        <v>13</v>
      </c>
      <c r="B26" s="38">
        <v>3</v>
      </c>
      <c r="D26" s="38">
        <v>9</v>
      </c>
      <c r="E26" s="38"/>
      <c r="F26" s="38">
        <v>556</v>
      </c>
      <c r="G26" s="38">
        <v>106</v>
      </c>
      <c r="H26" s="38">
        <v>276</v>
      </c>
      <c r="I26" s="38">
        <v>34</v>
      </c>
      <c r="J26" s="38">
        <v>39</v>
      </c>
      <c r="K26" s="38"/>
      <c r="L26" s="38">
        <v>101</v>
      </c>
      <c r="M26" s="38">
        <v>482</v>
      </c>
    </row>
    <row r="27" spans="1:51" ht="9" customHeight="1">
      <c r="A27" s="20" t="s">
        <v>12</v>
      </c>
      <c r="B27" s="38">
        <v>5</v>
      </c>
      <c r="D27" s="38">
        <v>8</v>
      </c>
      <c r="E27" s="38"/>
      <c r="F27" s="38">
        <v>341</v>
      </c>
      <c r="G27" s="38">
        <v>39</v>
      </c>
      <c r="H27" s="38">
        <v>198</v>
      </c>
      <c r="I27" s="38">
        <v>20</v>
      </c>
      <c r="J27" s="38">
        <v>14</v>
      </c>
      <c r="K27" s="38"/>
      <c r="L27" s="38">
        <v>70</v>
      </c>
      <c r="M27" s="38">
        <v>457</v>
      </c>
    </row>
    <row r="28" spans="1:51" ht="9" customHeight="1">
      <c r="A28" s="20" t="s">
        <v>131</v>
      </c>
      <c r="B28" s="38">
        <v>6</v>
      </c>
      <c r="D28" s="38">
        <v>4</v>
      </c>
      <c r="E28" s="38"/>
      <c r="F28" s="38">
        <v>18</v>
      </c>
      <c r="G28" s="38">
        <v>4</v>
      </c>
      <c r="H28" s="38">
        <v>9</v>
      </c>
      <c r="I28" s="38">
        <v>0</v>
      </c>
      <c r="J28" s="38">
        <v>1</v>
      </c>
      <c r="K28" s="38"/>
      <c r="L28" s="38">
        <v>4</v>
      </c>
      <c r="M28" s="38">
        <v>575</v>
      </c>
    </row>
    <row r="29" spans="1:51" ht="9" customHeight="1">
      <c r="A29" s="20" t="s">
        <v>11</v>
      </c>
      <c r="B29" s="38">
        <v>5</v>
      </c>
      <c r="D29" s="38">
        <v>9</v>
      </c>
      <c r="E29" s="38"/>
      <c r="F29" s="38">
        <v>313</v>
      </c>
      <c r="G29" s="38">
        <v>70</v>
      </c>
      <c r="H29" s="38">
        <v>170</v>
      </c>
      <c r="I29" s="38">
        <v>18</v>
      </c>
      <c r="J29" s="38">
        <v>22</v>
      </c>
      <c r="K29" s="38"/>
      <c r="L29" s="38">
        <v>33</v>
      </c>
      <c r="M29" s="38">
        <v>180</v>
      </c>
    </row>
    <row r="30" spans="1:51" ht="9" customHeight="1">
      <c r="A30" s="20" t="s">
        <v>10</v>
      </c>
      <c r="B30" s="38">
        <v>36</v>
      </c>
      <c r="D30" s="38">
        <v>3</v>
      </c>
      <c r="E30" s="38"/>
      <c r="F30" s="38">
        <v>81</v>
      </c>
      <c r="G30" s="38">
        <v>19</v>
      </c>
      <c r="H30" s="38">
        <v>47</v>
      </c>
      <c r="I30" s="38">
        <v>6</v>
      </c>
      <c r="J30" s="38">
        <v>6</v>
      </c>
      <c r="K30" s="38"/>
      <c r="L30" s="38">
        <v>3</v>
      </c>
      <c r="M30" s="38">
        <v>333</v>
      </c>
    </row>
    <row r="31" spans="1:51" ht="9" customHeight="1">
      <c r="A31" s="20"/>
      <c r="B31" s="38"/>
      <c r="D31" s="38"/>
      <c r="E31" s="38"/>
      <c r="F31" s="38"/>
      <c r="G31" s="38"/>
      <c r="H31" s="38"/>
      <c r="I31" s="38"/>
      <c r="J31" s="38"/>
      <c r="K31" s="38"/>
      <c r="L31" s="38"/>
      <c r="M31" s="38"/>
    </row>
    <row r="32" spans="1:51" ht="9" customHeight="1">
      <c r="A32" s="6" t="s">
        <v>129</v>
      </c>
      <c r="B32" s="37">
        <v>0</v>
      </c>
      <c r="D32" s="37">
        <v>2</v>
      </c>
      <c r="E32" s="37"/>
      <c r="F32" s="37">
        <v>104</v>
      </c>
      <c r="G32" s="37">
        <v>2</v>
      </c>
      <c r="H32" s="37">
        <v>76</v>
      </c>
      <c r="I32" s="37">
        <v>0</v>
      </c>
      <c r="J32" s="37">
        <v>16</v>
      </c>
      <c r="K32" s="37"/>
      <c r="L32" s="37">
        <v>10</v>
      </c>
      <c r="M32" s="37">
        <v>162</v>
      </c>
    </row>
    <row r="33" spans="1:51" ht="9" customHeight="1">
      <c r="A33" s="6" t="s">
        <v>130</v>
      </c>
      <c r="B33" s="37">
        <v>1</v>
      </c>
      <c r="D33" s="37">
        <v>11</v>
      </c>
      <c r="E33" s="37"/>
      <c r="F33" s="37">
        <v>56</v>
      </c>
      <c r="G33" s="37">
        <v>8</v>
      </c>
      <c r="H33" s="37">
        <v>34</v>
      </c>
      <c r="I33" s="37">
        <v>9</v>
      </c>
      <c r="J33" s="37">
        <v>0</v>
      </c>
      <c r="K33" s="37"/>
      <c r="L33" s="37">
        <v>5</v>
      </c>
      <c r="M33" s="37">
        <v>1345</v>
      </c>
    </row>
    <row r="34" spans="1:51" ht="5.0999999999999996" customHeight="1" thickBot="1">
      <c r="A34" s="13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1:51" s="41" customFormat="1" ht="12.75" customHeight="1" thickTop="1">
      <c r="A35" s="17" t="s">
        <v>394</v>
      </c>
      <c r="B35" s="6"/>
      <c r="C35" s="6"/>
      <c r="D35" s="6"/>
      <c r="E35" s="6"/>
      <c r="F35" s="6"/>
      <c r="G35" s="6"/>
      <c r="O35" s="17"/>
    </row>
    <row r="36" spans="1:51" s="41" customFormat="1" ht="7.5" customHeight="1">
      <c r="A36" s="17"/>
      <c r="O36" s="17"/>
    </row>
    <row r="37" spans="1:51" ht="10.5" customHeight="1"/>
    <row r="46" spans="1:51" ht="15">
      <c r="O46" s="41"/>
    </row>
  </sheetData>
  <mergeCells count="18">
    <mergeCell ref="M19:M21"/>
    <mergeCell ref="A19:A21"/>
    <mergeCell ref="B19:B21"/>
    <mergeCell ref="I3:L4"/>
    <mergeCell ref="H20:H21"/>
    <mergeCell ref="I20:I21"/>
    <mergeCell ref="J20:J21"/>
    <mergeCell ref="G19:J19"/>
    <mergeCell ref="G20:G21"/>
    <mergeCell ref="K19:L21"/>
    <mergeCell ref="C19:D21"/>
    <mergeCell ref="E19:F21"/>
    <mergeCell ref="A1:M1"/>
    <mergeCell ref="A3:A5"/>
    <mergeCell ref="B3:B5"/>
    <mergeCell ref="C3:C5"/>
    <mergeCell ref="D3:H4"/>
    <mergeCell ref="M3:M5"/>
  </mergeCells>
  <hyperlinks>
    <hyperlink ref="O1" location="' Indice'!A1" display="&lt;&lt;"/>
  </hyperlinks>
  <printOptions horizontalCentered="1"/>
  <pageMargins left="0.78740157480314965" right="0.78740157480314965" top="0.78740157480314965" bottom="0.78740157480314965" header="0" footer="0"/>
  <pageSetup paperSize="9" scale="93" orientation="portrait" horizontalDpi="300" verticalDpi="300" r:id="rId1"/>
  <headerFooter scaleWithDoc="0"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46"/>
  <sheetViews>
    <sheetView showGridLines="0" zoomScaleNormal="100" zoomScaleSheetLayoutView="90" workbookViewId="0">
      <selection sqref="A1:M1"/>
    </sheetView>
  </sheetViews>
  <sheetFormatPr defaultColWidth="8" defaultRowHeight="9"/>
  <cols>
    <col min="1" max="1" width="13.42578125" style="1" customWidth="1"/>
    <col min="2" max="2" width="10.42578125" style="1" customWidth="1"/>
    <col min="3" max="4" width="9.42578125" style="1" customWidth="1"/>
    <col min="5" max="5" width="8.5703125" style="1" customWidth="1"/>
    <col min="6" max="7" width="8.140625" style="1" customWidth="1"/>
    <col min="8" max="8" width="8.42578125" style="1" customWidth="1"/>
    <col min="9" max="9" width="8.140625" style="1" customWidth="1"/>
    <col min="10" max="10" width="7.85546875" style="1" customWidth="1"/>
    <col min="11" max="11" width="8.140625" style="1" customWidth="1"/>
    <col min="12" max="12" width="7.5703125" style="1" customWidth="1"/>
    <col min="13" max="13" width="9.42578125" style="17" customWidth="1"/>
    <col min="14" max="14" width="1" style="17" customWidth="1"/>
    <col min="15" max="15" width="7" style="17" customWidth="1"/>
    <col min="16" max="16384" width="8" style="17"/>
  </cols>
  <sheetData>
    <row r="1" spans="1:54" s="23" customFormat="1" ht="21.95" customHeight="1">
      <c r="A1" s="294" t="s">
        <v>383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41"/>
      <c r="N1" s="35"/>
      <c r="O1" s="249" t="s">
        <v>203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</row>
    <row r="2" spans="1:54" ht="16.5" customHeight="1">
      <c r="A2" s="10">
        <v>2018</v>
      </c>
      <c r="B2" s="17"/>
      <c r="C2" s="17"/>
      <c r="D2" s="17"/>
      <c r="E2" s="17"/>
      <c r="F2" s="17"/>
      <c r="G2" s="17"/>
      <c r="M2" s="11" t="s">
        <v>95</v>
      </c>
    </row>
    <row r="3" spans="1:54" ht="10.15" customHeight="1">
      <c r="A3" s="332" t="s">
        <v>32</v>
      </c>
      <c r="B3" s="317" t="s">
        <v>33</v>
      </c>
      <c r="C3" s="317" t="s">
        <v>34</v>
      </c>
      <c r="D3" s="326" t="s">
        <v>35</v>
      </c>
      <c r="E3" s="326"/>
      <c r="F3" s="326"/>
      <c r="G3" s="326"/>
      <c r="H3" s="326"/>
      <c r="I3" s="326" t="s">
        <v>43</v>
      </c>
      <c r="J3" s="326"/>
      <c r="K3" s="326"/>
      <c r="L3" s="326"/>
      <c r="M3" s="319" t="s">
        <v>113</v>
      </c>
    </row>
    <row r="4" spans="1:54" ht="10.15" customHeight="1">
      <c r="A4" s="345"/>
      <c r="B4" s="291"/>
      <c r="C4" s="291"/>
      <c r="D4" s="347"/>
      <c r="E4" s="347"/>
      <c r="F4" s="347"/>
      <c r="G4" s="347"/>
      <c r="H4" s="347"/>
      <c r="I4" s="347"/>
      <c r="J4" s="347"/>
      <c r="K4" s="347"/>
      <c r="L4" s="347"/>
      <c r="M4" s="298"/>
      <c r="O4" s="2"/>
    </row>
    <row r="5" spans="1:54" ht="14.25" customHeight="1">
      <c r="A5" s="346"/>
      <c r="B5" s="336"/>
      <c r="C5" s="336"/>
      <c r="D5" s="217" t="s">
        <v>3</v>
      </c>
      <c r="E5" s="217" t="s">
        <v>37</v>
      </c>
      <c r="F5" s="217" t="s">
        <v>38</v>
      </c>
      <c r="G5" s="217" t="s">
        <v>39</v>
      </c>
      <c r="H5" s="217" t="s">
        <v>40</v>
      </c>
      <c r="I5" s="217" t="s">
        <v>3</v>
      </c>
      <c r="J5" s="217" t="s">
        <v>37</v>
      </c>
      <c r="K5" s="217" t="s">
        <v>38</v>
      </c>
      <c r="L5" s="217" t="s">
        <v>44</v>
      </c>
      <c r="M5" s="328"/>
      <c r="O5" s="2"/>
    </row>
    <row r="6" spans="1:54" ht="4.7" customHeight="1"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54" ht="9" customHeight="1">
      <c r="A7" s="18" t="s">
        <v>41</v>
      </c>
      <c r="B7" s="125">
        <v>2993197.2689999999</v>
      </c>
      <c r="C7" s="125">
        <v>2633188.8569999998</v>
      </c>
      <c r="D7" s="125">
        <v>2039729.003</v>
      </c>
      <c r="E7" s="125">
        <v>625441.56299999997</v>
      </c>
      <c r="F7" s="125">
        <v>945866.89399999997</v>
      </c>
      <c r="G7" s="125">
        <v>334472.554</v>
      </c>
      <c r="H7" s="125">
        <v>133947.992</v>
      </c>
      <c r="I7" s="125">
        <v>282769.245</v>
      </c>
      <c r="J7" s="125">
        <v>42466.074999999997</v>
      </c>
      <c r="K7" s="125">
        <v>197487.552</v>
      </c>
      <c r="L7" s="125">
        <v>42815.618000000002</v>
      </c>
      <c r="M7" s="125">
        <v>146010.655</v>
      </c>
    </row>
    <row r="8" spans="1:54" ht="9" customHeight="1">
      <c r="A8" s="18"/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</row>
    <row r="9" spans="1:54" ht="9" customHeight="1">
      <c r="A9" s="6" t="s">
        <v>42</v>
      </c>
      <c r="B9" s="125">
        <v>2633224.5729999999</v>
      </c>
      <c r="C9" s="125">
        <v>2304892.2960000001</v>
      </c>
      <c r="D9" s="125">
        <v>1792203.1510000001</v>
      </c>
      <c r="E9" s="125">
        <v>535401.33299999998</v>
      </c>
      <c r="F9" s="125">
        <v>812271.52500000002</v>
      </c>
      <c r="G9" s="125">
        <v>316077.42599999998</v>
      </c>
      <c r="H9" s="125">
        <v>128452.867</v>
      </c>
      <c r="I9" s="125" t="s">
        <v>360</v>
      </c>
      <c r="J9" s="125" t="s">
        <v>360</v>
      </c>
      <c r="K9" s="125">
        <v>152077.902</v>
      </c>
      <c r="L9" s="125" t="s">
        <v>360</v>
      </c>
      <c r="M9" s="125">
        <v>136944.701</v>
      </c>
    </row>
    <row r="10" spans="1:54" ht="9" customHeight="1">
      <c r="A10" s="20" t="s">
        <v>13</v>
      </c>
      <c r="B10" s="158">
        <v>431008.78600000002</v>
      </c>
      <c r="C10" s="158">
        <v>358718.37599999999</v>
      </c>
      <c r="D10" s="158">
        <v>337623.995</v>
      </c>
      <c r="E10" s="158">
        <v>77442.641000000003</v>
      </c>
      <c r="F10" s="158">
        <v>155061.26</v>
      </c>
      <c r="G10" s="158">
        <v>60567.099000000002</v>
      </c>
      <c r="H10" s="158">
        <v>44552.995000000003</v>
      </c>
      <c r="I10" s="158" t="s">
        <v>360</v>
      </c>
      <c r="J10" s="158">
        <v>0</v>
      </c>
      <c r="K10" s="158">
        <v>3424.71</v>
      </c>
      <c r="L10" s="158" t="s">
        <v>360</v>
      </c>
      <c r="M10" s="158">
        <v>3816.3389999999999</v>
      </c>
    </row>
    <row r="11" spans="1:54" ht="9" customHeight="1">
      <c r="A11" s="20" t="s">
        <v>12</v>
      </c>
      <c r="B11" s="158">
        <v>235259.68100000001</v>
      </c>
      <c r="C11" s="158">
        <v>189120.62400000001</v>
      </c>
      <c r="D11" s="158">
        <v>168760.39</v>
      </c>
      <c r="E11" s="158">
        <v>12485.221</v>
      </c>
      <c r="F11" s="158">
        <v>73190.486000000004</v>
      </c>
      <c r="G11" s="158">
        <v>64493.254000000001</v>
      </c>
      <c r="H11" s="158">
        <v>18591.429</v>
      </c>
      <c r="I11" s="158">
        <v>6842.9859999999999</v>
      </c>
      <c r="J11" s="158">
        <v>0</v>
      </c>
      <c r="K11" s="158">
        <v>5691.18</v>
      </c>
      <c r="L11" s="158">
        <v>1151.806</v>
      </c>
      <c r="M11" s="158">
        <v>2492.8229999999999</v>
      </c>
    </row>
    <row r="12" spans="1:54" ht="9" customHeight="1">
      <c r="A12" s="20" t="s">
        <v>131</v>
      </c>
      <c r="B12" s="158">
        <v>1005010.773</v>
      </c>
      <c r="C12" s="158">
        <v>884793.90800000005</v>
      </c>
      <c r="D12" s="158">
        <v>808799.49800000002</v>
      </c>
      <c r="E12" s="158">
        <v>264944.28999999998</v>
      </c>
      <c r="F12" s="158">
        <v>365737.30900000001</v>
      </c>
      <c r="G12" s="158">
        <v>130382.583</v>
      </c>
      <c r="H12" s="158">
        <v>47735.315999999999</v>
      </c>
      <c r="I12" s="158">
        <v>40506.909</v>
      </c>
      <c r="J12" s="158" t="s">
        <v>360</v>
      </c>
      <c r="K12" s="158">
        <v>26845.148000000001</v>
      </c>
      <c r="L12" s="158" t="s">
        <v>360</v>
      </c>
      <c r="M12" s="158">
        <v>12920.478999999999</v>
      </c>
    </row>
    <row r="13" spans="1:54" ht="9" customHeight="1">
      <c r="A13" s="20" t="s">
        <v>11</v>
      </c>
      <c r="B13" s="158">
        <v>109930.3</v>
      </c>
      <c r="C13" s="158">
        <v>78071.468999999997</v>
      </c>
      <c r="D13" s="158">
        <v>48418.561000000002</v>
      </c>
      <c r="E13" s="158">
        <v>9335.277</v>
      </c>
      <c r="F13" s="158">
        <v>22277.095000000001</v>
      </c>
      <c r="G13" s="158">
        <v>11634.204</v>
      </c>
      <c r="H13" s="158">
        <v>5171.9849999999997</v>
      </c>
      <c r="I13" s="158">
        <v>16366.074000000001</v>
      </c>
      <c r="J13" s="158" t="s">
        <v>360</v>
      </c>
      <c r="K13" s="158">
        <v>5615.6819999999998</v>
      </c>
      <c r="L13" s="158" t="s">
        <v>360</v>
      </c>
      <c r="M13" s="158">
        <v>4080.8539999999998</v>
      </c>
    </row>
    <row r="14" spans="1:54" ht="9" customHeight="1">
      <c r="A14" s="20" t="s">
        <v>10</v>
      </c>
      <c r="B14" s="158">
        <v>852015.03300000005</v>
      </c>
      <c r="C14" s="158">
        <v>794187.91899999999</v>
      </c>
      <c r="D14" s="158">
        <v>428600.70699999999</v>
      </c>
      <c r="E14" s="158">
        <v>171193.90400000001</v>
      </c>
      <c r="F14" s="158">
        <v>196005.375</v>
      </c>
      <c r="G14" s="158">
        <v>49000.286</v>
      </c>
      <c r="H14" s="158">
        <v>12401.142</v>
      </c>
      <c r="I14" s="158">
        <v>158247.49600000001</v>
      </c>
      <c r="J14" s="158">
        <v>18830.321</v>
      </c>
      <c r="K14" s="158">
        <v>110501.182</v>
      </c>
      <c r="L14" s="158">
        <v>28915.992999999999</v>
      </c>
      <c r="M14" s="158">
        <v>113634.20600000001</v>
      </c>
    </row>
    <row r="15" spans="1:54" ht="9" customHeight="1">
      <c r="A15" s="20"/>
      <c r="B15" s="250"/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158"/>
    </row>
    <row r="16" spans="1:54" ht="9" customHeight="1">
      <c r="A16" s="6" t="s">
        <v>129</v>
      </c>
      <c r="B16" s="125">
        <v>80785.820999999996</v>
      </c>
      <c r="C16" s="125">
        <v>70522.062000000005</v>
      </c>
      <c r="D16" s="125">
        <v>62303.663999999997</v>
      </c>
      <c r="E16" s="125">
        <v>8083.8729999999996</v>
      </c>
      <c r="F16" s="125">
        <v>42574.089</v>
      </c>
      <c r="G16" s="125">
        <v>8364.18</v>
      </c>
      <c r="H16" s="125">
        <v>3281.5219999999999</v>
      </c>
      <c r="I16" s="125" t="s">
        <v>360</v>
      </c>
      <c r="J16" s="125">
        <v>0</v>
      </c>
      <c r="K16" s="125">
        <v>2104.9960000000001</v>
      </c>
      <c r="L16" s="125" t="s">
        <v>360</v>
      </c>
      <c r="M16" s="125">
        <v>4791.4759999999997</v>
      </c>
    </row>
    <row r="17" spans="1:54" ht="9" customHeight="1">
      <c r="A17" s="6" t="s">
        <v>130</v>
      </c>
      <c r="B17" s="125">
        <v>279186.875</v>
      </c>
      <c r="C17" s="125">
        <v>257774.49900000001</v>
      </c>
      <c r="D17" s="125">
        <v>185222.18799999999</v>
      </c>
      <c r="E17" s="125">
        <v>81956.357000000004</v>
      </c>
      <c r="F17" s="125">
        <v>91021.28</v>
      </c>
      <c r="G17" s="125">
        <v>10030.948</v>
      </c>
      <c r="H17" s="125">
        <v>2213.6030000000001</v>
      </c>
      <c r="I17" s="125" t="s">
        <v>360</v>
      </c>
      <c r="J17" s="125" t="s">
        <v>360</v>
      </c>
      <c r="K17" s="125">
        <v>43304.654000000002</v>
      </c>
      <c r="L17" s="125" t="s">
        <v>360</v>
      </c>
      <c r="M17" s="125">
        <v>4274.4780000000001</v>
      </c>
    </row>
    <row r="18" spans="1:54" ht="8.25" customHeight="1">
      <c r="A18" s="6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12.75" customHeight="1">
      <c r="A19" s="302" t="s">
        <v>32</v>
      </c>
      <c r="B19" s="308" t="s">
        <v>114</v>
      </c>
      <c r="C19" s="298" t="s">
        <v>342</v>
      </c>
      <c r="D19" s="297"/>
      <c r="E19" s="298" t="s">
        <v>115</v>
      </c>
      <c r="F19" s="297"/>
      <c r="G19" s="300" t="s">
        <v>45</v>
      </c>
      <c r="H19" s="301"/>
      <c r="I19" s="301"/>
      <c r="J19" s="302"/>
      <c r="K19" s="298" t="s">
        <v>46</v>
      </c>
      <c r="L19" s="297"/>
      <c r="M19" s="299" t="s">
        <v>50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1:54" ht="9.9499999999999993" customHeight="1">
      <c r="A20" s="306"/>
      <c r="B20" s="309"/>
      <c r="C20" s="298"/>
      <c r="D20" s="297"/>
      <c r="E20" s="298"/>
      <c r="F20" s="297"/>
      <c r="G20" s="305" t="s">
        <v>47</v>
      </c>
      <c r="H20" s="303" t="s">
        <v>48</v>
      </c>
      <c r="I20" s="305" t="s">
        <v>70</v>
      </c>
      <c r="J20" s="305" t="s">
        <v>49</v>
      </c>
      <c r="K20" s="298"/>
      <c r="L20" s="297"/>
      <c r="M20" s="299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1:54" ht="12" customHeight="1">
      <c r="A21" s="307"/>
      <c r="B21" s="310"/>
      <c r="C21" s="298"/>
      <c r="D21" s="297"/>
      <c r="E21" s="298"/>
      <c r="F21" s="297"/>
      <c r="G21" s="291"/>
      <c r="H21" s="304"/>
      <c r="I21" s="291"/>
      <c r="J21" s="291"/>
      <c r="K21" s="298"/>
      <c r="L21" s="297"/>
      <c r="M21" s="299"/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54" ht="4.7" customHeight="1">
      <c r="B22" s="3"/>
      <c r="C22" s="3"/>
      <c r="D22" s="3"/>
      <c r="F22" s="3"/>
      <c r="G22" s="3"/>
      <c r="H22" s="3"/>
      <c r="I22" s="3"/>
      <c r="J22" s="3"/>
      <c r="K22" s="3"/>
      <c r="L22" s="3"/>
      <c r="M22" s="3"/>
    </row>
    <row r="23" spans="1:54" ht="9" customHeight="1">
      <c r="A23" s="18" t="s">
        <v>41</v>
      </c>
      <c r="B23" s="125">
        <v>110426.368</v>
      </c>
      <c r="C23" s="251"/>
      <c r="D23" s="125">
        <v>54253.586000000003</v>
      </c>
      <c r="E23" s="125"/>
      <c r="F23" s="125">
        <v>82583.975999999995</v>
      </c>
      <c r="G23" s="125">
        <v>14319.261</v>
      </c>
      <c r="H23" s="125">
        <v>32371.846000000001</v>
      </c>
      <c r="I23" s="125">
        <v>24100.202000000001</v>
      </c>
      <c r="J23" s="125">
        <v>2394.8339999999998</v>
      </c>
      <c r="K23" s="125"/>
      <c r="L23" s="125">
        <v>9397.8330000000005</v>
      </c>
      <c r="M23" s="125">
        <v>277424.43599999999</v>
      </c>
    </row>
    <row r="24" spans="1:54" ht="9" customHeight="1">
      <c r="A24" s="18"/>
      <c r="B24" s="125"/>
      <c r="C24" s="251"/>
      <c r="D24" s="125"/>
      <c r="E24" s="125"/>
      <c r="F24" s="252"/>
      <c r="G24" s="125"/>
      <c r="H24" s="125"/>
      <c r="I24" s="125"/>
      <c r="J24" s="125"/>
      <c r="K24" s="125"/>
      <c r="L24" s="125"/>
      <c r="M24" s="125"/>
    </row>
    <row r="25" spans="1:54" ht="9" customHeight="1">
      <c r="A25" s="6" t="s">
        <v>42</v>
      </c>
      <c r="B25" s="125" t="s">
        <v>360</v>
      </c>
      <c r="C25" s="251"/>
      <c r="D25" s="125">
        <v>38159.025000000001</v>
      </c>
      <c r="E25" s="125"/>
      <c r="F25" s="125">
        <v>73735.672000000006</v>
      </c>
      <c r="G25" s="125">
        <v>13471.618</v>
      </c>
      <c r="H25" s="125">
        <v>29399.686000000002</v>
      </c>
      <c r="I25" s="125">
        <v>20686.111000000001</v>
      </c>
      <c r="J25" s="125">
        <v>1710.0039999999999</v>
      </c>
      <c r="K25" s="125"/>
      <c r="L25" s="125">
        <v>8468.2530000000006</v>
      </c>
      <c r="M25" s="125">
        <v>254596.60500000001</v>
      </c>
    </row>
    <row r="26" spans="1:54" ht="9" customHeight="1">
      <c r="A26" s="20" t="s">
        <v>13</v>
      </c>
      <c r="B26" s="158" t="s">
        <v>360</v>
      </c>
      <c r="C26" s="251"/>
      <c r="D26" s="158">
        <v>9721.6890000000003</v>
      </c>
      <c r="E26" s="158"/>
      <c r="F26" s="158">
        <v>24157.661</v>
      </c>
      <c r="G26" s="158">
        <v>4835.9399999999996</v>
      </c>
      <c r="H26" s="158">
        <v>7256.5450000000001</v>
      </c>
      <c r="I26" s="158">
        <v>7008.1660000000002</v>
      </c>
      <c r="J26" s="158">
        <v>648.11099999999999</v>
      </c>
      <c r="K26" s="158"/>
      <c r="L26" s="158">
        <v>4408.8990000000003</v>
      </c>
      <c r="M26" s="158">
        <v>48132.749000000003</v>
      </c>
    </row>
    <row r="27" spans="1:54" ht="9" customHeight="1">
      <c r="A27" s="20" t="s">
        <v>12</v>
      </c>
      <c r="B27" s="158">
        <v>5179.5889999999999</v>
      </c>
      <c r="C27" s="251"/>
      <c r="D27" s="158">
        <v>5844.8360000000002</v>
      </c>
      <c r="E27" s="158"/>
      <c r="F27" s="158">
        <v>17894.731</v>
      </c>
      <c r="G27" s="158">
        <v>2035.557</v>
      </c>
      <c r="H27" s="158">
        <v>7183.6</v>
      </c>
      <c r="I27" s="158">
        <v>6192.0680000000002</v>
      </c>
      <c r="J27" s="158">
        <v>264.63299999999998</v>
      </c>
      <c r="K27" s="158"/>
      <c r="L27" s="158">
        <v>2218.873</v>
      </c>
      <c r="M27" s="158">
        <v>28244.326000000001</v>
      </c>
    </row>
    <row r="28" spans="1:54" ht="9" customHeight="1">
      <c r="A28" s="20" t="s">
        <v>131</v>
      </c>
      <c r="B28" s="158">
        <v>10391.367</v>
      </c>
      <c r="C28" s="251"/>
      <c r="D28" s="158">
        <v>12175.655000000001</v>
      </c>
      <c r="E28" s="158"/>
      <c r="F28" s="158">
        <v>1482.057</v>
      </c>
      <c r="G28" s="158" t="s">
        <v>360</v>
      </c>
      <c r="H28" s="158">
        <v>631.81799999999998</v>
      </c>
      <c r="I28" s="158">
        <v>0</v>
      </c>
      <c r="J28" s="158" t="s">
        <v>360</v>
      </c>
      <c r="K28" s="158"/>
      <c r="L28" s="158">
        <v>559.09900000000005</v>
      </c>
      <c r="M28" s="158">
        <v>118734.808</v>
      </c>
    </row>
    <row r="29" spans="1:54" ht="9" customHeight="1">
      <c r="A29" s="20" t="s">
        <v>11</v>
      </c>
      <c r="B29" s="158">
        <v>3310.5909999999999</v>
      </c>
      <c r="C29" s="251"/>
      <c r="D29" s="158">
        <v>5895.3890000000001</v>
      </c>
      <c r="E29" s="158"/>
      <c r="F29" s="158">
        <v>21259.502</v>
      </c>
      <c r="G29" s="158">
        <v>4505.8370000000004</v>
      </c>
      <c r="H29" s="158">
        <v>9579.3719999999994</v>
      </c>
      <c r="I29" s="158">
        <v>5541.6559999999999</v>
      </c>
      <c r="J29" s="158">
        <v>544.36599999999999</v>
      </c>
      <c r="K29" s="158"/>
      <c r="L29" s="158">
        <v>1088.271</v>
      </c>
      <c r="M29" s="158">
        <v>10599.329</v>
      </c>
    </row>
    <row r="30" spans="1:54" ht="9" customHeight="1">
      <c r="A30" s="20" t="s">
        <v>10</v>
      </c>
      <c r="B30" s="158">
        <v>89184.054000000004</v>
      </c>
      <c r="C30" s="251"/>
      <c r="D30" s="158">
        <v>4521.4560000000001</v>
      </c>
      <c r="E30" s="158"/>
      <c r="F30" s="158">
        <v>8941.7209999999995</v>
      </c>
      <c r="G30" s="158" t="s">
        <v>360</v>
      </c>
      <c r="H30" s="158">
        <v>4748.3509999999997</v>
      </c>
      <c r="I30" s="158">
        <v>1944.221</v>
      </c>
      <c r="J30" s="158" t="s">
        <v>360</v>
      </c>
      <c r="K30" s="158"/>
      <c r="L30" s="158">
        <v>193.11099999999999</v>
      </c>
      <c r="M30" s="158">
        <v>48885.392999999996</v>
      </c>
    </row>
    <row r="31" spans="1:54" ht="9" customHeight="1">
      <c r="A31" s="20"/>
      <c r="B31" s="158"/>
      <c r="C31" s="251"/>
      <c r="D31" s="158"/>
      <c r="E31" s="158"/>
      <c r="F31" s="158"/>
      <c r="G31" s="158"/>
      <c r="H31" s="158"/>
      <c r="I31" s="158"/>
      <c r="J31" s="158"/>
      <c r="K31" s="158"/>
      <c r="L31" s="158"/>
      <c r="M31" s="158"/>
    </row>
    <row r="32" spans="1:54" ht="9" customHeight="1">
      <c r="A32" s="6" t="s">
        <v>129</v>
      </c>
      <c r="B32" s="125">
        <v>0</v>
      </c>
      <c r="C32" s="251"/>
      <c r="D32" s="125" t="s">
        <v>360</v>
      </c>
      <c r="E32" s="125"/>
      <c r="F32" s="125">
        <v>3312.44</v>
      </c>
      <c r="G32" s="125" t="s">
        <v>360</v>
      </c>
      <c r="H32" s="125" t="s">
        <v>360</v>
      </c>
      <c r="I32" s="125">
        <v>0</v>
      </c>
      <c r="J32" s="125">
        <v>684.83</v>
      </c>
      <c r="K32" s="125"/>
      <c r="L32" s="125">
        <v>668.32899999999995</v>
      </c>
      <c r="M32" s="125">
        <v>6951.3190000000004</v>
      </c>
    </row>
    <row r="33" spans="1:54" ht="9" customHeight="1">
      <c r="A33" s="6" t="s">
        <v>130</v>
      </c>
      <c r="B33" s="125" t="s">
        <v>360</v>
      </c>
      <c r="C33" s="251"/>
      <c r="D33" s="125" t="s">
        <v>360</v>
      </c>
      <c r="E33" s="125"/>
      <c r="F33" s="125">
        <v>5535.8639999999996</v>
      </c>
      <c r="G33" s="125" t="s">
        <v>360</v>
      </c>
      <c r="H33" s="125" t="s">
        <v>360</v>
      </c>
      <c r="I33" s="125">
        <v>3414.0909999999999</v>
      </c>
      <c r="J33" s="125">
        <v>0</v>
      </c>
      <c r="K33" s="125"/>
      <c r="L33" s="125">
        <v>261.25099999999998</v>
      </c>
      <c r="M33" s="125">
        <v>15876.512000000001</v>
      </c>
    </row>
    <row r="34" spans="1:54" ht="5.0999999999999996" customHeight="1" thickBot="1">
      <c r="A34" s="13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</row>
    <row r="35" spans="1:54" ht="13.7" customHeight="1" thickTop="1">
      <c r="A35" s="17" t="s">
        <v>394</v>
      </c>
      <c r="N35" s="41"/>
    </row>
    <row r="36" spans="1:54" ht="13.7" customHeight="1">
      <c r="A36" s="17"/>
      <c r="N36" s="41"/>
    </row>
    <row r="46" spans="1:54" ht="15">
      <c r="O46" s="41"/>
    </row>
  </sheetData>
  <mergeCells count="18">
    <mergeCell ref="M19:M21"/>
    <mergeCell ref="G20:G21"/>
    <mergeCell ref="A1:M1"/>
    <mergeCell ref="A3:A5"/>
    <mergeCell ref="B3:B5"/>
    <mergeCell ref="C3:C5"/>
    <mergeCell ref="D3:H4"/>
    <mergeCell ref="M3:M5"/>
    <mergeCell ref="A19:A21"/>
    <mergeCell ref="B19:B21"/>
    <mergeCell ref="I3:L4"/>
    <mergeCell ref="H20:H21"/>
    <mergeCell ref="I20:I21"/>
    <mergeCell ref="K19:L21"/>
    <mergeCell ref="J20:J21"/>
    <mergeCell ref="G19:J19"/>
    <mergeCell ref="C19:D21"/>
    <mergeCell ref="E19:F21"/>
  </mergeCells>
  <hyperlinks>
    <hyperlink ref="O1" location="' Indice'!A1" display="&lt;&lt;"/>
  </hyperlinks>
  <printOptions horizontalCentered="1"/>
  <pageMargins left="0.78740157480314965" right="0.78740157480314965" top="0.78740157480314965" bottom="0.78740157480314965" header="0" footer="0"/>
  <pageSetup paperSize="9" scale="74" orientation="portrait" horizontalDpi="300" verticalDpi="300" r:id="rId1"/>
  <headerFooter scaleWithDoc="0"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46"/>
  <sheetViews>
    <sheetView showGridLines="0" zoomScaleNormal="100" zoomScaleSheetLayoutView="90" workbookViewId="0">
      <selection sqref="A1:M1"/>
    </sheetView>
  </sheetViews>
  <sheetFormatPr defaultColWidth="8" defaultRowHeight="9"/>
  <cols>
    <col min="1" max="1" width="14" style="1" customWidth="1"/>
    <col min="2" max="2" width="10.42578125" style="1" customWidth="1"/>
    <col min="3" max="3" width="8.42578125" style="1" customWidth="1"/>
    <col min="4" max="5" width="4.7109375" style="1" customWidth="1"/>
    <col min="6" max="6" width="6" style="1" customWidth="1"/>
    <col min="7" max="7" width="6.42578125" style="1" customWidth="1"/>
    <col min="8" max="8" width="6.7109375" style="1" customWidth="1"/>
    <col min="9" max="9" width="6.140625" style="1" customWidth="1"/>
    <col min="10" max="10" width="5.85546875" style="1" customWidth="1"/>
    <col min="11" max="11" width="4.42578125" style="1" customWidth="1"/>
    <col min="12" max="12" width="6" style="1" customWidth="1"/>
    <col min="13" max="13" width="9.5703125" style="17" customWidth="1"/>
    <col min="14" max="14" width="1" style="17" customWidth="1"/>
    <col min="15" max="15" width="7" style="17" customWidth="1"/>
    <col min="16" max="16384" width="8" style="17"/>
  </cols>
  <sheetData>
    <row r="1" spans="1:48" s="23" customFormat="1" ht="26.25" customHeight="1">
      <c r="A1" s="294" t="s">
        <v>382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35"/>
      <c r="O1" s="249" t="s">
        <v>203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</row>
    <row r="2" spans="1:48" ht="12.75" customHeight="1">
      <c r="A2" s="10">
        <v>2018</v>
      </c>
      <c r="B2" s="17"/>
      <c r="C2" s="17"/>
      <c r="D2" s="17"/>
      <c r="E2" s="17"/>
      <c r="F2" s="17"/>
      <c r="G2" s="17"/>
      <c r="M2" s="11" t="s">
        <v>19</v>
      </c>
    </row>
    <row r="3" spans="1:48" ht="10.15" customHeight="1">
      <c r="A3" s="332" t="s">
        <v>32</v>
      </c>
      <c r="B3" s="317" t="s">
        <v>33</v>
      </c>
      <c r="C3" s="317" t="s">
        <v>34</v>
      </c>
      <c r="D3" s="326" t="s">
        <v>35</v>
      </c>
      <c r="E3" s="326"/>
      <c r="F3" s="326"/>
      <c r="G3" s="326"/>
      <c r="H3" s="326"/>
      <c r="I3" s="326" t="s">
        <v>43</v>
      </c>
      <c r="J3" s="326"/>
      <c r="K3" s="326"/>
      <c r="L3" s="326"/>
      <c r="M3" s="319" t="s">
        <v>113</v>
      </c>
    </row>
    <row r="4" spans="1:48" ht="10.15" customHeight="1">
      <c r="A4" s="345"/>
      <c r="B4" s="291"/>
      <c r="C4" s="291"/>
      <c r="D4" s="347"/>
      <c r="E4" s="347"/>
      <c r="F4" s="347"/>
      <c r="G4" s="347"/>
      <c r="H4" s="347"/>
      <c r="I4" s="347"/>
      <c r="J4" s="347"/>
      <c r="K4" s="347"/>
      <c r="L4" s="347"/>
      <c r="M4" s="298"/>
      <c r="O4" s="2"/>
    </row>
    <row r="5" spans="1:48" ht="13.5" customHeight="1">
      <c r="A5" s="346"/>
      <c r="B5" s="336"/>
      <c r="C5" s="336"/>
      <c r="D5" s="217" t="s">
        <v>3</v>
      </c>
      <c r="E5" s="217" t="s">
        <v>37</v>
      </c>
      <c r="F5" s="217" t="s">
        <v>38</v>
      </c>
      <c r="G5" s="217" t="s">
        <v>39</v>
      </c>
      <c r="H5" s="217" t="s">
        <v>40</v>
      </c>
      <c r="I5" s="217" t="s">
        <v>3</v>
      </c>
      <c r="J5" s="217" t="s">
        <v>37</v>
      </c>
      <c r="K5" s="217" t="s">
        <v>38</v>
      </c>
      <c r="L5" s="217" t="s">
        <v>44</v>
      </c>
      <c r="M5" s="328"/>
      <c r="O5" s="2"/>
    </row>
    <row r="6" spans="1:48" ht="4.7" customHeight="1"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48" ht="9" customHeight="1">
      <c r="A7" s="18" t="s">
        <v>41</v>
      </c>
      <c r="B7" s="223">
        <v>47.813572089384877</v>
      </c>
      <c r="C7" s="223">
        <v>53.76080397772833</v>
      </c>
      <c r="D7" s="223">
        <v>56.719439614232094</v>
      </c>
      <c r="E7" s="223">
        <v>99.637997979652837</v>
      </c>
      <c r="F7" s="223">
        <v>57.524412332196349</v>
      </c>
      <c r="G7" s="223">
        <v>37.945888466691272</v>
      </c>
      <c r="H7" s="223">
        <v>30.255355413711765</v>
      </c>
      <c r="I7" s="223">
        <v>52.837146722927777</v>
      </c>
      <c r="J7" s="223">
        <v>79.840407830986663</v>
      </c>
      <c r="K7" s="223">
        <v>52.113239840246358</v>
      </c>
      <c r="L7" s="223">
        <v>41.558837204110496</v>
      </c>
      <c r="M7" s="223">
        <v>35.445682363345625</v>
      </c>
    </row>
    <row r="8" spans="1:48" ht="9" customHeight="1">
      <c r="A8" s="18"/>
      <c r="B8" s="24"/>
      <c r="C8" s="223"/>
      <c r="D8" s="223"/>
      <c r="E8" s="223"/>
      <c r="F8" s="223"/>
      <c r="G8" s="223"/>
      <c r="H8" s="223"/>
      <c r="I8" s="223"/>
      <c r="J8" s="223"/>
      <c r="K8" s="223"/>
      <c r="L8" s="223"/>
      <c r="M8" s="223"/>
    </row>
    <row r="9" spans="1:48" ht="9" customHeight="1">
      <c r="A9" s="6" t="s">
        <v>42</v>
      </c>
      <c r="B9" s="223">
        <v>49.121615568220626</v>
      </c>
      <c r="C9" s="223">
        <v>54.584442976792403</v>
      </c>
      <c r="D9" s="223">
        <v>57.727943677055464</v>
      </c>
      <c r="E9" s="223">
        <v>105.52092064310446</v>
      </c>
      <c r="F9" s="223">
        <v>59.792815379695845</v>
      </c>
      <c r="G9" s="223">
        <v>38.558530869949173</v>
      </c>
      <c r="H9" s="223">
        <v>30.659343038288597</v>
      </c>
      <c r="I9" s="223" t="s">
        <v>360</v>
      </c>
      <c r="J9" s="223" t="s">
        <v>360</v>
      </c>
      <c r="K9" s="223">
        <v>53.358308369524714</v>
      </c>
      <c r="L9" s="223" t="s">
        <v>360</v>
      </c>
      <c r="M9" s="223">
        <v>35.78914685773767</v>
      </c>
    </row>
    <row r="10" spans="1:48" ht="9" customHeight="1">
      <c r="A10" s="20" t="s">
        <v>13</v>
      </c>
      <c r="B10" s="137">
        <v>40.694014816096072</v>
      </c>
      <c r="C10" s="137">
        <v>47.828434447668549</v>
      </c>
      <c r="D10" s="137">
        <v>47.305692995261779</v>
      </c>
      <c r="E10" s="137">
        <v>99.504091041082589</v>
      </c>
      <c r="F10" s="137">
        <v>52.009301626677811</v>
      </c>
      <c r="G10" s="137">
        <v>33.595792254126593</v>
      </c>
      <c r="H10" s="137">
        <v>28.295682388185583</v>
      </c>
      <c r="I10" s="137" t="s">
        <v>360</v>
      </c>
      <c r="J10" s="137" t="s">
        <v>23</v>
      </c>
      <c r="K10" s="137">
        <v>56.562835483178354</v>
      </c>
      <c r="L10" s="137" t="s">
        <v>360</v>
      </c>
      <c r="M10" s="137">
        <v>36.707214789308146</v>
      </c>
    </row>
    <row r="11" spans="1:48" ht="9" customHeight="1">
      <c r="A11" s="20" t="s">
        <v>12</v>
      </c>
      <c r="B11" s="137">
        <v>24.365927405677706</v>
      </c>
      <c r="C11" s="137">
        <v>26.963213128440962</v>
      </c>
      <c r="D11" s="137">
        <v>26.446269581767222</v>
      </c>
      <c r="E11" s="137">
        <v>60.877978018977402</v>
      </c>
      <c r="F11" s="137">
        <v>34.624257161104147</v>
      </c>
      <c r="G11" s="137">
        <v>22.197688858416935</v>
      </c>
      <c r="H11" s="137">
        <v>16.069831405072975</v>
      </c>
      <c r="I11" s="137">
        <v>35.661540385747863</v>
      </c>
      <c r="J11" s="137" t="s">
        <v>23</v>
      </c>
      <c r="K11" s="137">
        <v>37.149421986070223</v>
      </c>
      <c r="L11" s="137">
        <v>29.770121478418197</v>
      </c>
      <c r="M11" s="137">
        <v>22.414449489727104</v>
      </c>
    </row>
    <row r="12" spans="1:48" ht="9" customHeight="1">
      <c r="A12" s="20" t="s">
        <v>131</v>
      </c>
      <c r="B12" s="137">
        <v>74.217904755743746</v>
      </c>
      <c r="C12" s="137">
        <v>80.554063182934371</v>
      </c>
      <c r="D12" s="137">
        <v>81.268788445194886</v>
      </c>
      <c r="E12" s="137">
        <v>118.90961193654726</v>
      </c>
      <c r="F12" s="137">
        <v>74.97568387063842</v>
      </c>
      <c r="G12" s="137">
        <v>67.477461639062255</v>
      </c>
      <c r="H12" s="137">
        <v>52.24276994837593</v>
      </c>
      <c r="I12" s="137">
        <v>75.665196583878782</v>
      </c>
      <c r="J12" s="137" t="s">
        <v>360</v>
      </c>
      <c r="K12" s="137">
        <v>65.911792363653333</v>
      </c>
      <c r="L12" s="137" t="s">
        <v>360</v>
      </c>
      <c r="M12" s="137">
        <v>62.988626391841031</v>
      </c>
    </row>
    <row r="13" spans="1:48" ht="9" customHeight="1">
      <c r="A13" s="20" t="s">
        <v>11</v>
      </c>
      <c r="B13" s="137">
        <v>30.148865272540281</v>
      </c>
      <c r="C13" s="137">
        <v>35.601863556270587</v>
      </c>
      <c r="D13" s="137">
        <v>33.731543413758729</v>
      </c>
      <c r="E13" s="137">
        <v>69.591980200234076</v>
      </c>
      <c r="F13" s="137">
        <v>40.366635922655554</v>
      </c>
      <c r="G13" s="137">
        <v>23.284520888454811</v>
      </c>
      <c r="H13" s="137">
        <v>20.709229087501953</v>
      </c>
      <c r="I13" s="137">
        <v>59.31821690956604</v>
      </c>
      <c r="J13" s="137" t="s">
        <v>360</v>
      </c>
      <c r="K13" s="137">
        <v>49.250431930400005</v>
      </c>
      <c r="L13" s="137" t="s">
        <v>360</v>
      </c>
      <c r="M13" s="137">
        <v>19.505178783953657</v>
      </c>
    </row>
    <row r="14" spans="1:48" ht="9" customHeight="1">
      <c r="A14" s="20" t="s">
        <v>10</v>
      </c>
      <c r="B14" s="137">
        <v>52.684906102560618</v>
      </c>
      <c r="C14" s="137">
        <v>54.638605328039915</v>
      </c>
      <c r="D14" s="137">
        <v>69.807051575534089</v>
      </c>
      <c r="E14" s="137">
        <v>99.055756721508018</v>
      </c>
      <c r="F14" s="137">
        <v>64.063339582606105</v>
      </c>
      <c r="G14" s="137">
        <v>46.347976686157928</v>
      </c>
      <c r="H14" s="137">
        <v>42.073282194123173</v>
      </c>
      <c r="I14" s="137">
        <v>53.124703864954697</v>
      </c>
      <c r="J14" s="137">
        <v>78.264986678969393</v>
      </c>
      <c r="K14" s="137">
        <v>52.244692610646453</v>
      </c>
      <c r="L14" s="137">
        <v>46.404728738649965</v>
      </c>
      <c r="M14" s="137">
        <v>35.545057001988795</v>
      </c>
    </row>
    <row r="15" spans="1:48" ht="9" customHeight="1">
      <c r="A15" s="20"/>
      <c r="B15" s="224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</row>
    <row r="16" spans="1:48" ht="9" customHeight="1">
      <c r="A16" s="6" t="s">
        <v>129</v>
      </c>
      <c r="B16" s="223">
        <v>35.612690305652833</v>
      </c>
      <c r="C16" s="223">
        <v>40.019828870863215</v>
      </c>
      <c r="D16" s="223">
        <v>39.674588169517065</v>
      </c>
      <c r="E16" s="223">
        <v>58.591527143581935</v>
      </c>
      <c r="F16" s="223">
        <v>43.201942835224315</v>
      </c>
      <c r="G16" s="223">
        <v>27.8823658831726</v>
      </c>
      <c r="H16" s="223">
        <v>22.331026410523378</v>
      </c>
      <c r="I16" s="223" t="s">
        <v>360</v>
      </c>
      <c r="J16" s="223" t="s">
        <v>23</v>
      </c>
      <c r="K16" s="223">
        <v>59.454766275949723</v>
      </c>
      <c r="L16" s="223" t="s">
        <v>360</v>
      </c>
      <c r="M16" s="223">
        <v>36.799760376025311</v>
      </c>
    </row>
    <row r="17" spans="1:48" ht="9" customHeight="1">
      <c r="A17" s="6" t="s">
        <v>130</v>
      </c>
      <c r="B17" s="223">
        <v>41.504100060504882</v>
      </c>
      <c r="C17" s="223">
        <v>51.644130528727537</v>
      </c>
      <c r="D17" s="223">
        <v>55.361563950190124</v>
      </c>
      <c r="E17" s="223">
        <v>76.934026796685572</v>
      </c>
      <c r="F17" s="223">
        <v>48.605783376756811</v>
      </c>
      <c r="G17" s="223">
        <v>31.629499998423405</v>
      </c>
      <c r="H17" s="223">
        <v>24.427581412286607</v>
      </c>
      <c r="I17" s="223" t="s">
        <v>360</v>
      </c>
      <c r="J17" s="223" t="s">
        <v>360</v>
      </c>
      <c r="K17" s="223">
        <v>47.900517004515216</v>
      </c>
      <c r="L17" s="223" t="s">
        <v>360</v>
      </c>
      <c r="M17" s="223">
        <v>26.281190821671871</v>
      </c>
    </row>
    <row r="18" spans="1:48" ht="7.5" customHeight="1">
      <c r="A18" s="6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</row>
    <row r="19" spans="1:48" ht="15" customHeight="1">
      <c r="A19" s="302" t="s">
        <v>32</v>
      </c>
      <c r="B19" s="308" t="s">
        <v>114</v>
      </c>
      <c r="C19" s="298" t="s">
        <v>342</v>
      </c>
      <c r="D19" s="297"/>
      <c r="E19" s="298" t="s">
        <v>115</v>
      </c>
      <c r="F19" s="297"/>
      <c r="G19" s="300" t="s">
        <v>45</v>
      </c>
      <c r="H19" s="301"/>
      <c r="I19" s="301"/>
      <c r="J19" s="302"/>
      <c r="K19" s="298" t="s">
        <v>46</v>
      </c>
      <c r="L19" s="297"/>
      <c r="M19" s="299" t="s">
        <v>50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</row>
    <row r="20" spans="1:48" ht="9.9499999999999993" customHeight="1">
      <c r="A20" s="306"/>
      <c r="B20" s="309"/>
      <c r="C20" s="298"/>
      <c r="D20" s="297"/>
      <c r="E20" s="298"/>
      <c r="F20" s="297"/>
      <c r="G20" s="305" t="s">
        <v>47</v>
      </c>
      <c r="H20" s="303" t="s">
        <v>48</v>
      </c>
      <c r="I20" s="305" t="s">
        <v>70</v>
      </c>
      <c r="J20" s="305" t="s">
        <v>49</v>
      </c>
      <c r="K20" s="298"/>
      <c r="L20" s="297"/>
      <c r="M20" s="299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</row>
    <row r="21" spans="1:48" ht="12" customHeight="1">
      <c r="A21" s="307"/>
      <c r="B21" s="310"/>
      <c r="C21" s="298"/>
      <c r="D21" s="297"/>
      <c r="E21" s="298"/>
      <c r="F21" s="297"/>
      <c r="G21" s="291"/>
      <c r="H21" s="304"/>
      <c r="I21" s="291"/>
      <c r="J21" s="291"/>
      <c r="K21" s="298"/>
      <c r="L21" s="297"/>
      <c r="M21" s="299"/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</row>
    <row r="22" spans="1:48" ht="4.7" customHeight="1">
      <c r="B22" s="3"/>
      <c r="C22" s="3"/>
      <c r="D22" s="3"/>
      <c r="F22" s="3"/>
      <c r="G22" s="3"/>
      <c r="H22" s="3"/>
      <c r="I22" s="3"/>
      <c r="J22" s="3"/>
      <c r="K22" s="3"/>
      <c r="L22" s="3"/>
      <c r="M22" s="3"/>
    </row>
    <row r="23" spans="1:48" ht="9" customHeight="1">
      <c r="A23" s="18" t="s">
        <v>41</v>
      </c>
      <c r="B23" s="223">
        <v>38.787685321523711</v>
      </c>
      <c r="C23" s="225"/>
      <c r="D23" s="223">
        <v>77.499365761400583</v>
      </c>
      <c r="E23" s="223"/>
      <c r="F23" s="223">
        <v>24.791833078362195</v>
      </c>
      <c r="G23" s="223">
        <v>26.388530348376062</v>
      </c>
      <c r="H23" s="223">
        <v>20.901756370572109</v>
      </c>
      <c r="I23" s="223">
        <v>41.619596621415091</v>
      </c>
      <c r="J23" s="223">
        <v>13.015543647213557</v>
      </c>
      <c r="K23" s="223"/>
      <c r="L23" s="223">
        <v>19.716629776877969</v>
      </c>
      <c r="M23" s="223">
        <v>26.959004155635569</v>
      </c>
    </row>
    <row r="24" spans="1:48" ht="9" customHeight="1">
      <c r="A24" s="18"/>
      <c r="B24" s="223"/>
      <c r="C24" s="225"/>
      <c r="D24" s="223"/>
      <c r="E24" s="223"/>
      <c r="F24" s="24"/>
      <c r="G24" s="223"/>
      <c r="H24" s="223"/>
      <c r="I24" s="223"/>
      <c r="J24" s="223"/>
      <c r="K24" s="223"/>
      <c r="L24" s="223"/>
      <c r="M24" s="223"/>
    </row>
    <row r="25" spans="1:48" ht="9" customHeight="1">
      <c r="A25" s="6" t="s">
        <v>42</v>
      </c>
      <c r="B25" s="223" t="s">
        <v>360</v>
      </c>
      <c r="C25" s="225"/>
      <c r="D25" s="223">
        <v>76.542011926898098</v>
      </c>
      <c r="E25" s="223"/>
      <c r="F25" s="223">
        <v>24.390337101917833</v>
      </c>
      <c r="G25" s="223">
        <v>25.975242608935414</v>
      </c>
      <c r="H25" s="223">
        <v>20.942826186220756</v>
      </c>
      <c r="I25" s="223">
        <v>40.919650663659922</v>
      </c>
      <c r="J25" s="223">
        <v>11.400938741766009</v>
      </c>
      <c r="K25" s="223"/>
      <c r="L25" s="223">
        <v>19.021532234334323</v>
      </c>
      <c r="M25" s="223">
        <v>30.465429054929686</v>
      </c>
    </row>
    <row r="26" spans="1:48" ht="9" customHeight="1">
      <c r="A26" s="20" t="s">
        <v>13</v>
      </c>
      <c r="B26" s="137" t="s">
        <v>360</v>
      </c>
      <c r="C26" s="225"/>
      <c r="D26" s="137">
        <v>78.627723589071678</v>
      </c>
      <c r="E26" s="137"/>
      <c r="F26" s="137">
        <v>20.754913660306421</v>
      </c>
      <c r="G26" s="137">
        <v>22.539290441656256</v>
      </c>
      <c r="H26" s="137">
        <v>15.534714997067121</v>
      </c>
      <c r="I26" s="137">
        <v>33.214371700205689</v>
      </c>
      <c r="J26" s="137">
        <v>10.349077844311378</v>
      </c>
      <c r="K26" s="137"/>
      <c r="L26" s="137">
        <v>21.130394149109524</v>
      </c>
      <c r="M26" s="137">
        <v>24.972916335909865</v>
      </c>
    </row>
    <row r="27" spans="1:48" ht="9" customHeight="1">
      <c r="A27" s="20" t="s">
        <v>12</v>
      </c>
      <c r="B27" s="137">
        <v>24.299978419156282</v>
      </c>
      <c r="C27" s="225"/>
      <c r="D27" s="137">
        <v>50.16380723511994</v>
      </c>
      <c r="E27" s="137"/>
      <c r="F27" s="137">
        <v>21.790263581523234</v>
      </c>
      <c r="G27" s="137">
        <v>25.324172679771088</v>
      </c>
      <c r="H27" s="137">
        <v>16.871425719553297</v>
      </c>
      <c r="I27" s="137">
        <v>45.556039493238771</v>
      </c>
      <c r="J27" s="137">
        <v>8.8193361327734454</v>
      </c>
      <c r="K27" s="137"/>
      <c r="L27" s="137">
        <v>14.878484305955087</v>
      </c>
      <c r="M27" s="137">
        <v>15.518664324571722</v>
      </c>
    </row>
    <row r="28" spans="1:48" ht="9" customHeight="1">
      <c r="A28" s="20" t="s">
        <v>131</v>
      </c>
      <c r="B28" s="137">
        <v>54.227616438356165</v>
      </c>
      <c r="C28" s="225"/>
      <c r="D28" s="137">
        <v>122.23939561267005</v>
      </c>
      <c r="E28" s="137"/>
      <c r="F28" s="137">
        <v>45.762273822021861</v>
      </c>
      <c r="G28" s="137" t="s">
        <v>360</v>
      </c>
      <c r="H28" s="137">
        <v>44.607314317989271</v>
      </c>
      <c r="I28" s="137" t="s">
        <v>23</v>
      </c>
      <c r="J28" s="137" t="s">
        <v>360</v>
      </c>
      <c r="K28" s="137"/>
      <c r="L28" s="137">
        <v>54.905136010998724</v>
      </c>
      <c r="M28" s="137">
        <v>47.021563382880935</v>
      </c>
    </row>
    <row r="29" spans="1:48" ht="9" customHeight="1">
      <c r="A29" s="20" t="s">
        <v>11</v>
      </c>
      <c r="B29" s="137">
        <v>19.665163827310096</v>
      </c>
      <c r="C29" s="225"/>
      <c r="D29" s="137">
        <v>56.672809420812307</v>
      </c>
      <c r="E29" s="137"/>
      <c r="F29" s="137">
        <v>26.172208796579561</v>
      </c>
      <c r="G29" s="137">
        <v>25.886837221861551</v>
      </c>
      <c r="H29" s="137">
        <v>24.731299278666178</v>
      </c>
      <c r="I29" s="137">
        <v>43.875538383582466</v>
      </c>
      <c r="J29" s="137">
        <v>10.646288038801533</v>
      </c>
      <c r="K29" s="137"/>
      <c r="L29" s="137">
        <v>14.814470460114348</v>
      </c>
      <c r="M29" s="137">
        <v>16.53424755831421</v>
      </c>
    </row>
    <row r="30" spans="1:48" ht="9" customHeight="1">
      <c r="A30" s="20" t="s">
        <v>10</v>
      </c>
      <c r="B30" s="137">
        <v>41.192626125320949</v>
      </c>
      <c r="C30" s="225"/>
      <c r="D30" s="137">
        <v>82.583671232876711</v>
      </c>
      <c r="E30" s="137"/>
      <c r="F30" s="137">
        <v>46.258974531420563</v>
      </c>
      <c r="G30" s="137" t="s">
        <v>360</v>
      </c>
      <c r="H30" s="137">
        <v>43.402780570739111</v>
      </c>
      <c r="I30" s="137">
        <v>60.181421407788029</v>
      </c>
      <c r="J30" s="137" t="s">
        <v>360</v>
      </c>
      <c r="K30" s="137"/>
      <c r="L30" s="137">
        <v>51.291102257636119</v>
      </c>
      <c r="M30" s="137">
        <v>33.87024098706172</v>
      </c>
    </row>
    <row r="31" spans="1:48" ht="9" customHeight="1">
      <c r="A31" s="20"/>
      <c r="B31" s="137"/>
      <c r="C31" s="225"/>
      <c r="D31" s="137"/>
      <c r="E31" s="137"/>
      <c r="F31" s="137"/>
      <c r="G31" s="137"/>
      <c r="H31" s="137"/>
      <c r="I31" s="137"/>
      <c r="J31" s="137"/>
      <c r="K31" s="137"/>
      <c r="L31" s="137"/>
      <c r="M31" s="137"/>
    </row>
    <row r="32" spans="1:48" ht="9" customHeight="1">
      <c r="A32" s="6" t="s">
        <v>129</v>
      </c>
      <c r="B32" s="223" t="s">
        <v>23</v>
      </c>
      <c r="C32" s="225"/>
      <c r="D32" s="223" t="s">
        <v>360</v>
      </c>
      <c r="E32" s="223"/>
      <c r="F32" s="223">
        <v>23.50948913398345</v>
      </c>
      <c r="G32" s="223" t="s">
        <v>360</v>
      </c>
      <c r="H32" s="223" t="s">
        <v>360</v>
      </c>
      <c r="I32" s="223" t="s">
        <v>23</v>
      </c>
      <c r="J32" s="223">
        <v>20.136136430461629</v>
      </c>
      <c r="K32" s="223"/>
      <c r="L32" s="223">
        <v>34.056716265796986</v>
      </c>
      <c r="M32" s="223">
        <v>19.024902840877989</v>
      </c>
    </row>
    <row r="33" spans="1:48" ht="9" customHeight="1">
      <c r="A33" s="6" t="s">
        <v>130</v>
      </c>
      <c r="B33" s="223" t="s">
        <v>360</v>
      </c>
      <c r="C33" s="225"/>
      <c r="D33" s="223" t="s">
        <v>360</v>
      </c>
      <c r="E33" s="223"/>
      <c r="F33" s="223">
        <v>33.139559525163577</v>
      </c>
      <c r="G33" s="223" t="s">
        <v>360</v>
      </c>
      <c r="H33" s="223" t="s">
        <v>360</v>
      </c>
      <c r="I33" s="223">
        <v>46.431897618626664</v>
      </c>
      <c r="J33" s="223" t="s">
        <v>23</v>
      </c>
      <c r="K33" s="223"/>
      <c r="L33" s="223">
        <v>22.087504227257355</v>
      </c>
      <c r="M33" s="223">
        <v>10.123247649398529</v>
      </c>
    </row>
    <row r="34" spans="1:48" ht="5.0999999999999996" customHeight="1" thickBot="1">
      <c r="A34" s="13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</row>
    <row r="35" spans="1:48" ht="15" customHeight="1" thickTop="1">
      <c r="A35" s="17" t="s">
        <v>394</v>
      </c>
      <c r="N35" s="41"/>
    </row>
    <row r="36" spans="1:48" ht="11.25" customHeight="1">
      <c r="A36" s="17"/>
      <c r="N36" s="41"/>
    </row>
    <row r="46" spans="1:48" ht="15">
      <c r="O46" s="41"/>
    </row>
  </sheetData>
  <mergeCells count="18">
    <mergeCell ref="G19:J19"/>
    <mergeCell ref="K19:L21"/>
    <mergeCell ref="A19:A21"/>
    <mergeCell ref="B19:B21"/>
    <mergeCell ref="C19:D21"/>
    <mergeCell ref="E19:F21"/>
    <mergeCell ref="A1:M1"/>
    <mergeCell ref="A3:A5"/>
    <mergeCell ref="B3:B5"/>
    <mergeCell ref="C3:C5"/>
    <mergeCell ref="D3:H4"/>
    <mergeCell ref="I3:L4"/>
    <mergeCell ref="M3:M5"/>
    <mergeCell ref="M19:M21"/>
    <mergeCell ref="G20:G21"/>
    <mergeCell ref="H20:H21"/>
    <mergeCell ref="I20:I21"/>
    <mergeCell ref="J20:J21"/>
  </mergeCells>
  <hyperlinks>
    <hyperlink ref="O1" location="' Indice'!A1" display="&lt;&lt;"/>
  </hyperlinks>
  <printOptions horizontalCentered="1"/>
  <pageMargins left="0.78740157480314965" right="0.78740157480314965" top="0.78740157480314965" bottom="0.78740157480314965" header="0" footer="0"/>
  <pageSetup paperSize="9" scale="93" orientation="portrait" horizontalDpi="300" verticalDpi="300" r:id="rId1"/>
  <headerFooter scaleWithDoc="0"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6"/>
  <sheetViews>
    <sheetView showGridLines="0" zoomScaleNormal="100" zoomScaleSheetLayoutView="90" workbookViewId="0">
      <selection sqref="A1:M1"/>
    </sheetView>
  </sheetViews>
  <sheetFormatPr defaultColWidth="8" defaultRowHeight="9"/>
  <cols>
    <col min="1" max="1" width="14" style="1" customWidth="1"/>
    <col min="2" max="2" width="10.7109375" style="1" customWidth="1"/>
    <col min="3" max="3" width="7.5703125" style="1" customWidth="1"/>
    <col min="4" max="5" width="4.7109375" style="1" customWidth="1"/>
    <col min="6" max="6" width="6" style="1" customWidth="1"/>
    <col min="7" max="8" width="6.7109375" style="1" customWidth="1"/>
    <col min="9" max="9" width="6.140625" style="1" customWidth="1"/>
    <col min="10" max="10" width="6" style="1" customWidth="1"/>
    <col min="11" max="11" width="4.42578125" style="1" customWidth="1"/>
    <col min="12" max="12" width="6" style="1" customWidth="1"/>
    <col min="13" max="13" width="9.5703125" style="17" customWidth="1"/>
    <col min="14" max="14" width="1" style="17" customWidth="1"/>
    <col min="15" max="15" width="7" style="17" customWidth="1"/>
    <col min="16" max="16384" width="8" style="17"/>
  </cols>
  <sheetData>
    <row r="1" spans="1:44" s="23" customFormat="1" ht="26.25" customHeight="1">
      <c r="A1" s="294" t="s">
        <v>381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35"/>
      <c r="O1" s="249" t="s">
        <v>203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</row>
    <row r="2" spans="1:44" ht="12.75" customHeight="1">
      <c r="A2" s="10">
        <v>2018</v>
      </c>
      <c r="B2" s="17"/>
      <c r="C2" s="17"/>
      <c r="D2" s="17"/>
      <c r="E2" s="17"/>
      <c r="F2" s="17"/>
      <c r="G2" s="17"/>
      <c r="M2" s="11" t="s">
        <v>19</v>
      </c>
    </row>
    <row r="3" spans="1:44" ht="10.15" customHeight="1">
      <c r="A3" s="332" t="s">
        <v>32</v>
      </c>
      <c r="B3" s="317" t="s">
        <v>33</v>
      </c>
      <c r="C3" s="317" t="s">
        <v>34</v>
      </c>
      <c r="D3" s="326" t="s">
        <v>35</v>
      </c>
      <c r="E3" s="326"/>
      <c r="F3" s="326"/>
      <c r="G3" s="326"/>
      <c r="H3" s="326"/>
      <c r="I3" s="326" t="s">
        <v>43</v>
      </c>
      <c r="J3" s="326"/>
      <c r="K3" s="326"/>
      <c r="L3" s="326"/>
      <c r="M3" s="319" t="s">
        <v>113</v>
      </c>
    </row>
    <row r="4" spans="1:44" ht="10.15" customHeight="1">
      <c r="A4" s="345"/>
      <c r="B4" s="291"/>
      <c r="C4" s="291"/>
      <c r="D4" s="347"/>
      <c r="E4" s="347"/>
      <c r="F4" s="347"/>
      <c r="G4" s="347"/>
      <c r="H4" s="347"/>
      <c r="I4" s="347"/>
      <c r="J4" s="347"/>
      <c r="K4" s="347"/>
      <c r="L4" s="347"/>
      <c r="M4" s="298"/>
      <c r="O4" s="2"/>
    </row>
    <row r="5" spans="1:44" ht="13.5" customHeight="1">
      <c r="A5" s="346"/>
      <c r="B5" s="336"/>
      <c r="C5" s="336"/>
      <c r="D5" s="217" t="s">
        <v>3</v>
      </c>
      <c r="E5" s="217" t="s">
        <v>37</v>
      </c>
      <c r="F5" s="217" t="s">
        <v>38</v>
      </c>
      <c r="G5" s="217" t="s">
        <v>39</v>
      </c>
      <c r="H5" s="217" t="s">
        <v>40</v>
      </c>
      <c r="I5" s="217" t="s">
        <v>3</v>
      </c>
      <c r="J5" s="217" t="s">
        <v>37</v>
      </c>
      <c r="K5" s="217" t="s">
        <v>38</v>
      </c>
      <c r="L5" s="217" t="s">
        <v>44</v>
      </c>
      <c r="M5" s="328"/>
      <c r="O5" s="2"/>
    </row>
    <row r="6" spans="1:44" ht="4.7" customHeight="1"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44" ht="9" customHeight="1">
      <c r="A7" s="18" t="s">
        <v>41</v>
      </c>
      <c r="B7" s="223">
        <v>86.918588581613193</v>
      </c>
      <c r="C7" s="223">
        <v>88.924756848927174</v>
      </c>
      <c r="D7" s="223">
        <v>90.959133320772764</v>
      </c>
      <c r="E7" s="223">
        <v>154.0601191115455</v>
      </c>
      <c r="F7" s="223">
        <v>86.205167824797698</v>
      </c>
      <c r="G7" s="223">
        <v>65.373108592959497</v>
      </c>
      <c r="H7" s="223">
        <v>58.844302538492087</v>
      </c>
      <c r="I7" s="223">
        <v>80.329638752868874</v>
      </c>
      <c r="J7" s="223">
        <v>126.46127342519274</v>
      </c>
      <c r="K7" s="223">
        <v>78.96087811630251</v>
      </c>
      <c r="L7" s="223">
        <v>62.66675350944854</v>
      </c>
      <c r="M7" s="223">
        <v>74.257721095129909</v>
      </c>
    </row>
    <row r="8" spans="1:44" ht="9" customHeight="1">
      <c r="A8" s="18"/>
      <c r="B8" s="24"/>
      <c r="C8" s="223"/>
      <c r="D8" s="223"/>
      <c r="E8" s="223"/>
      <c r="F8" s="223"/>
      <c r="G8" s="223"/>
      <c r="H8" s="223"/>
      <c r="I8" s="223"/>
      <c r="J8" s="223"/>
      <c r="K8" s="223"/>
      <c r="L8" s="223"/>
      <c r="M8" s="223"/>
    </row>
    <row r="9" spans="1:44" ht="9" customHeight="1">
      <c r="A9" s="6" t="s">
        <v>42</v>
      </c>
      <c r="B9" s="223">
        <v>89.815460250821971</v>
      </c>
      <c r="C9" s="223">
        <v>92.002740013534023</v>
      </c>
      <c r="D9" s="223">
        <v>93.892579313995469</v>
      </c>
      <c r="E9" s="223">
        <v>168.4458199805064</v>
      </c>
      <c r="F9" s="223">
        <v>90.451696955814526</v>
      </c>
      <c r="G9" s="223">
        <v>66.484431624786481</v>
      </c>
      <c r="H9" s="223">
        <v>59.058789425287358</v>
      </c>
      <c r="I9" s="223" t="s">
        <v>360</v>
      </c>
      <c r="J9" s="223" t="s">
        <v>360</v>
      </c>
      <c r="K9" s="223">
        <v>84.957443599277781</v>
      </c>
      <c r="L9" s="223" t="s">
        <v>360</v>
      </c>
      <c r="M9" s="223">
        <v>73.71412507717541</v>
      </c>
    </row>
    <row r="10" spans="1:44" ht="9" customHeight="1">
      <c r="A10" s="20" t="s">
        <v>13</v>
      </c>
      <c r="B10" s="137">
        <v>79.557717208906368</v>
      </c>
      <c r="C10" s="137">
        <v>81.359967775210322</v>
      </c>
      <c r="D10" s="137">
        <v>80.116082943677128</v>
      </c>
      <c r="E10" s="137">
        <v>150.39742290064476</v>
      </c>
      <c r="F10" s="137">
        <v>85.347101629155375</v>
      </c>
      <c r="G10" s="137">
        <v>58.499944945409027</v>
      </c>
      <c r="H10" s="137">
        <v>52.59485325192599</v>
      </c>
      <c r="I10" s="137" t="s">
        <v>360</v>
      </c>
      <c r="J10" s="137" t="s">
        <v>23</v>
      </c>
      <c r="K10" s="137">
        <v>106.47980598824736</v>
      </c>
      <c r="L10" s="137" t="s">
        <v>360</v>
      </c>
      <c r="M10" s="137">
        <v>67.92935334009718</v>
      </c>
    </row>
    <row r="11" spans="1:44" ht="9" customHeight="1">
      <c r="A11" s="20" t="s">
        <v>12</v>
      </c>
      <c r="B11" s="137">
        <v>63.102532231929885</v>
      </c>
      <c r="C11" s="137">
        <v>62.939274383646762</v>
      </c>
      <c r="D11" s="137">
        <v>61.257818738838154</v>
      </c>
      <c r="E11" s="137">
        <v>104.6829466658841</v>
      </c>
      <c r="F11" s="137">
        <v>70.690720733424641</v>
      </c>
      <c r="G11" s="137">
        <v>51.905705234895869</v>
      </c>
      <c r="H11" s="137">
        <v>51.96286296442257</v>
      </c>
      <c r="I11" s="137">
        <v>72.343651548789509</v>
      </c>
      <c r="J11" s="137" t="s">
        <v>23</v>
      </c>
      <c r="K11" s="137">
        <v>67.013399901090366</v>
      </c>
      <c r="L11" s="137">
        <v>119.18522350993378</v>
      </c>
      <c r="M11" s="137">
        <v>79.237857596948501</v>
      </c>
    </row>
    <row r="12" spans="1:44" ht="9" customHeight="1">
      <c r="A12" s="20" t="s">
        <v>131</v>
      </c>
      <c r="B12" s="137">
        <v>105.81876661494763</v>
      </c>
      <c r="C12" s="137">
        <v>109.84448332451683</v>
      </c>
      <c r="D12" s="137">
        <v>109.14900805649194</v>
      </c>
      <c r="E12" s="137">
        <v>185.33716070921409</v>
      </c>
      <c r="F12" s="137">
        <v>97.571501516779279</v>
      </c>
      <c r="G12" s="137">
        <v>83.151733281973051</v>
      </c>
      <c r="H12" s="137">
        <v>71.87841207507168</v>
      </c>
      <c r="I12" s="137">
        <v>113.25851810429191</v>
      </c>
      <c r="J12" s="137" t="s">
        <v>360</v>
      </c>
      <c r="K12" s="137">
        <v>97.849645162583698</v>
      </c>
      <c r="L12" s="137" t="s">
        <v>360</v>
      </c>
      <c r="M12" s="137">
        <v>119.09482989058799</v>
      </c>
    </row>
    <row r="13" spans="1:44" ht="9" customHeight="1">
      <c r="A13" s="20" t="s">
        <v>11</v>
      </c>
      <c r="B13" s="137">
        <v>79.761072958726501</v>
      </c>
      <c r="C13" s="137">
        <v>78.45968753391783</v>
      </c>
      <c r="D13" s="137">
        <v>65.910925040089523</v>
      </c>
      <c r="E13" s="137">
        <v>131.10055191203111</v>
      </c>
      <c r="F13" s="137">
        <v>71.708002858393641</v>
      </c>
      <c r="G13" s="137">
        <v>48.593689697516474</v>
      </c>
      <c r="H13" s="137">
        <v>45.641739544816751</v>
      </c>
      <c r="I13" s="137">
        <v>126.15489092731057</v>
      </c>
      <c r="J13" s="137" t="s">
        <v>360</v>
      </c>
      <c r="K13" s="137">
        <v>103.00601636156865</v>
      </c>
      <c r="L13" s="137" t="s">
        <v>360</v>
      </c>
      <c r="M13" s="137">
        <v>84.002758336764103</v>
      </c>
    </row>
    <row r="14" spans="1:44" ht="9" customHeight="1">
      <c r="A14" s="20" t="s">
        <v>10</v>
      </c>
      <c r="B14" s="137">
        <v>91.647286045817452</v>
      </c>
      <c r="C14" s="137">
        <v>92.470321197787158</v>
      </c>
      <c r="D14" s="137">
        <v>107.85001550058328</v>
      </c>
      <c r="E14" s="137">
        <v>164.04828864327618</v>
      </c>
      <c r="F14" s="137">
        <v>94.738519190549226</v>
      </c>
      <c r="G14" s="137">
        <v>73.256448398608441</v>
      </c>
      <c r="H14" s="137">
        <v>64.357994706523428</v>
      </c>
      <c r="I14" s="137">
        <v>81.475833087486095</v>
      </c>
      <c r="J14" s="137">
        <v>122.66750701922388</v>
      </c>
      <c r="K14" s="137">
        <v>82.212636058597269</v>
      </c>
      <c r="L14" s="137">
        <v>65.028567509096717</v>
      </c>
      <c r="M14" s="137">
        <v>70.445879939568684</v>
      </c>
    </row>
    <row r="15" spans="1:44" ht="9" customHeight="1">
      <c r="A15" s="20"/>
      <c r="B15" s="224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</row>
    <row r="16" spans="1:44" ht="9" customHeight="1">
      <c r="A16" s="6" t="s">
        <v>129</v>
      </c>
      <c r="B16" s="223">
        <v>75.150929179213406</v>
      </c>
      <c r="C16" s="223">
        <v>76.267275893021292</v>
      </c>
      <c r="D16" s="223">
        <v>72.453113498163191</v>
      </c>
      <c r="E16" s="223">
        <v>104.10788290898788</v>
      </c>
      <c r="F16" s="223">
        <v>73.105256650874793</v>
      </c>
      <c r="G16" s="223">
        <v>58.9874185449519</v>
      </c>
      <c r="H16" s="223">
        <v>56.475724980638496</v>
      </c>
      <c r="I16" s="223" t="s">
        <v>360</v>
      </c>
      <c r="J16" s="223" t="s">
        <v>23</v>
      </c>
      <c r="K16" s="223">
        <v>135.32600450016071</v>
      </c>
      <c r="L16" s="223" t="s">
        <v>360</v>
      </c>
      <c r="M16" s="223">
        <v>120.23175750276022</v>
      </c>
    </row>
    <row r="17" spans="1:44" ht="9" customHeight="1">
      <c r="A17" s="6" t="s">
        <v>130</v>
      </c>
      <c r="B17" s="223">
        <v>69.043386361410654</v>
      </c>
      <c r="C17" s="223">
        <v>70.927751095457893</v>
      </c>
      <c r="D17" s="223">
        <v>74.778210657121605</v>
      </c>
      <c r="E17" s="223">
        <v>101.98688770615122</v>
      </c>
      <c r="F17" s="223">
        <v>64.566005078950724</v>
      </c>
      <c r="G17" s="223">
        <v>45.510403339231431</v>
      </c>
      <c r="H17" s="223">
        <v>51.232508621288218</v>
      </c>
      <c r="I17" s="223" t="s">
        <v>360</v>
      </c>
      <c r="J17" s="223" t="s">
        <v>360</v>
      </c>
      <c r="K17" s="223">
        <v>62.266029982256811</v>
      </c>
      <c r="L17" s="223" t="s">
        <v>360</v>
      </c>
      <c r="M17" s="223">
        <v>62.277492860889332</v>
      </c>
    </row>
    <row r="18" spans="1:44" ht="7.5" customHeight="1">
      <c r="A18" s="6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</row>
    <row r="19" spans="1:44" ht="15" customHeight="1">
      <c r="A19" s="302" t="s">
        <v>32</v>
      </c>
      <c r="B19" s="308" t="s">
        <v>114</v>
      </c>
      <c r="C19" s="298" t="s">
        <v>342</v>
      </c>
      <c r="D19" s="297"/>
      <c r="E19" s="298" t="s">
        <v>115</v>
      </c>
      <c r="F19" s="297"/>
      <c r="G19" s="300" t="s">
        <v>45</v>
      </c>
      <c r="H19" s="301"/>
      <c r="I19" s="301"/>
      <c r="J19" s="302"/>
      <c r="K19" s="298" t="s">
        <v>46</v>
      </c>
      <c r="L19" s="297"/>
      <c r="M19" s="299" t="s">
        <v>50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4" ht="9.9499999999999993" customHeight="1">
      <c r="A20" s="306"/>
      <c r="B20" s="309"/>
      <c r="C20" s="298"/>
      <c r="D20" s="297"/>
      <c r="E20" s="298"/>
      <c r="F20" s="297"/>
      <c r="G20" s="305" t="s">
        <v>47</v>
      </c>
      <c r="H20" s="303" t="s">
        <v>48</v>
      </c>
      <c r="I20" s="305" t="s">
        <v>70</v>
      </c>
      <c r="J20" s="305" t="s">
        <v>49</v>
      </c>
      <c r="K20" s="298"/>
      <c r="L20" s="297"/>
      <c r="M20" s="299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4" ht="12" customHeight="1">
      <c r="A21" s="307"/>
      <c r="B21" s="310"/>
      <c r="C21" s="298"/>
      <c r="D21" s="297"/>
      <c r="E21" s="298"/>
      <c r="F21" s="297"/>
      <c r="G21" s="291"/>
      <c r="H21" s="304"/>
      <c r="I21" s="291"/>
      <c r="J21" s="291"/>
      <c r="K21" s="298"/>
      <c r="L21" s="297"/>
      <c r="M21" s="299"/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4" ht="4.7" customHeight="1">
      <c r="B22" s="3"/>
      <c r="C22" s="3"/>
      <c r="D22" s="3"/>
      <c r="F22" s="3"/>
      <c r="G22" s="3"/>
      <c r="H22" s="3"/>
      <c r="I22" s="3"/>
      <c r="J22" s="3"/>
      <c r="K22" s="3"/>
      <c r="L22" s="3"/>
      <c r="M22" s="3"/>
    </row>
    <row r="23" spans="1:44" ht="9" customHeight="1">
      <c r="A23" s="18" t="s">
        <v>41</v>
      </c>
      <c r="B23" s="223">
        <v>86.344397477218806</v>
      </c>
      <c r="C23" s="225"/>
      <c r="D23" s="223">
        <v>128.72619553225061</v>
      </c>
      <c r="E23" s="223"/>
      <c r="F23" s="223">
        <v>96.898500832479741</v>
      </c>
      <c r="G23" s="223">
        <v>106.54608430373153</v>
      </c>
      <c r="H23" s="223">
        <v>91.356084978608592</v>
      </c>
      <c r="I23" s="223">
        <v>107.32331657441095</v>
      </c>
      <c r="J23" s="223">
        <v>75.340044672350331</v>
      </c>
      <c r="K23" s="223"/>
      <c r="L23" s="223">
        <v>87.677803071296623</v>
      </c>
      <c r="M23" s="223">
        <v>69.82582734051968</v>
      </c>
    </row>
    <row r="24" spans="1:44" ht="9" customHeight="1">
      <c r="A24" s="18"/>
      <c r="B24" s="223"/>
      <c r="C24" s="225"/>
      <c r="D24" s="223"/>
      <c r="E24" s="223"/>
      <c r="F24" s="24"/>
      <c r="G24" s="223"/>
      <c r="H24" s="223"/>
      <c r="I24" s="223"/>
      <c r="J24" s="223"/>
      <c r="K24" s="223"/>
      <c r="L24" s="223"/>
      <c r="M24" s="223"/>
    </row>
    <row r="25" spans="1:44" ht="9" customHeight="1">
      <c r="A25" s="6" t="s">
        <v>42</v>
      </c>
      <c r="B25" s="223" t="s">
        <v>360</v>
      </c>
      <c r="C25" s="225"/>
      <c r="D25" s="223">
        <v>132.59652237970971</v>
      </c>
      <c r="E25" s="223"/>
      <c r="F25" s="223">
        <v>99.521894347272706</v>
      </c>
      <c r="G25" s="223">
        <v>109.88179541765565</v>
      </c>
      <c r="H25" s="223">
        <v>92.751096304428756</v>
      </c>
      <c r="I25" s="223">
        <v>115.20637457743224</v>
      </c>
      <c r="J25" s="223">
        <v>70.234690105557149</v>
      </c>
      <c r="K25" s="223"/>
      <c r="L25" s="223">
        <v>86.925200164237324</v>
      </c>
      <c r="M25" s="223">
        <v>72.229347691637287</v>
      </c>
    </row>
    <row r="26" spans="1:44" ht="9" customHeight="1">
      <c r="A26" s="20" t="s">
        <v>13</v>
      </c>
      <c r="B26" s="137" t="s">
        <v>360</v>
      </c>
      <c r="C26" s="225"/>
      <c r="D26" s="137">
        <v>141.73004533990348</v>
      </c>
      <c r="E26" s="137"/>
      <c r="F26" s="137">
        <v>92.750696849396064</v>
      </c>
      <c r="G26" s="137">
        <v>98.862131000081774</v>
      </c>
      <c r="H26" s="137">
        <v>82.367139614074915</v>
      </c>
      <c r="I26" s="137">
        <v>100.67612877275144</v>
      </c>
      <c r="J26" s="137">
        <v>73.766332802185289</v>
      </c>
      <c r="K26" s="137"/>
      <c r="L26" s="137">
        <v>97.877655677655682</v>
      </c>
      <c r="M26" s="137">
        <v>64.342143501654249</v>
      </c>
    </row>
    <row r="27" spans="1:44" ht="9" customHeight="1">
      <c r="A27" s="20" t="s">
        <v>12</v>
      </c>
      <c r="B27" s="137">
        <v>80.666391527799405</v>
      </c>
      <c r="C27" s="225"/>
      <c r="D27" s="137">
        <v>98.016736261340583</v>
      </c>
      <c r="E27" s="137"/>
      <c r="F27" s="137">
        <v>92.306066655318446</v>
      </c>
      <c r="G27" s="137">
        <v>109.3562372407865</v>
      </c>
      <c r="H27" s="137">
        <v>80.932852636322664</v>
      </c>
      <c r="I27" s="137">
        <v>121.40595651236202</v>
      </c>
      <c r="J27" s="137">
        <v>49.519648203592816</v>
      </c>
      <c r="K27" s="137"/>
      <c r="L27" s="137">
        <v>73.613993762855813</v>
      </c>
      <c r="M27" s="137">
        <v>53.337574758421951</v>
      </c>
    </row>
    <row r="28" spans="1:44" ht="9" customHeight="1">
      <c r="A28" s="20" t="s">
        <v>131</v>
      </c>
      <c r="B28" s="137">
        <v>91.42018721517428</v>
      </c>
      <c r="C28" s="225"/>
      <c r="D28" s="137">
        <v>186.98694617215696</v>
      </c>
      <c r="E28" s="137"/>
      <c r="F28" s="137">
        <v>127.29167740273125</v>
      </c>
      <c r="G28" s="137" t="s">
        <v>360</v>
      </c>
      <c r="H28" s="137">
        <v>136.69796624837733</v>
      </c>
      <c r="I28" s="137" t="s">
        <v>23</v>
      </c>
      <c r="J28" s="137" t="s">
        <v>360</v>
      </c>
      <c r="K28" s="137"/>
      <c r="L28" s="137">
        <v>141.9032994923858</v>
      </c>
      <c r="M28" s="137">
        <v>82.981429350181017</v>
      </c>
    </row>
    <row r="29" spans="1:44" ht="9" customHeight="1">
      <c r="A29" s="20" t="s">
        <v>11</v>
      </c>
      <c r="B29" s="137">
        <v>135.99207196845219</v>
      </c>
      <c r="C29" s="225"/>
      <c r="D29" s="137">
        <v>102.01046857696566</v>
      </c>
      <c r="E29" s="137"/>
      <c r="F29" s="137">
        <v>105.19662729535412</v>
      </c>
      <c r="G29" s="137">
        <v>122.71800528365607</v>
      </c>
      <c r="H29" s="137">
        <v>96.610075134889826</v>
      </c>
      <c r="I29" s="137">
        <v>131.25354681319723</v>
      </c>
      <c r="J29" s="137">
        <v>70.14121891508826</v>
      </c>
      <c r="K29" s="137"/>
      <c r="L29" s="137">
        <v>67.015887677812671</v>
      </c>
      <c r="M29" s="137">
        <v>58.527493097736055</v>
      </c>
    </row>
    <row r="30" spans="1:44" ht="9" customHeight="1">
      <c r="A30" s="20" t="s">
        <v>10</v>
      </c>
      <c r="B30" s="137">
        <v>87.218071451413678</v>
      </c>
      <c r="C30" s="225"/>
      <c r="D30" s="137">
        <v>123.36178107606679</v>
      </c>
      <c r="E30" s="137"/>
      <c r="F30" s="137">
        <v>122.75501770956316</v>
      </c>
      <c r="G30" s="137" t="s">
        <v>360</v>
      </c>
      <c r="H30" s="137">
        <v>130.67537221014393</v>
      </c>
      <c r="I30" s="137">
        <v>116.2672527209664</v>
      </c>
      <c r="J30" s="137" t="s">
        <v>360</v>
      </c>
      <c r="K30" s="137"/>
      <c r="L30" s="137">
        <v>94.017039922103208</v>
      </c>
      <c r="M30" s="137">
        <v>76.95312012996213</v>
      </c>
    </row>
    <row r="31" spans="1:44" ht="9" customHeight="1">
      <c r="A31" s="20"/>
      <c r="B31" s="137"/>
      <c r="C31" s="225"/>
      <c r="D31" s="137"/>
      <c r="E31" s="137"/>
      <c r="F31" s="137"/>
      <c r="G31" s="137"/>
      <c r="H31" s="137"/>
      <c r="I31" s="137"/>
      <c r="J31" s="137"/>
      <c r="K31" s="137"/>
      <c r="L31" s="137"/>
      <c r="M31" s="137"/>
    </row>
    <row r="32" spans="1:44" ht="9" customHeight="1">
      <c r="A32" s="6" t="s">
        <v>129</v>
      </c>
      <c r="B32" s="223" t="s">
        <v>23</v>
      </c>
      <c r="C32" s="225"/>
      <c r="D32" s="223" t="s">
        <v>360</v>
      </c>
      <c r="E32" s="223"/>
      <c r="F32" s="223">
        <v>105.2570702256117</v>
      </c>
      <c r="G32" s="223" t="s">
        <v>360</v>
      </c>
      <c r="H32" s="223" t="s">
        <v>360</v>
      </c>
      <c r="I32" s="223" t="s">
        <v>23</v>
      </c>
      <c r="J32" s="223">
        <v>92.047043010752688</v>
      </c>
      <c r="K32" s="223"/>
      <c r="L32" s="223">
        <v>128.69805507413827</v>
      </c>
      <c r="M32" s="223">
        <v>58.492599355441307</v>
      </c>
    </row>
    <row r="33" spans="1:44" ht="9" customHeight="1">
      <c r="A33" s="6" t="s">
        <v>130</v>
      </c>
      <c r="B33" s="223" t="s">
        <v>360</v>
      </c>
      <c r="C33" s="225"/>
      <c r="D33" s="223" t="s">
        <v>360</v>
      </c>
      <c r="E33" s="223"/>
      <c r="F33" s="223">
        <v>69.281437725270322</v>
      </c>
      <c r="G33" s="223" t="s">
        <v>360</v>
      </c>
      <c r="H33" s="223" t="s">
        <v>360</v>
      </c>
      <c r="I33" s="223">
        <v>75.868688888888883</v>
      </c>
      <c r="J33" s="223" t="s">
        <v>23</v>
      </c>
      <c r="K33" s="223"/>
      <c r="L33" s="223">
        <v>57.129018150010936</v>
      </c>
      <c r="M33" s="223">
        <v>48.196080931347993</v>
      </c>
    </row>
    <row r="34" spans="1:44" ht="5.0999999999999996" customHeight="1" thickBot="1">
      <c r="A34" s="13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spans="1:44" ht="15" customHeight="1" thickTop="1">
      <c r="A35" s="17" t="s">
        <v>394</v>
      </c>
      <c r="N35" s="41"/>
    </row>
    <row r="36" spans="1:44" ht="11.25" customHeight="1">
      <c r="A36" s="17"/>
      <c r="N36" s="41"/>
    </row>
    <row r="46" spans="1:44" ht="15">
      <c r="O46" s="41"/>
    </row>
  </sheetData>
  <mergeCells count="18">
    <mergeCell ref="M19:M21"/>
    <mergeCell ref="G20:G21"/>
    <mergeCell ref="H20:H21"/>
    <mergeCell ref="I20:I21"/>
    <mergeCell ref="J20:J21"/>
    <mergeCell ref="K19:L21"/>
    <mergeCell ref="A19:A21"/>
    <mergeCell ref="B19:B21"/>
    <mergeCell ref="C19:D21"/>
    <mergeCell ref="E19:F21"/>
    <mergeCell ref="G19:J19"/>
    <mergeCell ref="A1:M1"/>
    <mergeCell ref="A3:A5"/>
    <mergeCell ref="B3:B5"/>
    <mergeCell ref="C3:C5"/>
    <mergeCell ref="D3:H4"/>
    <mergeCell ref="I3:L4"/>
    <mergeCell ref="M3:M5"/>
  </mergeCells>
  <hyperlinks>
    <hyperlink ref="O1" location="' Indice'!A1" display="&lt;&lt;"/>
  </hyperlinks>
  <printOptions horizontalCentered="1"/>
  <pageMargins left="0.78740157480314965" right="0.78740157480314965" top="0.78740157480314965" bottom="0.78740157480314965" header="0" footer="0"/>
  <pageSetup paperSize="9" scale="93" orientation="portrait" horizontalDpi="300" verticalDpi="300" r:id="rId1"/>
  <headerFooter scaleWithDoc="0"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zoomScaleNormal="100" workbookViewId="0">
      <selection sqref="A1:G1"/>
    </sheetView>
  </sheetViews>
  <sheetFormatPr defaultRowHeight="12.75"/>
  <cols>
    <col min="1" max="1" width="33.5703125" style="107" customWidth="1"/>
    <col min="2" max="2" width="9.42578125" style="107" customWidth="1"/>
    <col min="3" max="3" width="8.140625" style="107" customWidth="1"/>
    <col min="4" max="4" width="9.42578125" style="107" customWidth="1"/>
    <col min="5" max="5" width="8.140625" style="107" customWidth="1"/>
    <col min="6" max="6" width="9.42578125" style="107" customWidth="1"/>
    <col min="7" max="7" width="8.140625" style="107" customWidth="1"/>
    <col min="8" max="8" width="1" style="17" customWidth="1"/>
    <col min="9" max="9" width="7" style="17" customWidth="1"/>
    <col min="10" max="16384" width="9.140625" style="107"/>
  </cols>
  <sheetData>
    <row r="1" spans="1:9" ht="26.25" customHeight="1">
      <c r="A1" s="294" t="s">
        <v>346</v>
      </c>
      <c r="B1" s="294"/>
      <c r="C1" s="294"/>
      <c r="D1" s="294"/>
      <c r="E1" s="294"/>
      <c r="F1" s="294"/>
      <c r="G1" s="294"/>
      <c r="H1" s="35"/>
      <c r="I1" s="249" t="s">
        <v>203</v>
      </c>
    </row>
    <row r="2" spans="1:9">
      <c r="A2" s="10">
        <v>2018</v>
      </c>
      <c r="B2" s="131"/>
      <c r="C2" s="131"/>
      <c r="D2" s="131"/>
      <c r="E2" s="131"/>
      <c r="F2" s="131"/>
      <c r="G2" s="131"/>
    </row>
    <row r="3" spans="1:9" s="32" customFormat="1" ht="20.25" customHeight="1">
      <c r="A3" s="348"/>
      <c r="B3" s="350" t="s">
        <v>151</v>
      </c>
      <c r="C3" s="351"/>
      <c r="D3" s="352" t="s">
        <v>152</v>
      </c>
      <c r="E3" s="351"/>
      <c r="F3" s="353" t="s">
        <v>153</v>
      </c>
      <c r="G3" s="354"/>
      <c r="H3" s="17"/>
      <c r="I3" s="17"/>
    </row>
    <row r="4" spans="1:9" s="32" customFormat="1" ht="22.5" customHeight="1">
      <c r="A4" s="349"/>
      <c r="B4" s="169" t="s">
        <v>154</v>
      </c>
      <c r="C4" s="168" t="s">
        <v>210</v>
      </c>
      <c r="D4" s="167" t="s">
        <v>154</v>
      </c>
      <c r="E4" s="168" t="s">
        <v>210</v>
      </c>
      <c r="F4" s="167" t="s">
        <v>154</v>
      </c>
      <c r="G4" s="168" t="s">
        <v>210</v>
      </c>
      <c r="H4" s="17"/>
      <c r="I4" s="2"/>
    </row>
    <row r="5" spans="1:9" s="32" customFormat="1" ht="9">
      <c r="A5" s="3"/>
      <c r="B5" s="140"/>
      <c r="C5" s="140"/>
      <c r="D5" s="140"/>
      <c r="E5" s="140"/>
      <c r="F5" s="141"/>
      <c r="G5" s="141"/>
      <c r="H5" s="17"/>
      <c r="I5" s="2"/>
    </row>
    <row r="6" spans="1:9" s="32" customFormat="1" ht="9">
      <c r="A6" s="18" t="s">
        <v>155</v>
      </c>
      <c r="B6" s="147">
        <v>67662.103000000003</v>
      </c>
      <c r="C6" s="142">
        <v>3.4822752729554596</v>
      </c>
      <c r="D6" s="147">
        <v>57409.788999999997</v>
      </c>
      <c r="E6" s="142">
        <v>3.39875160992682</v>
      </c>
      <c r="F6" s="147">
        <v>10252.314</v>
      </c>
      <c r="G6" s="287">
        <v>3.9524866920152224</v>
      </c>
      <c r="H6" s="17"/>
      <c r="I6" s="17"/>
    </row>
    <row r="7" spans="1:9" s="32" customFormat="1" ht="9">
      <c r="A7" s="18"/>
      <c r="B7" s="147"/>
      <c r="C7" s="165"/>
      <c r="D7" s="147"/>
      <c r="E7" s="165"/>
      <c r="F7" s="166"/>
      <c r="G7" s="143"/>
      <c r="H7" s="17"/>
      <c r="I7" s="17"/>
    </row>
    <row r="8" spans="1:9" s="32" customFormat="1" ht="9">
      <c r="A8" s="8" t="s">
        <v>156</v>
      </c>
      <c r="B8" s="149">
        <v>56561.305</v>
      </c>
      <c r="C8" s="144">
        <v>1.4833378197766089</v>
      </c>
      <c r="D8" s="149">
        <v>48997.95</v>
      </c>
      <c r="E8" s="144">
        <v>1.1969142406806466</v>
      </c>
      <c r="F8" s="149">
        <v>7563.3549999999996</v>
      </c>
      <c r="G8" s="145">
        <v>3.3788946372067308</v>
      </c>
      <c r="H8" s="17"/>
      <c r="I8" s="17"/>
    </row>
    <row r="9" spans="1:9" s="32" customFormat="1" ht="9">
      <c r="A9" s="8" t="s">
        <v>157</v>
      </c>
      <c r="B9" s="149">
        <v>1790.7629999999999</v>
      </c>
      <c r="C9" s="144">
        <v>5.3396196448214361</v>
      </c>
      <c r="D9" s="149">
        <v>585.43899999999996</v>
      </c>
      <c r="E9" s="144">
        <v>7.8953333861654595</v>
      </c>
      <c r="F9" s="149">
        <v>1205.3240000000001</v>
      </c>
      <c r="G9" s="145">
        <v>4.1414699094774354</v>
      </c>
      <c r="H9" s="17"/>
      <c r="I9" s="17"/>
    </row>
    <row r="10" spans="1:9" s="32" customFormat="1" ht="9">
      <c r="A10" s="8" t="s">
        <v>50</v>
      </c>
      <c r="B10" s="149">
        <v>9310.0349999999999</v>
      </c>
      <c r="C10" s="144">
        <v>17.097828642121836</v>
      </c>
      <c r="D10" s="149">
        <v>7826.4</v>
      </c>
      <c r="E10" s="144">
        <v>19.274186764137525</v>
      </c>
      <c r="F10" s="149">
        <v>1483.635</v>
      </c>
      <c r="G10" s="145">
        <v>6.8163279117670061</v>
      </c>
      <c r="H10" s="17"/>
      <c r="I10" s="17"/>
    </row>
    <row r="11" spans="1:9" s="32" customFormat="1" ht="3.75" customHeight="1" thickBot="1">
      <c r="A11" s="13"/>
      <c r="B11" s="150"/>
      <c r="C11" s="146"/>
      <c r="D11" s="150"/>
      <c r="E11" s="146"/>
      <c r="F11" s="150"/>
      <c r="G11" s="146"/>
      <c r="H11" s="17"/>
      <c r="I11" s="17"/>
    </row>
    <row r="12" spans="1:9" s="32" customFormat="1" ht="15" customHeight="1" thickTop="1">
      <c r="A12" s="17" t="s">
        <v>394</v>
      </c>
      <c r="H12" s="17"/>
      <c r="I12" s="17"/>
    </row>
    <row r="13" spans="1:9" ht="10.5" customHeight="1">
      <c r="A13" s="17"/>
    </row>
    <row r="18" spans="8:8">
      <c r="H18" s="2"/>
    </row>
    <row r="19" spans="8:8">
      <c r="H19" s="2"/>
    </row>
    <row r="20" spans="8:8">
      <c r="H20" s="2"/>
    </row>
    <row r="21" spans="8:8">
      <c r="H21" s="2"/>
    </row>
    <row r="34" spans="8:9">
      <c r="H34" s="2"/>
    </row>
    <row r="35" spans="8:9" ht="15">
      <c r="H35" s="41"/>
    </row>
    <row r="36" spans="8:9" ht="15">
      <c r="H36" s="41"/>
    </row>
    <row r="46" spans="8:9" ht="15">
      <c r="I46" s="41"/>
    </row>
  </sheetData>
  <mergeCells count="5">
    <mergeCell ref="A1:G1"/>
    <mergeCell ref="A3:A4"/>
    <mergeCell ref="B3:C3"/>
    <mergeCell ref="D3:E3"/>
    <mergeCell ref="F3:G3"/>
  </mergeCells>
  <hyperlinks>
    <hyperlink ref="I1" location="' Indice'!A1" display="&lt;&lt;"/>
  </hyperlinks>
  <printOptions horizontalCentered="1"/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6"/>
  <sheetViews>
    <sheetView showGridLines="0" zoomScaleNormal="100" workbookViewId="0">
      <selection sqref="A1:D1"/>
    </sheetView>
  </sheetViews>
  <sheetFormatPr defaultRowHeight="12.75"/>
  <cols>
    <col min="1" max="1" width="23.5703125" style="107" customWidth="1"/>
    <col min="2" max="4" width="19.28515625" style="107" customWidth="1"/>
    <col min="5" max="5" width="1" style="17" customWidth="1"/>
    <col min="6" max="6" width="7" style="17" customWidth="1"/>
    <col min="7" max="16384" width="9.140625" style="107"/>
  </cols>
  <sheetData>
    <row r="1" spans="1:6" ht="26.25" customHeight="1">
      <c r="A1" s="294" t="s">
        <v>347</v>
      </c>
      <c r="B1" s="294"/>
      <c r="C1" s="294"/>
      <c r="D1" s="294"/>
      <c r="E1" s="35"/>
      <c r="F1" s="249" t="s">
        <v>203</v>
      </c>
    </row>
    <row r="2" spans="1:6" ht="16.5" customHeight="1">
      <c r="A2" s="10">
        <v>2018</v>
      </c>
      <c r="D2" s="11" t="s">
        <v>158</v>
      </c>
    </row>
    <row r="3" spans="1:6" s="32" customFormat="1" ht="14.25" customHeight="1">
      <c r="A3" s="355" t="s">
        <v>32</v>
      </c>
      <c r="B3" s="355" t="s">
        <v>151</v>
      </c>
      <c r="C3" s="357" t="s">
        <v>152</v>
      </c>
      <c r="D3" s="355" t="s">
        <v>153</v>
      </c>
      <c r="E3" s="17"/>
      <c r="F3" s="17"/>
    </row>
    <row r="4" spans="1:6" s="32" customFormat="1" ht="14.25" customHeight="1">
      <c r="A4" s="356"/>
      <c r="B4" s="356"/>
      <c r="C4" s="358"/>
      <c r="D4" s="356"/>
      <c r="E4" s="17"/>
      <c r="F4" s="2"/>
    </row>
    <row r="5" spans="1:6" s="32" customFormat="1" ht="6.75" customHeight="1">
      <c r="A5" s="3"/>
      <c r="B5" s="140"/>
      <c r="C5" s="141"/>
      <c r="D5" s="141"/>
      <c r="E5" s="17"/>
      <c r="F5" s="2"/>
    </row>
    <row r="6" spans="1:6" s="32" customFormat="1" ht="9">
      <c r="A6" s="18" t="s">
        <v>41</v>
      </c>
      <c r="B6" s="147">
        <v>67662.103000000003</v>
      </c>
      <c r="C6" s="147">
        <v>57409.788999999997</v>
      </c>
      <c r="D6" s="147">
        <v>10252.314</v>
      </c>
      <c r="E6" s="17"/>
      <c r="F6" s="17"/>
    </row>
    <row r="7" spans="1:6" s="32" customFormat="1" ht="6.75" customHeight="1">
      <c r="A7" s="18"/>
      <c r="B7" s="147"/>
      <c r="C7" s="166"/>
      <c r="D7" s="148"/>
      <c r="E7" s="17"/>
      <c r="F7" s="17"/>
    </row>
    <row r="8" spans="1:6" s="32" customFormat="1" ht="9">
      <c r="A8" s="6" t="s">
        <v>42</v>
      </c>
      <c r="B8" s="147">
        <v>57192.010999999999</v>
      </c>
      <c r="C8" s="147">
        <v>46939.697</v>
      </c>
      <c r="D8" s="147">
        <v>10252.314</v>
      </c>
      <c r="E8" s="17"/>
      <c r="F8" s="17"/>
    </row>
    <row r="9" spans="1:6" s="32" customFormat="1" ht="9">
      <c r="A9" s="6" t="s">
        <v>13</v>
      </c>
      <c r="B9" s="147">
        <v>9778.0169999999998</v>
      </c>
      <c r="C9" s="147">
        <v>6392.3549999999996</v>
      </c>
      <c r="D9" s="147">
        <v>3385.6619999999998</v>
      </c>
      <c r="E9" s="17"/>
      <c r="F9" s="17"/>
    </row>
    <row r="10" spans="1:6" s="32" customFormat="1" ht="9">
      <c r="A10" s="20" t="s">
        <v>159</v>
      </c>
      <c r="B10" s="149">
        <v>725.52</v>
      </c>
      <c r="C10" s="149">
        <v>341.59</v>
      </c>
      <c r="D10" s="149">
        <v>383.93</v>
      </c>
      <c r="E10" s="17"/>
      <c r="F10" s="17"/>
    </row>
    <row r="11" spans="1:6" s="32" customFormat="1" ht="9">
      <c r="A11" s="20" t="s">
        <v>160</v>
      </c>
      <c r="B11" s="149">
        <v>239.26400000000001</v>
      </c>
      <c r="C11" s="149" t="s">
        <v>23</v>
      </c>
      <c r="D11" s="149">
        <v>239.26400000000001</v>
      </c>
      <c r="E11" s="17"/>
      <c r="F11" s="17"/>
    </row>
    <row r="12" spans="1:6" s="32" customFormat="1" ht="9">
      <c r="A12" s="20" t="s">
        <v>161</v>
      </c>
      <c r="B12" s="149">
        <v>6319.4349999999995</v>
      </c>
      <c r="C12" s="149">
        <v>5920.8829999999998</v>
      </c>
      <c r="D12" s="149">
        <v>398.55200000000002</v>
      </c>
      <c r="E12" s="17"/>
      <c r="F12" s="17"/>
    </row>
    <row r="13" spans="1:6" s="32" customFormat="1" ht="9">
      <c r="A13" s="20" t="s">
        <v>162</v>
      </c>
      <c r="B13" s="149">
        <v>524.41899999999998</v>
      </c>
      <c r="C13" s="149" t="s">
        <v>23</v>
      </c>
      <c r="D13" s="149">
        <v>524.41899999999998</v>
      </c>
      <c r="E13" s="17"/>
      <c r="F13" s="17"/>
    </row>
    <row r="14" spans="1:6" s="32" customFormat="1" ht="9">
      <c r="A14" s="20" t="s">
        <v>163</v>
      </c>
      <c r="B14" s="149">
        <v>966.61400000000003</v>
      </c>
      <c r="C14" s="149">
        <v>129.88200000000001</v>
      </c>
      <c r="D14" s="149">
        <v>836.73199999999997</v>
      </c>
      <c r="E14" s="17"/>
      <c r="F14" s="17"/>
    </row>
    <row r="15" spans="1:6" s="32" customFormat="1" ht="9">
      <c r="A15" s="20" t="s">
        <v>164</v>
      </c>
      <c r="B15" s="149">
        <v>446.77100000000002</v>
      </c>
      <c r="C15" s="149" t="s">
        <v>23</v>
      </c>
      <c r="D15" s="149">
        <v>446.77100000000002</v>
      </c>
      <c r="E15" s="17"/>
      <c r="F15" s="17"/>
    </row>
    <row r="16" spans="1:6" s="32" customFormat="1" ht="9">
      <c r="A16" s="20" t="s">
        <v>165</v>
      </c>
      <c r="B16" s="149">
        <v>338.93700000000001</v>
      </c>
      <c r="C16" s="149" t="s">
        <v>23</v>
      </c>
      <c r="D16" s="149">
        <v>338.93700000000001</v>
      </c>
      <c r="E16" s="17"/>
      <c r="F16" s="17"/>
    </row>
    <row r="17" spans="1:6" s="32" customFormat="1" ht="9">
      <c r="A17" s="20" t="s">
        <v>166</v>
      </c>
      <c r="B17" s="149">
        <v>217.05699999999999</v>
      </c>
      <c r="C17" s="149" t="s">
        <v>23</v>
      </c>
      <c r="D17" s="149">
        <v>217.05699999999999</v>
      </c>
      <c r="E17" s="17"/>
      <c r="F17" s="17"/>
    </row>
    <row r="18" spans="1:6" s="32" customFormat="1" ht="9">
      <c r="A18" s="6" t="s">
        <v>12</v>
      </c>
      <c r="B18" s="147">
        <v>6777.8269999999993</v>
      </c>
      <c r="C18" s="147">
        <v>2138.2959999999998</v>
      </c>
      <c r="D18" s="147">
        <v>4639.5309999999999</v>
      </c>
      <c r="E18" s="2"/>
      <c r="F18" s="17"/>
    </row>
    <row r="19" spans="1:6" s="32" customFormat="1" ht="9">
      <c r="A19" s="20" t="s">
        <v>167</v>
      </c>
      <c r="B19" s="149">
        <v>157.48099999999999</v>
      </c>
      <c r="C19" s="149" t="s">
        <v>23</v>
      </c>
      <c r="D19" s="149">
        <v>157.48099999999999</v>
      </c>
      <c r="E19" s="2"/>
      <c r="F19" s="17"/>
    </row>
    <row r="20" spans="1:6" s="32" customFormat="1" ht="9">
      <c r="A20" s="20" t="s">
        <v>168</v>
      </c>
      <c r="B20" s="149">
        <v>761.89</v>
      </c>
      <c r="C20" s="149" t="s">
        <v>23</v>
      </c>
      <c r="D20" s="149">
        <v>761.89</v>
      </c>
      <c r="E20" s="2"/>
      <c r="F20" s="17"/>
    </row>
    <row r="21" spans="1:6" s="32" customFormat="1" ht="9">
      <c r="A21" s="20" t="s">
        <v>169</v>
      </c>
      <c r="B21" s="149">
        <v>1231.442</v>
      </c>
      <c r="C21" s="149" t="s">
        <v>23</v>
      </c>
      <c r="D21" s="149">
        <v>1231.442</v>
      </c>
      <c r="E21" s="2"/>
      <c r="F21" s="17"/>
    </row>
    <row r="22" spans="1:6" s="32" customFormat="1" ht="9">
      <c r="A22" s="20" t="s">
        <v>170</v>
      </c>
      <c r="B22" s="149">
        <v>1275.232</v>
      </c>
      <c r="C22" s="149">
        <v>1002.918</v>
      </c>
      <c r="D22" s="149">
        <v>272.31400000000002</v>
      </c>
      <c r="E22" s="17"/>
      <c r="F22" s="17"/>
    </row>
    <row r="23" spans="1:6" s="32" customFormat="1" ht="9">
      <c r="A23" s="20" t="s">
        <v>171</v>
      </c>
      <c r="B23" s="149">
        <v>720.75300000000004</v>
      </c>
      <c r="C23" s="149">
        <v>551.76700000000005</v>
      </c>
      <c r="D23" s="149">
        <v>168.98599999999999</v>
      </c>
      <c r="E23" s="17"/>
      <c r="F23" s="17"/>
    </row>
    <row r="24" spans="1:6" s="32" customFormat="1" ht="9">
      <c r="A24" s="20" t="s">
        <v>172</v>
      </c>
      <c r="B24" s="149">
        <v>1517.8410000000001</v>
      </c>
      <c r="C24" s="149">
        <v>388.97899999999998</v>
      </c>
      <c r="D24" s="149">
        <v>1128.8620000000001</v>
      </c>
      <c r="E24" s="17"/>
      <c r="F24" s="17"/>
    </row>
    <row r="25" spans="1:6" s="32" customFormat="1" ht="9">
      <c r="A25" s="20" t="s">
        <v>173</v>
      </c>
      <c r="B25" s="149">
        <v>517.88900000000001</v>
      </c>
      <c r="C25" s="149">
        <v>194.63200000000001</v>
      </c>
      <c r="D25" s="149">
        <v>323.25700000000001</v>
      </c>
      <c r="E25" s="17"/>
      <c r="F25" s="17"/>
    </row>
    <row r="26" spans="1:6" s="32" customFormat="1" ht="9">
      <c r="A26" s="20" t="s">
        <v>174</v>
      </c>
      <c r="B26" s="149">
        <v>595.29899999999998</v>
      </c>
      <c r="C26" s="149" t="s">
        <v>23</v>
      </c>
      <c r="D26" s="149">
        <v>595.29899999999998</v>
      </c>
      <c r="E26" s="17"/>
      <c r="F26" s="17"/>
    </row>
    <row r="27" spans="1:6" s="32" customFormat="1" ht="9">
      <c r="A27" s="6" t="s">
        <v>131</v>
      </c>
      <c r="B27" s="147">
        <v>17516.974999999999</v>
      </c>
      <c r="C27" s="147">
        <v>17469.73</v>
      </c>
      <c r="D27" s="147">
        <v>47.244999999999997</v>
      </c>
      <c r="E27" s="17"/>
      <c r="F27" s="17"/>
    </row>
    <row r="28" spans="1:6" s="32" customFormat="1" ht="9">
      <c r="A28" s="6" t="s">
        <v>11</v>
      </c>
      <c r="B28" s="147">
        <v>2675.9449999999997</v>
      </c>
      <c r="C28" s="147">
        <v>684.00800000000004</v>
      </c>
      <c r="D28" s="147">
        <v>1991.9369999999999</v>
      </c>
      <c r="E28" s="17"/>
      <c r="F28" s="17"/>
    </row>
    <row r="29" spans="1:6" s="32" customFormat="1" ht="9">
      <c r="A29" s="20" t="s">
        <v>175</v>
      </c>
      <c r="B29" s="149">
        <v>898.85299999999995</v>
      </c>
      <c r="C29" s="149" t="s">
        <v>23</v>
      </c>
      <c r="D29" s="149">
        <v>898.85299999999995</v>
      </c>
      <c r="E29" s="17"/>
      <c r="F29" s="17"/>
    </row>
    <row r="30" spans="1:6" s="32" customFormat="1" ht="9">
      <c r="A30" s="20" t="s">
        <v>176</v>
      </c>
      <c r="B30" s="149">
        <v>864.05100000000004</v>
      </c>
      <c r="C30" s="149" t="s">
        <v>361</v>
      </c>
      <c r="D30" s="149" t="s">
        <v>361</v>
      </c>
      <c r="E30" s="17"/>
      <c r="F30" s="17"/>
    </row>
    <row r="31" spans="1:6" s="32" customFormat="1" ht="9">
      <c r="A31" s="20" t="s">
        <v>177</v>
      </c>
      <c r="B31" s="149">
        <v>382.25700000000001</v>
      </c>
      <c r="C31" s="149" t="s">
        <v>23</v>
      </c>
      <c r="D31" s="149">
        <v>382.25700000000001</v>
      </c>
      <c r="E31" s="17"/>
      <c r="F31" s="17"/>
    </row>
    <row r="32" spans="1:6" s="32" customFormat="1" ht="9">
      <c r="A32" s="20" t="s">
        <v>178</v>
      </c>
      <c r="B32" s="149">
        <v>350.61900000000003</v>
      </c>
      <c r="C32" s="149" t="s">
        <v>23</v>
      </c>
      <c r="D32" s="149">
        <v>350.61900000000003</v>
      </c>
      <c r="E32" s="17"/>
      <c r="F32" s="17"/>
    </row>
    <row r="33" spans="1:6" s="32" customFormat="1" ht="9">
      <c r="A33" s="20" t="s">
        <v>179</v>
      </c>
      <c r="B33" s="149">
        <v>180.16500000000002</v>
      </c>
      <c r="C33" s="149" t="s">
        <v>361</v>
      </c>
      <c r="D33" s="149" t="s">
        <v>361</v>
      </c>
      <c r="E33" s="17"/>
      <c r="F33" s="17"/>
    </row>
    <row r="34" spans="1:6" s="32" customFormat="1" ht="9">
      <c r="A34" s="6" t="s">
        <v>10</v>
      </c>
      <c r="B34" s="147">
        <v>20443.246999999999</v>
      </c>
      <c r="C34" s="147">
        <v>20255.308000000001</v>
      </c>
      <c r="D34" s="147">
        <v>187.93899999999999</v>
      </c>
      <c r="E34" s="2"/>
      <c r="F34" s="17"/>
    </row>
    <row r="35" spans="1:6" s="32" customFormat="1" ht="6.75" customHeight="1">
      <c r="A35" s="20"/>
      <c r="B35" s="149"/>
      <c r="C35" s="147"/>
      <c r="D35" s="147"/>
      <c r="E35" s="41"/>
      <c r="F35" s="17"/>
    </row>
    <row r="36" spans="1:6" s="32" customFormat="1" ht="15">
      <c r="A36" s="6" t="s">
        <v>128</v>
      </c>
      <c r="B36" s="147">
        <v>2125.826</v>
      </c>
      <c r="C36" s="147">
        <v>2125.826</v>
      </c>
      <c r="D36" s="147" t="s">
        <v>23</v>
      </c>
      <c r="E36" s="41"/>
      <c r="F36" s="17"/>
    </row>
    <row r="37" spans="1:6" s="32" customFormat="1" ht="9">
      <c r="A37" s="6" t="s">
        <v>130</v>
      </c>
      <c r="B37" s="147">
        <v>8344.2659999999996</v>
      </c>
      <c r="C37" s="147">
        <v>8344.2659999999996</v>
      </c>
      <c r="D37" s="147" t="s">
        <v>23</v>
      </c>
      <c r="E37" s="17"/>
      <c r="F37" s="17"/>
    </row>
    <row r="38" spans="1:6" s="32" customFormat="1" ht="6.75" customHeight="1" thickBot="1">
      <c r="A38" s="13"/>
      <c r="B38" s="150"/>
      <c r="C38" s="150"/>
      <c r="D38" s="150"/>
      <c r="E38" s="17"/>
      <c r="F38" s="17"/>
    </row>
    <row r="39" spans="1:6" s="32" customFormat="1" ht="12" customHeight="1" thickTop="1">
      <c r="A39" s="17" t="s">
        <v>394</v>
      </c>
      <c r="E39" s="17"/>
      <c r="F39" s="17"/>
    </row>
    <row r="40" spans="1:6">
      <c r="A40" s="17"/>
    </row>
    <row r="46" spans="1:6" ht="15">
      <c r="F46" s="41"/>
    </row>
  </sheetData>
  <mergeCells count="5">
    <mergeCell ref="A1:D1"/>
    <mergeCell ref="A3:A4"/>
    <mergeCell ref="B3:B4"/>
    <mergeCell ref="C3:C4"/>
    <mergeCell ref="D3:D4"/>
  </mergeCells>
  <hyperlinks>
    <hyperlink ref="F1" location="' Indice'!A1" display="&lt;&lt;"/>
  </hyperlinks>
  <printOptions horizontalCentered="1"/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6"/>
  <sheetViews>
    <sheetView showGridLines="0" zoomScaleNormal="100" workbookViewId="0">
      <selection sqref="A1:D1"/>
    </sheetView>
  </sheetViews>
  <sheetFormatPr defaultRowHeight="9"/>
  <cols>
    <col min="1" max="1" width="23.5703125" style="32" customWidth="1"/>
    <col min="2" max="4" width="19.28515625" style="32" customWidth="1"/>
    <col min="5" max="5" width="1" style="17" customWidth="1"/>
    <col min="6" max="6" width="7" style="17" customWidth="1"/>
    <col min="7" max="16384" width="9.140625" style="32"/>
  </cols>
  <sheetData>
    <row r="1" spans="1:6" ht="26.25" customHeight="1">
      <c r="A1" s="294" t="s">
        <v>348</v>
      </c>
      <c r="B1" s="294"/>
      <c r="C1" s="294"/>
      <c r="D1" s="294"/>
      <c r="E1" s="35"/>
      <c r="F1" s="249" t="s">
        <v>203</v>
      </c>
    </row>
    <row r="2" spans="1:6" ht="14.25" customHeight="1">
      <c r="A2" s="10">
        <v>2018</v>
      </c>
      <c r="D2" s="11" t="s">
        <v>398</v>
      </c>
    </row>
    <row r="3" spans="1:6" ht="14.25" customHeight="1">
      <c r="A3" s="355" t="s">
        <v>32</v>
      </c>
      <c r="B3" s="355" t="s">
        <v>151</v>
      </c>
      <c r="C3" s="357" t="s">
        <v>152</v>
      </c>
      <c r="D3" s="355" t="s">
        <v>153</v>
      </c>
    </row>
    <row r="4" spans="1:6" ht="14.25" customHeight="1">
      <c r="A4" s="356"/>
      <c r="B4" s="356"/>
      <c r="C4" s="358"/>
      <c r="D4" s="356"/>
      <c r="F4" s="2"/>
    </row>
    <row r="5" spans="1:6" ht="6" customHeight="1">
      <c r="A5" s="3"/>
      <c r="B5" s="140"/>
      <c r="C5" s="141"/>
      <c r="D5" s="141"/>
      <c r="F5" s="2"/>
    </row>
    <row r="6" spans="1:6">
      <c r="A6" s="18" t="s">
        <v>41</v>
      </c>
      <c r="B6" s="147">
        <v>3986.5528459999996</v>
      </c>
      <c r="C6" s="147">
        <v>3467.1162089999998</v>
      </c>
      <c r="D6" s="147">
        <v>519.43663700000002</v>
      </c>
    </row>
    <row r="7" spans="1:6" ht="6" customHeight="1">
      <c r="A7" s="18"/>
      <c r="B7" s="147"/>
      <c r="C7" s="166"/>
      <c r="D7" s="148"/>
    </row>
    <row r="8" spans="1:6">
      <c r="A8" s="6" t="s">
        <v>42</v>
      </c>
      <c r="B8" s="147">
        <v>3454.782878</v>
      </c>
      <c r="C8" s="147">
        <v>2935.3462410000002</v>
      </c>
      <c r="D8" s="147">
        <v>519.43663700000002</v>
      </c>
    </row>
    <row r="9" spans="1:6">
      <c r="A9" s="6" t="s">
        <v>13</v>
      </c>
      <c r="B9" s="147">
        <v>560.28272799999991</v>
      </c>
      <c r="C9" s="147">
        <v>381.65634899999998</v>
      </c>
      <c r="D9" s="147">
        <v>178.62637899999999</v>
      </c>
    </row>
    <row r="10" spans="1:6">
      <c r="A10" s="20" t="s">
        <v>159</v>
      </c>
      <c r="B10" s="149">
        <v>37.443562999999997</v>
      </c>
      <c r="C10" s="149">
        <v>20.445194000000001</v>
      </c>
      <c r="D10" s="149">
        <v>16.998369</v>
      </c>
    </row>
    <row r="11" spans="1:6">
      <c r="A11" s="20" t="s">
        <v>160</v>
      </c>
      <c r="B11" s="149">
        <v>14.083181</v>
      </c>
      <c r="C11" s="149" t="s">
        <v>23</v>
      </c>
      <c r="D11" s="149">
        <v>14.083181</v>
      </c>
    </row>
    <row r="12" spans="1:6">
      <c r="A12" s="20" t="s">
        <v>161</v>
      </c>
      <c r="B12" s="149">
        <v>369.94330099999996</v>
      </c>
      <c r="C12" s="149">
        <v>354.55316699999997</v>
      </c>
      <c r="D12" s="149">
        <v>15.390134</v>
      </c>
    </row>
    <row r="13" spans="1:6">
      <c r="A13" s="20" t="s">
        <v>162</v>
      </c>
      <c r="B13" s="149">
        <v>23.985137000000002</v>
      </c>
      <c r="C13" s="149" t="s">
        <v>23</v>
      </c>
      <c r="D13" s="149">
        <v>23.985137000000002</v>
      </c>
    </row>
    <row r="14" spans="1:6">
      <c r="A14" s="20" t="s">
        <v>163</v>
      </c>
      <c r="B14" s="149">
        <v>43.840367999999998</v>
      </c>
      <c r="C14" s="149">
        <v>6.6579879999999996</v>
      </c>
      <c r="D14" s="149">
        <v>37.182380000000002</v>
      </c>
    </row>
    <row r="15" spans="1:6">
      <c r="A15" s="20" t="s">
        <v>164</v>
      </c>
      <c r="B15" s="149">
        <v>40.14564</v>
      </c>
      <c r="C15" s="149" t="s">
        <v>23</v>
      </c>
      <c r="D15" s="149">
        <v>40.14564</v>
      </c>
    </row>
    <row r="16" spans="1:6">
      <c r="A16" s="20" t="s">
        <v>165</v>
      </c>
      <c r="B16" s="149">
        <v>21.531103999999999</v>
      </c>
      <c r="C16" s="149" t="s">
        <v>23</v>
      </c>
      <c r="D16" s="149">
        <v>21.531103999999999</v>
      </c>
    </row>
    <row r="17" spans="1:5">
      <c r="A17" s="20" t="s">
        <v>166</v>
      </c>
      <c r="B17" s="149">
        <v>9.3104340000000008</v>
      </c>
      <c r="C17" s="149" t="s">
        <v>23</v>
      </c>
      <c r="D17" s="149">
        <v>9.3104340000000008</v>
      </c>
    </row>
    <row r="18" spans="1:5">
      <c r="A18" s="6" t="s">
        <v>12</v>
      </c>
      <c r="B18" s="147">
        <v>332.78955500000001</v>
      </c>
      <c r="C18" s="147">
        <v>115.904336</v>
      </c>
      <c r="D18" s="147">
        <v>216.88521900000001</v>
      </c>
      <c r="E18" s="2"/>
    </row>
    <row r="19" spans="1:5">
      <c r="A19" s="20" t="s">
        <v>167</v>
      </c>
      <c r="B19" s="149">
        <v>7.6037530000000002</v>
      </c>
      <c r="C19" s="149" t="s">
        <v>23</v>
      </c>
      <c r="D19" s="149">
        <v>7.6037530000000002</v>
      </c>
      <c r="E19" s="2"/>
    </row>
    <row r="20" spans="1:5">
      <c r="A20" s="20" t="s">
        <v>168</v>
      </c>
      <c r="B20" s="149">
        <v>40.343608000000003</v>
      </c>
      <c r="C20" s="149" t="s">
        <v>23</v>
      </c>
      <c r="D20" s="149">
        <v>40.343608000000003</v>
      </c>
      <c r="E20" s="2"/>
    </row>
    <row r="21" spans="1:5">
      <c r="A21" s="20" t="s">
        <v>169</v>
      </c>
      <c r="B21" s="149">
        <v>51.833202999999997</v>
      </c>
      <c r="C21" s="149" t="s">
        <v>23</v>
      </c>
      <c r="D21" s="149">
        <v>51.833202999999997</v>
      </c>
      <c r="E21" s="2"/>
    </row>
    <row r="22" spans="1:5">
      <c r="A22" s="20" t="s">
        <v>170</v>
      </c>
      <c r="B22" s="149">
        <v>78.069929000000002</v>
      </c>
      <c r="C22" s="149">
        <v>61.922854000000001</v>
      </c>
      <c r="D22" s="149">
        <v>16.147075000000001</v>
      </c>
    </row>
    <row r="23" spans="1:5">
      <c r="A23" s="20" t="s">
        <v>171</v>
      </c>
      <c r="B23" s="149">
        <v>34.605215000000001</v>
      </c>
      <c r="C23" s="149">
        <v>26.051385</v>
      </c>
      <c r="D23" s="149">
        <v>8.5538299999999996</v>
      </c>
    </row>
    <row r="24" spans="1:5">
      <c r="A24" s="20" t="s">
        <v>172</v>
      </c>
      <c r="B24" s="149">
        <v>70.970495</v>
      </c>
      <c r="C24" s="149">
        <v>17.753247000000002</v>
      </c>
      <c r="D24" s="149">
        <v>53.217247999999998</v>
      </c>
    </row>
    <row r="25" spans="1:5">
      <c r="A25" s="20" t="s">
        <v>173</v>
      </c>
      <c r="B25" s="149">
        <v>23.106178999999997</v>
      </c>
      <c r="C25" s="149">
        <v>10.17685</v>
      </c>
      <c r="D25" s="149">
        <v>12.929328999999999</v>
      </c>
    </row>
    <row r="26" spans="1:5">
      <c r="A26" s="20" t="s">
        <v>174</v>
      </c>
      <c r="B26" s="149">
        <v>26.257173000000002</v>
      </c>
      <c r="C26" s="149" t="s">
        <v>23</v>
      </c>
      <c r="D26" s="149">
        <v>26.257173000000002</v>
      </c>
    </row>
    <row r="27" spans="1:5">
      <c r="A27" s="6" t="s">
        <v>131</v>
      </c>
      <c r="B27" s="147">
        <v>1267.3489439999998</v>
      </c>
      <c r="C27" s="147">
        <v>1264.6596709999999</v>
      </c>
      <c r="D27" s="147">
        <v>2.689273</v>
      </c>
    </row>
    <row r="28" spans="1:5">
      <c r="A28" s="6" t="s">
        <v>11</v>
      </c>
      <c r="B28" s="147">
        <v>149.83126999999999</v>
      </c>
      <c r="C28" s="147">
        <v>39.516725999999998</v>
      </c>
      <c r="D28" s="147">
        <v>110.314544</v>
      </c>
    </row>
    <row r="29" spans="1:5">
      <c r="A29" s="20" t="s">
        <v>175</v>
      </c>
      <c r="B29" s="149">
        <v>53.061925000000002</v>
      </c>
      <c r="C29" s="149" t="s">
        <v>23</v>
      </c>
      <c r="D29" s="149">
        <v>53.061925000000002</v>
      </c>
    </row>
    <row r="30" spans="1:5">
      <c r="A30" s="20" t="s">
        <v>176</v>
      </c>
      <c r="B30" s="149">
        <v>53.566260999999997</v>
      </c>
      <c r="C30" s="149" t="s">
        <v>361</v>
      </c>
      <c r="D30" s="149" t="s">
        <v>361</v>
      </c>
    </row>
    <row r="31" spans="1:5">
      <c r="A31" s="20" t="s">
        <v>177</v>
      </c>
      <c r="B31" s="149">
        <v>19.221267000000001</v>
      </c>
      <c r="C31" s="149" t="s">
        <v>23</v>
      </c>
      <c r="D31" s="149">
        <v>19.221267000000001</v>
      </c>
    </row>
    <row r="32" spans="1:5">
      <c r="A32" s="20" t="s">
        <v>178</v>
      </c>
      <c r="B32" s="149">
        <v>17.515464000000001</v>
      </c>
      <c r="C32" s="149" t="s">
        <v>23</v>
      </c>
      <c r="D32" s="149">
        <v>17.515464000000001</v>
      </c>
    </row>
    <row r="33" spans="1:6">
      <c r="A33" s="20" t="s">
        <v>179</v>
      </c>
      <c r="B33" s="149">
        <v>6.4663529999999998</v>
      </c>
      <c r="C33" s="149" t="s">
        <v>361</v>
      </c>
      <c r="D33" s="149" t="s">
        <v>361</v>
      </c>
    </row>
    <row r="34" spans="1:6">
      <c r="A34" s="6" t="s">
        <v>10</v>
      </c>
      <c r="B34" s="147">
        <v>1144.530381</v>
      </c>
      <c r="C34" s="147">
        <v>1133.6091590000001</v>
      </c>
      <c r="D34" s="147">
        <v>10.921222</v>
      </c>
      <c r="E34" s="2"/>
    </row>
    <row r="35" spans="1:6" ht="6" customHeight="1">
      <c r="A35" s="20"/>
      <c r="B35" s="149"/>
      <c r="C35" s="147"/>
      <c r="D35" s="147"/>
      <c r="E35" s="41"/>
    </row>
    <row r="36" spans="1:6" ht="15">
      <c r="A36" s="6" t="s">
        <v>128</v>
      </c>
      <c r="B36" s="147">
        <v>105.01885</v>
      </c>
      <c r="C36" s="147">
        <v>105.01885</v>
      </c>
      <c r="D36" s="147" t="s">
        <v>23</v>
      </c>
      <c r="E36" s="41"/>
    </row>
    <row r="37" spans="1:6">
      <c r="A37" s="6" t="s">
        <v>130</v>
      </c>
      <c r="B37" s="147">
        <v>426.75111800000002</v>
      </c>
      <c r="C37" s="147">
        <v>426.75111800000002</v>
      </c>
      <c r="D37" s="147" t="s">
        <v>23</v>
      </c>
    </row>
    <row r="38" spans="1:6" ht="6" customHeight="1" thickBot="1">
      <c r="A38" s="13"/>
      <c r="B38" s="150"/>
      <c r="C38" s="150"/>
      <c r="D38" s="150"/>
    </row>
    <row r="39" spans="1:6" ht="13.5" customHeight="1" thickTop="1">
      <c r="A39" s="17" t="s">
        <v>394</v>
      </c>
    </row>
    <row r="40" spans="1:6" ht="11.25" customHeight="1">
      <c r="A40" s="17"/>
    </row>
    <row r="46" spans="1:6" ht="15">
      <c r="F46" s="41"/>
    </row>
  </sheetData>
  <mergeCells count="5">
    <mergeCell ref="A1:D1"/>
    <mergeCell ref="A3:A4"/>
    <mergeCell ref="B3:B4"/>
    <mergeCell ref="C3:C4"/>
    <mergeCell ref="D3:D4"/>
  </mergeCells>
  <hyperlinks>
    <hyperlink ref="F1" location="' Indice'!A1" display="&lt;&lt;"/>
  </hyperlinks>
  <printOptions horizontalCentered="1"/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"/>
  <sheetViews>
    <sheetView showGridLines="0" zoomScaleNormal="100" workbookViewId="0">
      <selection sqref="A1:I1"/>
    </sheetView>
  </sheetViews>
  <sheetFormatPr defaultRowHeight="9"/>
  <cols>
    <col min="1" max="1" width="33.5703125" style="32" customWidth="1"/>
    <col min="2" max="9" width="9.140625" style="32"/>
    <col min="10" max="10" width="1" style="17" customWidth="1"/>
    <col min="11" max="11" width="7" style="17" customWidth="1"/>
    <col min="12" max="16384" width="9.140625" style="32"/>
  </cols>
  <sheetData>
    <row r="1" spans="1:11" ht="26.25" customHeight="1">
      <c r="A1" s="294" t="s">
        <v>349</v>
      </c>
      <c r="B1" s="294"/>
      <c r="C1" s="294"/>
      <c r="D1" s="294"/>
      <c r="E1" s="294"/>
      <c r="F1" s="294"/>
      <c r="G1" s="294"/>
      <c r="H1" s="294"/>
      <c r="I1" s="294"/>
      <c r="J1" s="35"/>
      <c r="K1" s="249" t="s">
        <v>203</v>
      </c>
    </row>
    <row r="2" spans="1:11" ht="12" customHeight="1">
      <c r="A2" s="10">
        <v>2018</v>
      </c>
    </row>
    <row r="3" spans="1:11" ht="26.25" customHeight="1">
      <c r="A3" s="359"/>
      <c r="B3" s="350" t="s">
        <v>151</v>
      </c>
      <c r="C3" s="360"/>
      <c r="D3" s="361" t="s">
        <v>180</v>
      </c>
      <c r="E3" s="360"/>
      <c r="F3" s="361" t="s">
        <v>181</v>
      </c>
      <c r="G3" s="360"/>
      <c r="H3" s="362" t="s">
        <v>182</v>
      </c>
      <c r="I3" s="354"/>
    </row>
    <row r="4" spans="1:11" ht="24.75" customHeight="1">
      <c r="A4" s="356"/>
      <c r="B4" s="169" t="s">
        <v>154</v>
      </c>
      <c r="C4" s="168" t="s">
        <v>210</v>
      </c>
      <c r="D4" s="169" t="s">
        <v>154</v>
      </c>
      <c r="E4" s="168" t="s">
        <v>210</v>
      </c>
      <c r="F4" s="169" t="s">
        <v>154</v>
      </c>
      <c r="G4" s="168" t="s">
        <v>210</v>
      </c>
      <c r="H4" s="169" t="s">
        <v>154</v>
      </c>
      <c r="I4" s="168" t="s">
        <v>210</v>
      </c>
      <c r="K4" s="2"/>
    </row>
    <row r="5" spans="1:11">
      <c r="A5" s="3"/>
      <c r="B5" s="140"/>
      <c r="C5" s="140"/>
      <c r="D5" s="140"/>
      <c r="E5" s="140"/>
      <c r="F5" s="141"/>
      <c r="G5" s="140"/>
      <c r="H5" s="141"/>
      <c r="I5" s="141"/>
      <c r="K5" s="2"/>
    </row>
    <row r="6" spans="1:11">
      <c r="A6" s="18" t="s">
        <v>155</v>
      </c>
      <c r="B6" s="147">
        <v>67662.103000000003</v>
      </c>
      <c r="C6" s="142">
        <v>3.4822752729554596</v>
      </c>
      <c r="D6" s="147">
        <v>32156.633000000002</v>
      </c>
      <c r="E6" s="142">
        <v>5.3081555428083904</v>
      </c>
      <c r="F6" s="147">
        <v>26124.065999999999</v>
      </c>
      <c r="G6" s="142">
        <v>1.8481430246225505</v>
      </c>
      <c r="H6" s="147">
        <v>9381.4040000000005</v>
      </c>
      <c r="I6" s="287">
        <v>1.9779345384422831</v>
      </c>
    </row>
    <row r="7" spans="1:11">
      <c r="A7" s="18"/>
      <c r="B7" s="147"/>
      <c r="C7" s="165"/>
      <c r="D7" s="147"/>
      <c r="E7" s="165"/>
      <c r="F7" s="166"/>
      <c r="G7" s="165"/>
      <c r="H7" s="166"/>
      <c r="I7" s="143"/>
    </row>
    <row r="8" spans="1:11">
      <c r="A8" s="8" t="s">
        <v>156</v>
      </c>
      <c r="B8" s="149">
        <v>56561.305</v>
      </c>
      <c r="C8" s="144">
        <v>1.4833378197766089</v>
      </c>
      <c r="D8" s="149">
        <v>26355.071</v>
      </c>
      <c r="E8" s="144">
        <v>2.7669923526044471</v>
      </c>
      <c r="F8" s="149">
        <v>23298.598999999998</v>
      </c>
      <c r="G8" s="144">
        <v>0.72533083992165626</v>
      </c>
      <c r="H8" s="149">
        <v>6907.6350000000002</v>
      </c>
      <c r="I8" s="145">
        <v>-0.72792351449767478</v>
      </c>
    </row>
    <row r="9" spans="1:11">
      <c r="A9" s="8" t="s">
        <v>157</v>
      </c>
      <c r="B9" s="149">
        <v>1790.7629999999999</v>
      </c>
      <c r="C9" s="144">
        <v>5.3396196448214361</v>
      </c>
      <c r="D9" s="149">
        <v>101.85899999999999</v>
      </c>
      <c r="E9" s="144">
        <v>14.976690634488833</v>
      </c>
      <c r="F9" s="149">
        <v>414.35700000000003</v>
      </c>
      <c r="G9" s="144">
        <v>4.0778957204073096</v>
      </c>
      <c r="H9" s="149">
        <v>1274.547</v>
      </c>
      <c r="I9" s="145">
        <v>5.0499597371416405</v>
      </c>
    </row>
    <row r="10" spans="1:11">
      <c r="A10" s="8" t="s">
        <v>50</v>
      </c>
      <c r="B10" s="149">
        <v>9310.0349999999999</v>
      </c>
      <c r="C10" s="144">
        <v>17.097828642121836</v>
      </c>
      <c r="D10" s="149">
        <v>5699.7030000000004</v>
      </c>
      <c r="E10" s="144">
        <v>18.701920613850032</v>
      </c>
      <c r="F10" s="149">
        <v>2411.11</v>
      </c>
      <c r="G10" s="144">
        <v>13.674176866309541</v>
      </c>
      <c r="H10" s="149">
        <v>1199.222</v>
      </c>
      <c r="I10" s="145">
        <v>16.669228569038076</v>
      </c>
    </row>
    <row r="11" spans="1:11" ht="5.25" customHeight="1" thickBot="1">
      <c r="A11" s="13"/>
      <c r="B11" s="150"/>
      <c r="C11" s="146"/>
      <c r="D11" s="150"/>
      <c r="E11" s="146"/>
      <c r="F11" s="150"/>
      <c r="G11" s="146"/>
      <c r="H11" s="150"/>
      <c r="I11" s="146"/>
    </row>
    <row r="12" spans="1:11" ht="13.5" customHeight="1" thickTop="1">
      <c r="A12" s="17" t="s">
        <v>394</v>
      </c>
      <c r="B12" s="151"/>
      <c r="D12" s="151"/>
      <c r="F12" s="151"/>
      <c r="H12" s="151"/>
    </row>
    <row r="13" spans="1:11" ht="15" customHeight="1">
      <c r="A13" s="17"/>
      <c r="B13" s="151"/>
      <c r="D13" s="151"/>
      <c r="F13" s="151"/>
      <c r="H13" s="151"/>
    </row>
    <row r="14" spans="1:11">
      <c r="H14" s="151"/>
    </row>
    <row r="18" spans="10:10">
      <c r="J18" s="2"/>
    </row>
    <row r="19" spans="10:10">
      <c r="J19" s="2"/>
    </row>
    <row r="20" spans="10:10">
      <c r="J20" s="2"/>
    </row>
    <row r="21" spans="10:10">
      <c r="J21" s="2"/>
    </row>
    <row r="34" spans="10:11">
      <c r="J34" s="2"/>
    </row>
    <row r="35" spans="10:11" ht="15">
      <c r="J35" s="41"/>
    </row>
    <row r="36" spans="10:11" ht="15">
      <c r="J36" s="41"/>
    </row>
    <row r="46" spans="10:11" ht="15">
      <c r="K46" s="41"/>
    </row>
  </sheetData>
  <mergeCells count="6">
    <mergeCell ref="A1:I1"/>
    <mergeCell ref="A3:A4"/>
    <mergeCell ref="B3:C3"/>
    <mergeCell ref="D3:E3"/>
    <mergeCell ref="F3:G3"/>
    <mergeCell ref="H3:I3"/>
  </mergeCells>
  <hyperlinks>
    <hyperlink ref="K1" location="' Indice'!A1" display="&lt;&lt;"/>
  </hyperlinks>
  <printOptions horizontalCentered="1"/>
  <pageMargins left="0.78740157480314965" right="0.78740157480314965" top="0.78740157480314965" bottom="0.78740157480314965" header="0" footer="0"/>
  <pageSetup paperSize="9" scale="81" orientation="portrait" horizontalDpi="300" verticalDpi="300" r:id="rId1"/>
  <headerFooter scaleWithDoc="0"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6"/>
  <sheetViews>
    <sheetView showGridLines="0" zoomScaleNormal="100" workbookViewId="0">
      <selection sqref="A1:E1"/>
    </sheetView>
  </sheetViews>
  <sheetFormatPr defaultRowHeight="9"/>
  <cols>
    <col min="1" max="1" width="23.5703125" style="32" customWidth="1"/>
    <col min="2" max="3" width="16.42578125" style="32" customWidth="1"/>
    <col min="4" max="4" width="17.140625" style="32" customWidth="1"/>
    <col min="5" max="5" width="16.42578125" style="32" customWidth="1"/>
    <col min="6" max="6" width="1" style="17" customWidth="1"/>
    <col min="7" max="7" width="7" style="17" customWidth="1"/>
    <col min="8" max="16384" width="9.140625" style="32"/>
  </cols>
  <sheetData>
    <row r="1" spans="1:7" ht="26.25" customHeight="1">
      <c r="A1" s="294" t="s">
        <v>350</v>
      </c>
      <c r="B1" s="294"/>
      <c r="C1" s="294"/>
      <c r="D1" s="294"/>
      <c r="E1" s="294"/>
      <c r="F1" s="35"/>
      <c r="G1" s="249" t="s">
        <v>203</v>
      </c>
    </row>
    <row r="2" spans="1:7">
      <c r="A2" s="10">
        <v>2018</v>
      </c>
      <c r="E2" s="11" t="s">
        <v>158</v>
      </c>
    </row>
    <row r="3" spans="1:7" ht="13.5" customHeight="1">
      <c r="A3" s="355" t="s">
        <v>32</v>
      </c>
      <c r="B3" s="355" t="s">
        <v>151</v>
      </c>
      <c r="C3" s="357" t="s">
        <v>180</v>
      </c>
      <c r="D3" s="355" t="s">
        <v>181</v>
      </c>
      <c r="E3" s="355" t="s">
        <v>182</v>
      </c>
    </row>
    <row r="4" spans="1:7" ht="13.5" customHeight="1">
      <c r="A4" s="356"/>
      <c r="B4" s="356"/>
      <c r="C4" s="358"/>
      <c r="D4" s="356"/>
      <c r="E4" s="356"/>
      <c r="G4" s="2"/>
    </row>
    <row r="5" spans="1:7" ht="5.25" customHeight="1">
      <c r="A5" s="3"/>
      <c r="B5" s="140"/>
      <c r="C5" s="141"/>
      <c r="D5" s="141"/>
      <c r="E5" s="141"/>
      <c r="G5" s="2"/>
    </row>
    <row r="6" spans="1:7">
      <c r="A6" s="18" t="s">
        <v>41</v>
      </c>
      <c r="B6" s="147">
        <v>67662.103000000003</v>
      </c>
      <c r="C6" s="147">
        <v>32156.633000000002</v>
      </c>
      <c r="D6" s="147">
        <v>26124.065999999999</v>
      </c>
      <c r="E6" s="147">
        <v>9381.4040000000005</v>
      </c>
    </row>
    <row r="7" spans="1:7" ht="5.25" customHeight="1">
      <c r="A7" s="18"/>
      <c r="B7" s="147"/>
      <c r="C7" s="147"/>
      <c r="D7" s="147"/>
      <c r="E7" s="149"/>
    </row>
    <row r="8" spans="1:7">
      <c r="A8" s="6" t="s">
        <v>42</v>
      </c>
      <c r="B8" s="147">
        <v>57192.010999999999</v>
      </c>
      <c r="C8" s="147">
        <v>25486.613000000001</v>
      </c>
      <c r="D8" s="147">
        <v>23883.964</v>
      </c>
      <c r="E8" s="147">
        <v>7821.4340000000002</v>
      </c>
    </row>
    <row r="9" spans="1:7">
      <c r="A9" s="6" t="s">
        <v>13</v>
      </c>
      <c r="B9" s="147">
        <v>9778.0169999999998</v>
      </c>
      <c r="C9" s="147">
        <v>6793.7389999999996</v>
      </c>
      <c r="D9" s="147">
        <v>1749.5239999999999</v>
      </c>
      <c r="E9" s="147">
        <v>1234.7539999999999</v>
      </c>
    </row>
    <row r="10" spans="1:7">
      <c r="A10" s="20" t="s">
        <v>159</v>
      </c>
      <c r="B10" s="149">
        <v>725.52</v>
      </c>
      <c r="C10" s="149">
        <v>253.07</v>
      </c>
      <c r="D10" s="149">
        <v>192.59899999999999</v>
      </c>
      <c r="E10" s="149">
        <v>279.851</v>
      </c>
    </row>
    <row r="11" spans="1:7">
      <c r="A11" s="20" t="s">
        <v>160</v>
      </c>
      <c r="B11" s="149">
        <v>239.26400000000001</v>
      </c>
      <c r="C11" s="149" t="s">
        <v>23</v>
      </c>
      <c r="D11" s="149">
        <v>119.76300000000001</v>
      </c>
      <c r="E11" s="149">
        <v>119.501</v>
      </c>
    </row>
    <row r="12" spans="1:7">
      <c r="A12" s="20" t="s">
        <v>161</v>
      </c>
      <c r="B12" s="149">
        <v>6319.4350000000004</v>
      </c>
      <c r="C12" s="149">
        <v>5615.9549999999999</v>
      </c>
      <c r="D12" s="149">
        <v>693.93</v>
      </c>
      <c r="E12" s="149">
        <v>9.5500000000000007</v>
      </c>
    </row>
    <row r="13" spans="1:7">
      <c r="A13" s="20" t="s">
        <v>162</v>
      </c>
      <c r="B13" s="149">
        <v>524.41899999999998</v>
      </c>
      <c r="C13" s="149">
        <v>342.3</v>
      </c>
      <c r="D13" s="149">
        <v>82.406000000000006</v>
      </c>
      <c r="E13" s="149">
        <v>99.712999999999994</v>
      </c>
    </row>
    <row r="14" spans="1:7">
      <c r="A14" s="20" t="s">
        <v>163</v>
      </c>
      <c r="B14" s="149">
        <v>966.61400000000003</v>
      </c>
      <c r="C14" s="149">
        <v>582.41399999999999</v>
      </c>
      <c r="D14" s="149">
        <v>197.33799999999999</v>
      </c>
      <c r="E14" s="149">
        <v>186.86199999999999</v>
      </c>
    </row>
    <row r="15" spans="1:7">
      <c r="A15" s="20" t="s">
        <v>164</v>
      </c>
      <c r="B15" s="149">
        <v>446.77100000000002</v>
      </c>
      <c r="C15" s="149" t="s">
        <v>23</v>
      </c>
      <c r="D15" s="149">
        <v>195.78</v>
      </c>
      <c r="E15" s="149">
        <v>250.99100000000001</v>
      </c>
    </row>
    <row r="16" spans="1:7">
      <c r="A16" s="20" t="s">
        <v>165</v>
      </c>
      <c r="B16" s="149">
        <v>338.93700000000001</v>
      </c>
      <c r="C16" s="149" t="s">
        <v>23</v>
      </c>
      <c r="D16" s="149">
        <v>202.27799999999999</v>
      </c>
      <c r="E16" s="149">
        <v>136.65899999999999</v>
      </c>
    </row>
    <row r="17" spans="1:6">
      <c r="A17" s="20" t="s">
        <v>166</v>
      </c>
      <c r="B17" s="149">
        <v>217.05699999999999</v>
      </c>
      <c r="C17" s="149" t="s">
        <v>23</v>
      </c>
      <c r="D17" s="149">
        <v>65.430000000000007</v>
      </c>
      <c r="E17" s="149">
        <v>151.62700000000001</v>
      </c>
    </row>
    <row r="18" spans="1:6">
      <c r="A18" s="6" t="s">
        <v>12</v>
      </c>
      <c r="B18" s="147">
        <v>6777.8270000000002</v>
      </c>
      <c r="C18" s="147">
        <v>1280.404</v>
      </c>
      <c r="D18" s="147">
        <v>3434.8919999999998</v>
      </c>
      <c r="E18" s="147">
        <v>2062.5309999999999</v>
      </c>
      <c r="F18" s="2"/>
    </row>
    <row r="19" spans="1:6">
      <c r="A19" s="20" t="s">
        <v>167</v>
      </c>
      <c r="B19" s="149">
        <v>157.48099999999999</v>
      </c>
      <c r="C19" s="149" t="s">
        <v>23</v>
      </c>
      <c r="D19" s="149">
        <v>85.602000000000004</v>
      </c>
      <c r="E19" s="149">
        <v>71.879000000000005</v>
      </c>
      <c r="F19" s="2"/>
    </row>
    <row r="20" spans="1:6">
      <c r="A20" s="20" t="s">
        <v>168</v>
      </c>
      <c r="B20" s="149">
        <v>761.89</v>
      </c>
      <c r="C20" s="149" t="s">
        <v>23</v>
      </c>
      <c r="D20" s="149">
        <v>378.87900000000002</v>
      </c>
      <c r="E20" s="149">
        <v>383.01100000000002</v>
      </c>
      <c r="F20" s="2"/>
    </row>
    <row r="21" spans="1:6">
      <c r="A21" s="20" t="s">
        <v>169</v>
      </c>
      <c r="B21" s="149">
        <v>1231.442</v>
      </c>
      <c r="C21" s="149" t="s">
        <v>23</v>
      </c>
      <c r="D21" s="149">
        <v>1093.4179999999999</v>
      </c>
      <c r="E21" s="149">
        <v>138.024</v>
      </c>
      <c r="F21" s="2"/>
    </row>
    <row r="22" spans="1:6">
      <c r="A22" s="20" t="s">
        <v>170</v>
      </c>
      <c r="B22" s="149">
        <v>1275.232</v>
      </c>
      <c r="C22" s="149" t="s">
        <v>23</v>
      </c>
      <c r="D22" s="149">
        <v>842.95600000000002</v>
      </c>
      <c r="E22" s="149">
        <v>432.27600000000001</v>
      </c>
    </row>
    <row r="23" spans="1:6">
      <c r="A23" s="20" t="s">
        <v>171</v>
      </c>
      <c r="B23" s="149">
        <v>720.75300000000004</v>
      </c>
      <c r="C23" s="149">
        <v>352.76600000000002</v>
      </c>
      <c r="D23" s="149">
        <v>270.50599999999997</v>
      </c>
      <c r="E23" s="149">
        <v>97.480999999999995</v>
      </c>
    </row>
    <row r="24" spans="1:6">
      <c r="A24" s="20" t="s">
        <v>172</v>
      </c>
      <c r="B24" s="149">
        <v>1517.8409999999999</v>
      </c>
      <c r="C24" s="149">
        <v>692.88300000000004</v>
      </c>
      <c r="D24" s="149">
        <v>382.09</v>
      </c>
      <c r="E24" s="149">
        <v>442.86799999999999</v>
      </c>
    </row>
    <row r="25" spans="1:6">
      <c r="A25" s="20" t="s">
        <v>173</v>
      </c>
      <c r="B25" s="149">
        <v>517.88900000000001</v>
      </c>
      <c r="C25" s="149" t="s">
        <v>23</v>
      </c>
      <c r="D25" s="149">
        <v>330.565</v>
      </c>
      <c r="E25" s="149">
        <v>187.32400000000001</v>
      </c>
    </row>
    <row r="26" spans="1:6">
      <c r="A26" s="20" t="s">
        <v>174</v>
      </c>
      <c r="B26" s="149">
        <v>595.29899999999998</v>
      </c>
      <c r="C26" s="149">
        <v>234.755</v>
      </c>
      <c r="D26" s="149">
        <v>50.875999999999998</v>
      </c>
      <c r="E26" s="149">
        <v>309.66800000000001</v>
      </c>
    </row>
    <row r="27" spans="1:6">
      <c r="A27" s="6" t="s">
        <v>131</v>
      </c>
      <c r="B27" s="147">
        <v>17516.974999999999</v>
      </c>
      <c r="C27" s="147">
        <v>16867.794000000002</v>
      </c>
      <c r="D27" s="147">
        <v>593.30700000000002</v>
      </c>
      <c r="E27" s="147">
        <v>55.874000000000002</v>
      </c>
    </row>
    <row r="28" spans="1:6">
      <c r="A28" s="6" t="s">
        <v>11</v>
      </c>
      <c r="B28" s="147">
        <v>2675.9450000000002</v>
      </c>
      <c r="C28" s="147" t="s">
        <v>23</v>
      </c>
      <c r="D28" s="147">
        <v>1337.7080000000001</v>
      </c>
      <c r="E28" s="147">
        <v>1338.2370000000001</v>
      </c>
    </row>
    <row r="29" spans="1:6">
      <c r="A29" s="20" t="s">
        <v>175</v>
      </c>
      <c r="B29" s="149">
        <v>898.85299999999995</v>
      </c>
      <c r="C29" s="149" t="s">
        <v>23</v>
      </c>
      <c r="D29" s="149">
        <v>706.774</v>
      </c>
      <c r="E29" s="149">
        <v>192.07900000000001</v>
      </c>
    </row>
    <row r="30" spans="1:6">
      <c r="A30" s="20" t="s">
        <v>176</v>
      </c>
      <c r="B30" s="149">
        <v>864.05100000000004</v>
      </c>
      <c r="C30" s="149" t="s">
        <v>23</v>
      </c>
      <c r="D30" s="149">
        <v>237.45699999999999</v>
      </c>
      <c r="E30" s="149">
        <v>626.59400000000005</v>
      </c>
    </row>
    <row r="31" spans="1:6">
      <c r="A31" s="20" t="s">
        <v>177</v>
      </c>
      <c r="B31" s="149">
        <v>382.25700000000001</v>
      </c>
      <c r="C31" s="149" t="s">
        <v>23</v>
      </c>
      <c r="D31" s="149">
        <v>125.012</v>
      </c>
      <c r="E31" s="149">
        <v>257.245</v>
      </c>
    </row>
    <row r="32" spans="1:6">
      <c r="A32" s="20" t="s">
        <v>178</v>
      </c>
      <c r="B32" s="149">
        <v>350.61900000000003</v>
      </c>
      <c r="C32" s="149" t="s">
        <v>23</v>
      </c>
      <c r="D32" s="149">
        <v>129.74600000000001</v>
      </c>
      <c r="E32" s="149">
        <v>220.87299999999999</v>
      </c>
    </row>
    <row r="33" spans="1:7">
      <c r="A33" s="20" t="s">
        <v>179</v>
      </c>
      <c r="B33" s="149">
        <v>180.16499999999999</v>
      </c>
      <c r="C33" s="149" t="s">
        <v>23</v>
      </c>
      <c r="D33" s="149">
        <v>138.71899999999999</v>
      </c>
      <c r="E33" s="149">
        <v>41.445999999999998</v>
      </c>
    </row>
    <row r="34" spans="1:7">
      <c r="A34" s="6" t="s">
        <v>10</v>
      </c>
      <c r="B34" s="147">
        <v>20443.246999999999</v>
      </c>
      <c r="C34" s="147">
        <v>544.67600000000004</v>
      </c>
      <c r="D34" s="147">
        <v>16768.532999999999</v>
      </c>
      <c r="E34" s="147">
        <v>3130.038</v>
      </c>
      <c r="F34" s="2"/>
    </row>
    <row r="35" spans="1:7" ht="5.25" customHeight="1">
      <c r="A35" s="20"/>
      <c r="B35" s="149"/>
      <c r="C35" s="149"/>
      <c r="D35" s="149"/>
      <c r="E35" s="149"/>
      <c r="F35" s="41"/>
    </row>
    <row r="36" spans="1:7" ht="15">
      <c r="A36" s="6" t="s">
        <v>128</v>
      </c>
      <c r="B36" s="147">
        <v>2125.826</v>
      </c>
      <c r="C36" s="147">
        <v>1116.712</v>
      </c>
      <c r="D36" s="147">
        <v>525.85799999999995</v>
      </c>
      <c r="E36" s="147">
        <v>483.25599999999997</v>
      </c>
      <c r="F36" s="41"/>
    </row>
    <row r="37" spans="1:7">
      <c r="A37" s="6" t="s">
        <v>130</v>
      </c>
      <c r="B37" s="147">
        <v>8344.2659999999996</v>
      </c>
      <c r="C37" s="147">
        <v>5553.308</v>
      </c>
      <c r="D37" s="147">
        <v>1714.2439999999999</v>
      </c>
      <c r="E37" s="147">
        <v>1076.7139999999999</v>
      </c>
    </row>
    <row r="38" spans="1:7" ht="5.25" customHeight="1" thickBot="1">
      <c r="A38" s="13"/>
      <c r="B38" s="146"/>
      <c r="C38" s="146"/>
      <c r="D38" s="146"/>
      <c r="E38" s="146"/>
    </row>
    <row r="39" spans="1:7" s="170" customFormat="1" ht="12" customHeight="1" thickTop="1">
      <c r="A39" s="17" t="s">
        <v>394</v>
      </c>
      <c r="F39" s="17"/>
      <c r="G39" s="17"/>
    </row>
    <row r="40" spans="1:7" s="170" customFormat="1" ht="12" customHeight="1">
      <c r="A40" s="17"/>
      <c r="F40" s="17"/>
      <c r="G40" s="17"/>
    </row>
    <row r="46" spans="1:7" ht="15">
      <c r="G46" s="41"/>
    </row>
  </sheetData>
  <mergeCells count="6">
    <mergeCell ref="A1:E1"/>
    <mergeCell ref="A3:A4"/>
    <mergeCell ref="B3:B4"/>
    <mergeCell ref="C3:C4"/>
    <mergeCell ref="D3:D4"/>
    <mergeCell ref="E3:E4"/>
  </mergeCells>
  <hyperlinks>
    <hyperlink ref="G1" location="' Indice'!A1" display="&lt;&lt;"/>
  </hyperlinks>
  <printOptions horizontalCentered="1"/>
  <pageMargins left="0.78740157480314965" right="0.78740157480314965" top="0.78740157480314965" bottom="0.78740157480314965" header="0" footer="0"/>
  <pageSetup paperSize="9" scale="96" orientation="portrait" horizontalDpi="300" verticalDpi="300" r:id="rId1"/>
  <headerFooter scaleWithDoc="0"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6"/>
  <sheetViews>
    <sheetView showGridLines="0" zoomScaleNormal="100" workbookViewId="0">
      <selection sqref="A1:E1"/>
    </sheetView>
  </sheetViews>
  <sheetFormatPr defaultRowHeight="9"/>
  <cols>
    <col min="1" max="1" width="23.5703125" style="32" customWidth="1"/>
    <col min="2" max="3" width="16.42578125" style="32" customWidth="1"/>
    <col min="4" max="4" width="17.140625" style="32" customWidth="1"/>
    <col min="5" max="5" width="16.42578125" style="32" customWidth="1"/>
    <col min="6" max="6" width="1" style="17" customWidth="1"/>
    <col min="7" max="7" width="7" style="17" customWidth="1"/>
    <col min="8" max="16384" width="9.140625" style="32"/>
  </cols>
  <sheetData>
    <row r="1" spans="1:7" ht="26.25" customHeight="1">
      <c r="A1" s="294" t="s">
        <v>351</v>
      </c>
      <c r="B1" s="294"/>
      <c r="C1" s="294"/>
      <c r="D1" s="294"/>
      <c r="E1" s="294"/>
      <c r="F1" s="35"/>
      <c r="G1" s="249" t="s">
        <v>203</v>
      </c>
    </row>
    <row r="2" spans="1:7" ht="11.25" customHeight="1">
      <c r="A2" s="10">
        <v>2018</v>
      </c>
      <c r="E2" s="11" t="s">
        <v>398</v>
      </c>
    </row>
    <row r="3" spans="1:7" ht="13.5" customHeight="1">
      <c r="A3" s="355" t="s">
        <v>32</v>
      </c>
      <c r="B3" s="355" t="s">
        <v>151</v>
      </c>
      <c r="C3" s="357" t="s">
        <v>180</v>
      </c>
      <c r="D3" s="355" t="s">
        <v>181</v>
      </c>
      <c r="E3" s="355" t="s">
        <v>182</v>
      </c>
    </row>
    <row r="4" spans="1:7" ht="13.5" customHeight="1">
      <c r="A4" s="356"/>
      <c r="B4" s="356"/>
      <c r="C4" s="358"/>
      <c r="D4" s="356"/>
      <c r="E4" s="356"/>
      <c r="G4" s="2"/>
    </row>
    <row r="5" spans="1:7" ht="5.25" customHeight="1">
      <c r="A5" s="3"/>
      <c r="B5" s="140"/>
      <c r="C5" s="141"/>
      <c r="D5" s="141"/>
      <c r="E5" s="141"/>
      <c r="G5" s="2"/>
    </row>
    <row r="6" spans="1:7">
      <c r="A6" s="18" t="s">
        <v>41</v>
      </c>
      <c r="B6" s="147">
        <v>3986.552846</v>
      </c>
      <c r="C6" s="147">
        <v>2065.9749980000001</v>
      </c>
      <c r="D6" s="147">
        <v>1322.0525359999999</v>
      </c>
      <c r="E6" s="147">
        <v>598.52531199999999</v>
      </c>
    </row>
    <row r="7" spans="1:7" ht="5.25" customHeight="1">
      <c r="A7" s="18"/>
      <c r="B7" s="147"/>
      <c r="C7" s="147"/>
      <c r="D7" s="147"/>
      <c r="E7" s="149"/>
    </row>
    <row r="8" spans="1:7">
      <c r="A8" s="6" t="s">
        <v>42</v>
      </c>
      <c r="B8" s="147">
        <v>3454.782878</v>
      </c>
      <c r="C8" s="147">
        <v>1718.4256780000001</v>
      </c>
      <c r="D8" s="147">
        <v>1216.800868</v>
      </c>
      <c r="E8" s="147">
        <v>519.556332</v>
      </c>
    </row>
    <row r="9" spans="1:7">
      <c r="A9" s="6" t="s">
        <v>13</v>
      </c>
      <c r="B9" s="147">
        <v>560.28272800000002</v>
      </c>
      <c r="C9" s="147">
        <v>394.30314800000002</v>
      </c>
      <c r="D9" s="147">
        <v>84.493639000000002</v>
      </c>
      <c r="E9" s="147">
        <v>81.485940999999997</v>
      </c>
    </row>
    <row r="10" spans="1:7">
      <c r="A10" s="20" t="s">
        <v>159</v>
      </c>
      <c r="B10" s="149">
        <v>37.443562999999997</v>
      </c>
      <c r="C10" s="149">
        <v>16.25582</v>
      </c>
      <c r="D10" s="149">
        <v>9.1315159999999995</v>
      </c>
      <c r="E10" s="149">
        <v>12.056227</v>
      </c>
    </row>
    <row r="11" spans="1:7">
      <c r="A11" s="20" t="s">
        <v>160</v>
      </c>
      <c r="B11" s="149">
        <v>14.083181</v>
      </c>
      <c r="C11" s="149" t="s">
        <v>23</v>
      </c>
      <c r="D11" s="149">
        <v>4.9947549999999996</v>
      </c>
      <c r="E11" s="149">
        <v>9.0884260000000001</v>
      </c>
    </row>
    <row r="12" spans="1:7">
      <c r="A12" s="20" t="s">
        <v>161</v>
      </c>
      <c r="B12" s="149">
        <v>369.94330100000002</v>
      </c>
      <c r="C12" s="149">
        <v>337.863856</v>
      </c>
      <c r="D12" s="149">
        <v>31.741268000000002</v>
      </c>
      <c r="E12" s="149">
        <v>0.33817700000000001</v>
      </c>
    </row>
    <row r="13" spans="1:7">
      <c r="A13" s="20" t="s">
        <v>162</v>
      </c>
      <c r="B13" s="149">
        <v>23.985137000000002</v>
      </c>
      <c r="C13" s="149">
        <v>15.624199000000001</v>
      </c>
      <c r="D13" s="149">
        <v>3.2155420000000001</v>
      </c>
      <c r="E13" s="149">
        <v>5.1453959999999999</v>
      </c>
    </row>
    <row r="14" spans="1:7">
      <c r="A14" s="20" t="s">
        <v>163</v>
      </c>
      <c r="B14" s="149">
        <v>43.840367999999998</v>
      </c>
      <c r="C14" s="149">
        <v>24.559273000000001</v>
      </c>
      <c r="D14" s="149">
        <v>9.9802300000000006</v>
      </c>
      <c r="E14" s="149">
        <v>9.3008649999999999</v>
      </c>
    </row>
    <row r="15" spans="1:7">
      <c r="A15" s="20" t="s">
        <v>164</v>
      </c>
      <c r="B15" s="149">
        <v>40.14564</v>
      </c>
      <c r="C15" s="149" t="s">
        <v>23</v>
      </c>
      <c r="D15" s="149">
        <v>11.127826000000001</v>
      </c>
      <c r="E15" s="149">
        <v>29.017814000000001</v>
      </c>
    </row>
    <row r="16" spans="1:7">
      <c r="A16" s="20" t="s">
        <v>165</v>
      </c>
      <c r="B16" s="149">
        <v>21.531103999999999</v>
      </c>
      <c r="C16" s="149" t="s">
        <v>23</v>
      </c>
      <c r="D16" s="149">
        <v>11.905481999999999</v>
      </c>
      <c r="E16" s="149">
        <v>9.6256219999999999</v>
      </c>
    </row>
    <row r="17" spans="1:6">
      <c r="A17" s="20" t="s">
        <v>166</v>
      </c>
      <c r="B17" s="149">
        <v>9.3104340000000008</v>
      </c>
      <c r="C17" s="149" t="s">
        <v>23</v>
      </c>
      <c r="D17" s="149">
        <v>2.3970199999999999</v>
      </c>
      <c r="E17" s="149">
        <v>6.9134140000000004</v>
      </c>
    </row>
    <row r="18" spans="1:6">
      <c r="A18" s="6" t="s">
        <v>12</v>
      </c>
      <c r="B18" s="147">
        <v>332.78955500000001</v>
      </c>
      <c r="C18" s="147">
        <v>57.083571999999997</v>
      </c>
      <c r="D18" s="147">
        <v>162.66817900000001</v>
      </c>
      <c r="E18" s="147">
        <v>113.03780399999999</v>
      </c>
      <c r="F18" s="2"/>
    </row>
    <row r="19" spans="1:6">
      <c r="A19" s="20" t="s">
        <v>167</v>
      </c>
      <c r="B19" s="149">
        <v>7.6037530000000002</v>
      </c>
      <c r="C19" s="149" t="s">
        <v>23</v>
      </c>
      <c r="D19" s="149">
        <v>3.9727739999999998</v>
      </c>
      <c r="E19" s="149">
        <v>3.630979</v>
      </c>
      <c r="F19" s="2"/>
    </row>
    <row r="20" spans="1:6">
      <c r="A20" s="20" t="s">
        <v>168</v>
      </c>
      <c r="B20" s="149">
        <v>40.343608000000003</v>
      </c>
      <c r="C20" s="149" t="s">
        <v>23</v>
      </c>
      <c r="D20" s="149">
        <v>19.397731</v>
      </c>
      <c r="E20" s="149">
        <v>20.945876999999999</v>
      </c>
      <c r="F20" s="2"/>
    </row>
    <row r="21" spans="1:6">
      <c r="A21" s="20" t="s">
        <v>169</v>
      </c>
      <c r="B21" s="149">
        <v>51.833202999999997</v>
      </c>
      <c r="C21" s="149" t="s">
        <v>23</v>
      </c>
      <c r="D21" s="149">
        <v>45.662118999999997</v>
      </c>
      <c r="E21" s="149">
        <v>6.1710839999999996</v>
      </c>
      <c r="F21" s="2"/>
    </row>
    <row r="22" spans="1:6">
      <c r="A22" s="20" t="s">
        <v>170</v>
      </c>
      <c r="B22" s="149">
        <v>78.069929000000002</v>
      </c>
      <c r="C22" s="149" t="s">
        <v>23</v>
      </c>
      <c r="D22" s="149">
        <v>47.346179999999997</v>
      </c>
      <c r="E22" s="149">
        <v>30.723749000000002</v>
      </c>
    </row>
    <row r="23" spans="1:6">
      <c r="A23" s="20" t="s">
        <v>171</v>
      </c>
      <c r="B23" s="149">
        <v>34.605215000000001</v>
      </c>
      <c r="C23" s="149">
        <v>15.5214</v>
      </c>
      <c r="D23" s="149">
        <v>14.025454</v>
      </c>
      <c r="E23" s="149">
        <v>5.0583609999999997</v>
      </c>
    </row>
    <row r="24" spans="1:6">
      <c r="A24" s="20" t="s">
        <v>172</v>
      </c>
      <c r="B24" s="149">
        <v>70.970495</v>
      </c>
      <c r="C24" s="149">
        <v>31.122212999999999</v>
      </c>
      <c r="D24" s="149">
        <v>17.092904000000001</v>
      </c>
      <c r="E24" s="149">
        <v>22.755378</v>
      </c>
    </row>
    <row r="25" spans="1:6">
      <c r="A25" s="20" t="s">
        <v>173</v>
      </c>
      <c r="B25" s="149">
        <v>23.106179000000001</v>
      </c>
      <c r="C25" s="149" t="s">
        <v>23</v>
      </c>
      <c r="D25" s="149">
        <v>13.790050000000001</v>
      </c>
      <c r="E25" s="149">
        <v>9.3161290000000001</v>
      </c>
    </row>
    <row r="26" spans="1:6">
      <c r="A26" s="20" t="s">
        <v>174</v>
      </c>
      <c r="B26" s="149">
        <v>26.257173000000002</v>
      </c>
      <c r="C26" s="149">
        <v>10.439959</v>
      </c>
      <c r="D26" s="149">
        <v>1.3809670000000001</v>
      </c>
      <c r="E26" s="149">
        <v>14.436247</v>
      </c>
    </row>
    <row r="27" spans="1:6">
      <c r="A27" s="6" t="s">
        <v>131</v>
      </c>
      <c r="B27" s="147">
        <v>1267.3489440000001</v>
      </c>
      <c r="C27" s="147">
        <v>1235.267218</v>
      </c>
      <c r="D27" s="147">
        <v>29.589447</v>
      </c>
      <c r="E27" s="147">
        <v>2.4922789999999999</v>
      </c>
    </row>
    <row r="28" spans="1:6">
      <c r="A28" s="6" t="s">
        <v>11</v>
      </c>
      <c r="B28" s="147">
        <v>149.83126999999999</v>
      </c>
      <c r="C28" s="147" t="s">
        <v>23</v>
      </c>
      <c r="D28" s="147">
        <v>66.276584999999997</v>
      </c>
      <c r="E28" s="147">
        <v>83.554685000000006</v>
      </c>
    </row>
    <row r="29" spans="1:6">
      <c r="A29" s="20" t="s">
        <v>175</v>
      </c>
      <c r="B29" s="149">
        <v>53.061925000000002</v>
      </c>
      <c r="C29" s="149" t="s">
        <v>23</v>
      </c>
      <c r="D29" s="149">
        <v>36.535435999999997</v>
      </c>
      <c r="E29" s="149">
        <v>16.526489000000002</v>
      </c>
    </row>
    <row r="30" spans="1:6">
      <c r="A30" s="20" t="s">
        <v>176</v>
      </c>
      <c r="B30" s="149">
        <v>53.566260999999997</v>
      </c>
      <c r="C30" s="149" t="s">
        <v>23</v>
      </c>
      <c r="D30" s="149">
        <v>15.814182000000001</v>
      </c>
      <c r="E30" s="149">
        <v>37.752079000000002</v>
      </c>
    </row>
    <row r="31" spans="1:6">
      <c r="A31" s="20" t="s">
        <v>177</v>
      </c>
      <c r="B31" s="149">
        <v>19.221267000000001</v>
      </c>
      <c r="C31" s="149" t="s">
        <v>23</v>
      </c>
      <c r="D31" s="149">
        <v>4.3386139999999997</v>
      </c>
      <c r="E31" s="149">
        <v>14.882652999999999</v>
      </c>
    </row>
    <row r="32" spans="1:6">
      <c r="A32" s="20" t="s">
        <v>178</v>
      </c>
      <c r="B32" s="149">
        <v>17.515464000000001</v>
      </c>
      <c r="C32" s="149" t="s">
        <v>23</v>
      </c>
      <c r="D32" s="149">
        <v>4.9111919999999998</v>
      </c>
      <c r="E32" s="149">
        <v>12.604272</v>
      </c>
    </row>
    <row r="33" spans="1:7">
      <c r="A33" s="20" t="s">
        <v>179</v>
      </c>
      <c r="B33" s="149">
        <v>6.4663529999999998</v>
      </c>
      <c r="C33" s="149" t="s">
        <v>23</v>
      </c>
      <c r="D33" s="149">
        <v>4.6771609999999999</v>
      </c>
      <c r="E33" s="149">
        <v>1.7891919999999999</v>
      </c>
    </row>
    <row r="34" spans="1:7">
      <c r="A34" s="6" t="s">
        <v>10</v>
      </c>
      <c r="B34" s="147">
        <v>1144.530381</v>
      </c>
      <c r="C34" s="147">
        <v>31.771740000000001</v>
      </c>
      <c r="D34" s="147">
        <v>873.77301799999998</v>
      </c>
      <c r="E34" s="147">
        <v>238.985623</v>
      </c>
      <c r="F34" s="2"/>
    </row>
    <row r="35" spans="1:7" ht="5.25" customHeight="1">
      <c r="A35" s="20"/>
      <c r="B35" s="149"/>
      <c r="C35" s="149"/>
      <c r="D35" s="149"/>
      <c r="E35" s="149"/>
      <c r="F35" s="41"/>
    </row>
    <row r="36" spans="1:7" ht="15">
      <c r="A36" s="6" t="s">
        <v>128</v>
      </c>
      <c r="B36" s="147">
        <v>105.01885</v>
      </c>
      <c r="C36" s="147">
        <v>53.163232999999998</v>
      </c>
      <c r="D36" s="147">
        <v>24.169972999999999</v>
      </c>
      <c r="E36" s="147">
        <v>27.685644</v>
      </c>
      <c r="F36" s="41"/>
    </row>
    <row r="37" spans="1:7">
      <c r="A37" s="6" t="s">
        <v>130</v>
      </c>
      <c r="B37" s="147">
        <v>426.75111800000002</v>
      </c>
      <c r="C37" s="147">
        <v>294.38608699999997</v>
      </c>
      <c r="D37" s="147">
        <v>81.081694999999996</v>
      </c>
      <c r="E37" s="147">
        <v>51.283335999999998</v>
      </c>
    </row>
    <row r="38" spans="1:7" ht="5.25" customHeight="1" thickBot="1">
      <c r="A38" s="13"/>
      <c r="B38" s="146"/>
      <c r="C38" s="146"/>
      <c r="D38" s="146"/>
      <c r="E38" s="146"/>
    </row>
    <row r="39" spans="1:7" s="170" customFormat="1" ht="12" customHeight="1" thickTop="1">
      <c r="A39" s="17" t="s">
        <v>394</v>
      </c>
      <c r="F39" s="17"/>
      <c r="G39" s="17"/>
    </row>
    <row r="40" spans="1:7" s="170" customFormat="1" ht="12" customHeight="1">
      <c r="A40" s="17"/>
      <c r="F40" s="17"/>
      <c r="G40" s="17"/>
    </row>
    <row r="46" spans="1:7" ht="15">
      <c r="G46" s="41"/>
    </row>
  </sheetData>
  <mergeCells count="6">
    <mergeCell ref="A1:E1"/>
    <mergeCell ref="A3:A4"/>
    <mergeCell ref="B3:B4"/>
    <mergeCell ref="C3:C4"/>
    <mergeCell ref="D3:D4"/>
    <mergeCell ref="E3:E4"/>
  </mergeCells>
  <hyperlinks>
    <hyperlink ref="G1" location="' Indice'!A1" display="&lt;&lt;"/>
  </hyperlinks>
  <printOptions horizontalCentered="1"/>
  <pageMargins left="0.78740157480314965" right="0.78740157480314965" top="0.78740157480314965" bottom="0.78740157480314965" header="0" footer="0"/>
  <pageSetup paperSize="9" scale="96" orientation="portrait" horizontalDpi="300" verticalDpi="300" r:id="rId1"/>
  <headerFooter scaleWithDoc="0"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H351"/>
  <sheetViews>
    <sheetView showGridLines="0" zoomScaleNormal="100" zoomScaleSheetLayoutView="100" workbookViewId="0">
      <selection sqref="A1:D1"/>
    </sheetView>
  </sheetViews>
  <sheetFormatPr defaultRowHeight="9"/>
  <cols>
    <col min="1" max="1" width="33.28515625" style="17" customWidth="1"/>
    <col min="2" max="2" width="17.42578125" style="2" customWidth="1"/>
    <col min="3" max="3" width="16.140625" style="3" customWidth="1"/>
    <col min="4" max="4" width="20" style="3" customWidth="1"/>
    <col min="5" max="5" width="1" style="17" customWidth="1"/>
    <col min="6" max="6" width="7" style="17" customWidth="1"/>
    <col min="7" max="76" width="9.140625" style="2"/>
    <col min="77" max="16384" width="9.140625" style="17"/>
  </cols>
  <sheetData>
    <row r="1" spans="1:86" s="23" customFormat="1" ht="25.9" customHeight="1">
      <c r="A1" s="294" t="s">
        <v>352</v>
      </c>
      <c r="B1" s="294"/>
      <c r="C1" s="294"/>
      <c r="D1" s="294"/>
      <c r="E1" s="35"/>
      <c r="F1" s="249" t="s">
        <v>203</v>
      </c>
      <c r="G1" s="62"/>
      <c r="H1" s="62"/>
      <c r="I1" s="62"/>
      <c r="J1" s="62"/>
      <c r="K1" s="62"/>
      <c r="L1" s="62"/>
      <c r="M1" s="62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</row>
    <row r="2" spans="1:86" ht="12.75" customHeight="1">
      <c r="A2" s="36">
        <v>43312</v>
      </c>
      <c r="B2" s="17"/>
      <c r="C2" s="17"/>
      <c r="D2" s="11" t="s">
        <v>31</v>
      </c>
    </row>
    <row r="3" spans="1:86" ht="11.25" customHeight="1">
      <c r="A3" s="302" t="s">
        <v>32</v>
      </c>
      <c r="B3" s="308" t="s">
        <v>96</v>
      </c>
      <c r="C3" s="308" t="s">
        <v>97</v>
      </c>
      <c r="D3" s="300" t="s">
        <v>98</v>
      </c>
    </row>
    <row r="4" spans="1:86" ht="11.25" customHeight="1">
      <c r="A4" s="311"/>
      <c r="B4" s="305"/>
      <c r="C4" s="305"/>
      <c r="D4" s="312"/>
      <c r="F4" s="2"/>
    </row>
    <row r="5" spans="1:86" ht="4.7" customHeight="1">
      <c r="A5" s="20"/>
      <c r="B5" s="63"/>
      <c r="C5" s="64"/>
      <c r="D5" s="64"/>
      <c r="F5" s="2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</row>
    <row r="6" spans="1:86" ht="9" customHeight="1">
      <c r="A6" s="18" t="s">
        <v>41</v>
      </c>
      <c r="B6" s="65">
        <v>241</v>
      </c>
      <c r="C6" s="66">
        <v>1341.8047000000001</v>
      </c>
      <c r="D6" s="66">
        <v>190012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</row>
    <row r="7" spans="1:86" ht="4.9000000000000004" customHeight="1">
      <c r="A7" s="18"/>
      <c r="B7" s="65"/>
      <c r="C7" s="66"/>
      <c r="D7" s="6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</row>
    <row r="8" spans="1:86" ht="9" customHeight="1">
      <c r="A8" s="6" t="s">
        <v>42</v>
      </c>
      <c r="B8" s="65">
        <v>226</v>
      </c>
      <c r="C8" s="66">
        <v>1331.1375</v>
      </c>
      <c r="D8" s="66">
        <v>186214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</row>
    <row r="9" spans="1:86" ht="9" customHeight="1">
      <c r="A9" s="20" t="s">
        <v>13</v>
      </c>
      <c r="B9" s="67">
        <v>59</v>
      </c>
      <c r="C9" s="68">
        <v>278.22799999999995</v>
      </c>
      <c r="D9" s="68">
        <v>33042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</row>
    <row r="10" spans="1:86" ht="9" customHeight="1">
      <c r="A10" s="20" t="s">
        <v>12</v>
      </c>
      <c r="B10" s="69">
        <v>84</v>
      </c>
      <c r="C10" s="68">
        <v>399.51800000000003</v>
      </c>
      <c r="D10" s="68">
        <v>67696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</row>
    <row r="11" spans="1:86" ht="9" customHeight="1">
      <c r="A11" s="20" t="s">
        <v>131</v>
      </c>
      <c r="B11" s="67">
        <v>23</v>
      </c>
      <c r="C11" s="68">
        <v>209.9</v>
      </c>
      <c r="D11" s="68">
        <v>29217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</row>
    <row r="12" spans="1:86" ht="9" customHeight="1">
      <c r="A12" s="20" t="s">
        <v>11</v>
      </c>
      <c r="B12" s="67">
        <v>38</v>
      </c>
      <c r="C12" s="68">
        <v>283.66450000000003</v>
      </c>
      <c r="D12" s="68">
        <v>25506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</row>
    <row r="13" spans="1:86" ht="9" customHeight="1">
      <c r="A13" s="20" t="s">
        <v>10</v>
      </c>
      <c r="B13" s="67">
        <v>22</v>
      </c>
      <c r="C13" s="68">
        <v>159.82699999999997</v>
      </c>
      <c r="D13" s="68">
        <v>30753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</row>
    <row r="14" spans="1:86" ht="4.9000000000000004" customHeight="1">
      <c r="A14" s="20"/>
      <c r="B14" s="70"/>
      <c r="C14" s="68"/>
      <c r="D14" s="68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</row>
    <row r="15" spans="1:86" ht="9" customHeight="1">
      <c r="A15" s="6" t="s">
        <v>129</v>
      </c>
      <c r="B15" s="65">
        <v>12</v>
      </c>
      <c r="C15" s="19">
        <v>7.6671999999999993</v>
      </c>
      <c r="D15" s="125">
        <v>2788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</row>
    <row r="16" spans="1:86" ht="9" customHeight="1">
      <c r="A16" s="6" t="s">
        <v>130</v>
      </c>
      <c r="B16" s="65">
        <v>3</v>
      </c>
      <c r="C16" s="61">
        <v>3</v>
      </c>
      <c r="D16" s="118">
        <v>1010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</row>
    <row r="17" spans="1:76" ht="5.0999999999999996" customHeight="1" thickBot="1">
      <c r="A17" s="13"/>
      <c r="B17" s="40"/>
      <c r="C17" s="40"/>
      <c r="D17" s="40"/>
      <c r="BX17" s="17"/>
    </row>
    <row r="18" spans="1:76" ht="31.5" customHeight="1" thickTop="1">
      <c r="A18" s="363" t="s">
        <v>399</v>
      </c>
      <c r="B18" s="363"/>
      <c r="C18" s="363"/>
      <c r="D18" s="363"/>
      <c r="E18" s="2"/>
      <c r="BS18" s="17"/>
      <c r="BT18" s="17"/>
      <c r="BU18" s="17"/>
      <c r="BV18" s="17"/>
      <c r="BW18" s="17"/>
      <c r="BX18" s="17"/>
    </row>
    <row r="19" spans="1:76">
      <c r="E19" s="2"/>
      <c r="BS19" s="17"/>
      <c r="BT19" s="17"/>
      <c r="BU19" s="17"/>
      <c r="BV19" s="17"/>
      <c r="BW19" s="17"/>
      <c r="BX19" s="17"/>
    </row>
    <row r="20" spans="1:76">
      <c r="D20" s="17"/>
      <c r="E20" s="2"/>
    </row>
    <row r="21" spans="1:76">
      <c r="C21" s="2"/>
      <c r="D21" s="2"/>
      <c r="E21" s="2"/>
    </row>
    <row r="22" spans="1:76">
      <c r="C22" s="2"/>
      <c r="D22" s="2"/>
    </row>
    <row r="23" spans="1:76">
      <c r="D23" s="17"/>
    </row>
    <row r="24" spans="1:76">
      <c r="D24" s="17"/>
    </row>
    <row r="25" spans="1:76">
      <c r="D25" s="17"/>
    </row>
    <row r="26" spans="1:76">
      <c r="D26" s="17"/>
    </row>
    <row r="27" spans="1:76">
      <c r="D27" s="17"/>
    </row>
    <row r="28" spans="1:76">
      <c r="D28" s="17"/>
    </row>
    <row r="29" spans="1:76">
      <c r="D29" s="17"/>
    </row>
    <row r="30" spans="1:76" ht="12.75" customHeight="1">
      <c r="D30" s="17"/>
    </row>
    <row r="31" spans="1:76">
      <c r="D31" s="17"/>
    </row>
    <row r="32" spans="1:76">
      <c r="B32" s="17"/>
      <c r="C32" s="17"/>
      <c r="D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</row>
    <row r="33" spans="2:76">
      <c r="B33" s="17"/>
      <c r="C33" s="17"/>
      <c r="D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</row>
    <row r="34" spans="2:76">
      <c r="B34" s="17"/>
      <c r="C34" s="17"/>
      <c r="D34" s="17"/>
      <c r="E34" s="2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</row>
    <row r="35" spans="2:76" ht="15">
      <c r="B35" s="17"/>
      <c r="C35" s="17"/>
      <c r="D35" s="17"/>
      <c r="E35" s="41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</row>
    <row r="36" spans="2:76" ht="15">
      <c r="B36" s="17"/>
      <c r="C36" s="17"/>
      <c r="D36" s="17"/>
      <c r="E36" s="41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</row>
    <row r="37" spans="2:76">
      <c r="B37" s="17"/>
      <c r="C37" s="17"/>
      <c r="D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</row>
    <row r="38" spans="2:76">
      <c r="B38" s="17"/>
      <c r="C38" s="17"/>
      <c r="D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</row>
    <row r="39" spans="2:76">
      <c r="B39" s="17"/>
      <c r="C39" s="17"/>
      <c r="D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</row>
    <row r="46" spans="2:76" ht="15">
      <c r="F46" s="41"/>
    </row>
    <row r="114" ht="12.75" customHeight="1"/>
    <row r="187" spans="2:76">
      <c r="B187" s="17"/>
      <c r="C187" s="2"/>
      <c r="D187" s="2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</row>
    <row r="196" spans="2:76">
      <c r="B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</row>
    <row r="197" spans="2:76">
      <c r="B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</row>
    <row r="198" spans="2:76">
      <c r="B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</row>
    <row r="203" spans="2:76">
      <c r="B203" s="17"/>
      <c r="C203" s="2"/>
      <c r="D203" s="2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</row>
    <row r="212" spans="2:76">
      <c r="B212" s="17"/>
      <c r="C212" s="17"/>
      <c r="D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</row>
    <row r="213" spans="2:76">
      <c r="B213" s="17"/>
      <c r="C213" s="17"/>
      <c r="D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</row>
    <row r="214" spans="2:76" ht="23.25" customHeight="1">
      <c r="B214" s="17"/>
      <c r="C214" s="17"/>
      <c r="D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</row>
    <row r="247" spans="2:76">
      <c r="C247" s="2"/>
      <c r="D247" s="2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</row>
    <row r="248" spans="2:76">
      <c r="C248" s="2"/>
      <c r="D248" s="2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</row>
    <row r="249" spans="2:76">
      <c r="C249" s="2"/>
      <c r="D249" s="2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</row>
    <row r="250" spans="2:76">
      <c r="C250" s="2"/>
      <c r="D250" s="2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</row>
    <row r="251" spans="2:76">
      <c r="C251" s="2"/>
      <c r="D251" s="2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</row>
    <row r="252" spans="2:76">
      <c r="B252" s="57"/>
      <c r="C252" s="2"/>
      <c r="D252" s="2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</row>
    <row r="253" spans="2:76">
      <c r="B253" s="58"/>
      <c r="C253" s="2"/>
      <c r="D253" s="2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</row>
    <row r="254" spans="2:76">
      <c r="B254" s="57"/>
      <c r="C254" s="2"/>
      <c r="D254" s="2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</row>
    <row r="255" spans="2:76">
      <c r="B255" s="57"/>
      <c r="C255" s="2"/>
      <c r="D255" s="2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</row>
    <row r="256" spans="2:76">
      <c r="B256" s="57"/>
      <c r="C256" s="2"/>
      <c r="D256" s="2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</row>
    <row r="257" spans="1:76">
      <c r="B257" s="57"/>
      <c r="C257" s="2"/>
      <c r="D257" s="2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</row>
    <row r="258" spans="1:76">
      <c r="B258" s="57"/>
      <c r="C258" s="2"/>
      <c r="D258" s="2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</row>
    <row r="259" spans="1:76">
      <c r="B259" s="57"/>
      <c r="C259" s="2"/>
      <c r="D259" s="2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</row>
    <row r="260" spans="1:76">
      <c r="B260" s="57"/>
      <c r="C260" s="2"/>
      <c r="D260" s="2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</row>
    <row r="261" spans="1:76">
      <c r="B261" s="57"/>
      <c r="C261" s="2"/>
      <c r="D261" s="2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</row>
    <row r="262" spans="1:76">
      <c r="B262" s="57"/>
      <c r="C262" s="2"/>
      <c r="D262" s="2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</row>
    <row r="263" spans="1:76">
      <c r="B263" s="57"/>
      <c r="C263" s="2"/>
      <c r="D263" s="2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</row>
    <row r="264" spans="1:76">
      <c r="B264" s="57"/>
      <c r="C264" s="2"/>
      <c r="D264" s="2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</row>
    <row r="265" spans="1:76">
      <c r="A265" s="71"/>
      <c r="B265" s="57"/>
      <c r="C265" s="2"/>
      <c r="D265" s="2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</row>
    <row r="266" spans="1:76">
      <c r="A266" s="71"/>
      <c r="B266" s="57"/>
      <c r="C266" s="2"/>
      <c r="D266" s="2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</row>
    <row r="267" spans="1:76">
      <c r="A267" s="71"/>
      <c r="B267" s="57"/>
      <c r="C267" s="2"/>
      <c r="D267" s="2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</row>
    <row r="268" spans="1:76">
      <c r="A268" s="71"/>
      <c r="B268" s="57"/>
      <c r="C268" s="2"/>
      <c r="D268" s="2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</row>
    <row r="269" spans="1:76">
      <c r="A269" s="71"/>
      <c r="B269" s="57"/>
      <c r="C269" s="2"/>
      <c r="D269" s="2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</row>
    <row r="270" spans="1:76">
      <c r="A270" s="71"/>
      <c r="B270" s="57"/>
      <c r="C270" s="2"/>
      <c r="D270" s="2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</row>
    <row r="271" spans="1:76">
      <c r="A271" s="71"/>
      <c r="B271" s="57"/>
      <c r="C271" s="2"/>
      <c r="D271" s="2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</row>
    <row r="272" spans="1:76">
      <c r="A272" s="71"/>
      <c r="B272" s="57"/>
      <c r="C272" s="2"/>
      <c r="D272" s="2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</row>
    <row r="273" spans="1:76">
      <c r="A273" s="71"/>
      <c r="B273" s="57"/>
      <c r="C273" s="2"/>
      <c r="D273" s="2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</row>
    <row r="274" spans="1:76">
      <c r="A274" s="71"/>
      <c r="B274" s="57"/>
      <c r="C274" s="2"/>
      <c r="D274" s="2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</row>
    <row r="275" spans="1:76">
      <c r="A275" s="71"/>
      <c r="B275" s="57"/>
      <c r="C275" s="2"/>
      <c r="D275" s="2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</row>
    <row r="276" spans="1:76">
      <c r="A276" s="71"/>
      <c r="B276" s="57"/>
      <c r="C276" s="2"/>
      <c r="D276" s="2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</row>
    <row r="277" spans="1:76">
      <c r="A277" s="71"/>
      <c r="B277" s="57"/>
      <c r="C277" s="2"/>
      <c r="D277" s="2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</row>
    <row r="278" spans="1:76">
      <c r="A278" s="71"/>
      <c r="B278" s="57"/>
      <c r="C278" s="2"/>
      <c r="D278" s="2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</row>
    <row r="279" spans="1:76">
      <c r="A279" s="71"/>
      <c r="B279" s="57"/>
      <c r="C279" s="2"/>
      <c r="D279" s="2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</row>
    <row r="280" spans="1:76">
      <c r="A280" s="71"/>
      <c r="B280" s="57"/>
      <c r="C280" s="2"/>
      <c r="D280" s="2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</row>
    <row r="281" spans="1:76">
      <c r="A281" s="71"/>
      <c r="B281" s="57"/>
      <c r="C281" s="2"/>
      <c r="D281" s="2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</row>
    <row r="282" spans="1:76">
      <c r="A282" s="71"/>
      <c r="B282" s="57"/>
      <c r="C282" s="2"/>
      <c r="D282" s="2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</row>
    <row r="283" spans="1:76">
      <c r="A283" s="71"/>
      <c r="B283" s="57"/>
      <c r="C283" s="2"/>
      <c r="D283" s="2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</row>
    <row r="284" spans="1:76">
      <c r="A284" s="71"/>
      <c r="B284" s="57"/>
      <c r="C284" s="2"/>
      <c r="D284" s="2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</row>
    <row r="285" spans="1:76">
      <c r="A285" s="71"/>
      <c r="B285" s="57"/>
      <c r="C285" s="2"/>
      <c r="D285" s="2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</row>
    <row r="286" spans="1:76">
      <c r="A286" s="71"/>
      <c r="B286" s="57"/>
      <c r="C286" s="2"/>
      <c r="D286" s="2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</row>
    <row r="287" spans="1:76">
      <c r="A287" s="71"/>
      <c r="B287" s="57"/>
      <c r="C287" s="2"/>
      <c r="D287" s="2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</row>
    <row r="288" spans="1:76">
      <c r="A288" s="71"/>
      <c r="B288" s="57"/>
      <c r="C288" s="2"/>
      <c r="D288" s="2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</row>
    <row r="289" spans="1:76">
      <c r="A289" s="71"/>
      <c r="B289" s="57"/>
      <c r="C289" s="2"/>
      <c r="D289" s="2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</row>
    <row r="290" spans="1:76">
      <c r="A290" s="71"/>
      <c r="B290" s="57"/>
      <c r="C290" s="2"/>
      <c r="D290" s="2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</row>
    <row r="291" spans="1:76">
      <c r="A291" s="71"/>
      <c r="B291" s="57"/>
      <c r="C291" s="2"/>
      <c r="D291" s="2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</row>
    <row r="292" spans="1:76">
      <c r="A292" s="71"/>
      <c r="B292" s="57"/>
      <c r="C292" s="2"/>
      <c r="D292" s="2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</row>
    <row r="293" spans="1:76">
      <c r="A293" s="71"/>
      <c r="B293" s="57"/>
      <c r="C293" s="2"/>
      <c r="D293" s="2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</row>
    <row r="294" spans="1:76">
      <c r="A294" s="71"/>
      <c r="B294" s="57"/>
      <c r="C294" s="2"/>
      <c r="D294" s="2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  <c r="BV294" s="17"/>
      <c r="BW294" s="17"/>
      <c r="BX294" s="17"/>
    </row>
    <row r="295" spans="1:76">
      <c r="A295" s="71"/>
      <c r="B295" s="57"/>
      <c r="C295" s="2"/>
      <c r="D295" s="2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7"/>
      <c r="BV295" s="17"/>
      <c r="BW295" s="17"/>
      <c r="BX295" s="17"/>
    </row>
    <row r="296" spans="1:76">
      <c r="A296" s="71"/>
      <c r="B296" s="57"/>
      <c r="C296" s="2"/>
      <c r="D296" s="2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</row>
    <row r="297" spans="1:76">
      <c r="A297" s="71"/>
      <c r="B297" s="57"/>
      <c r="C297" s="2"/>
      <c r="D297" s="2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</row>
    <row r="298" spans="1:76">
      <c r="A298" s="71"/>
      <c r="B298" s="57"/>
      <c r="C298" s="2"/>
      <c r="D298" s="2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</row>
    <row r="299" spans="1:76">
      <c r="A299" s="71"/>
      <c r="B299" s="57"/>
      <c r="C299" s="2"/>
      <c r="D299" s="2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</row>
    <row r="300" spans="1:76">
      <c r="A300" s="71"/>
      <c r="B300" s="57"/>
      <c r="C300" s="2"/>
      <c r="D300" s="2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</row>
    <row r="301" spans="1:76">
      <c r="A301" s="71"/>
      <c r="B301" s="57"/>
      <c r="C301" s="2"/>
      <c r="D301" s="2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</row>
    <row r="302" spans="1:76">
      <c r="A302" s="71"/>
      <c r="B302" s="57"/>
      <c r="C302" s="2"/>
      <c r="D302" s="2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</row>
    <row r="303" spans="1:76">
      <c r="A303" s="71"/>
      <c r="C303" s="2"/>
      <c r="D303" s="2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</row>
    <row r="304" spans="1:76">
      <c r="A304" s="71"/>
      <c r="C304" s="2"/>
      <c r="D304" s="2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</row>
    <row r="305" spans="1:76">
      <c r="A305" s="71"/>
      <c r="C305" s="2"/>
      <c r="D305" s="2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</row>
    <row r="306" spans="1:76">
      <c r="A306" s="71"/>
      <c r="C306" s="2"/>
      <c r="D306" s="2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</row>
    <row r="307" spans="1:76">
      <c r="A307" s="71"/>
      <c r="C307" s="2"/>
      <c r="D307" s="2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</row>
    <row r="308" spans="1:76">
      <c r="A308" s="71"/>
      <c r="C308" s="2"/>
      <c r="D308" s="2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</row>
    <row r="309" spans="1:76">
      <c r="A309" s="71"/>
      <c r="C309" s="2"/>
      <c r="D309" s="2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</row>
    <row r="310" spans="1:76">
      <c r="A310" s="71"/>
      <c r="C310" s="2"/>
      <c r="D310" s="2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</row>
    <row r="311" spans="1:76">
      <c r="A311" s="71"/>
      <c r="C311" s="2"/>
      <c r="D311" s="2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</row>
    <row r="312" spans="1:76">
      <c r="A312" s="71"/>
      <c r="C312" s="2"/>
      <c r="D312" s="2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</row>
    <row r="313" spans="1:76">
      <c r="A313" s="71"/>
      <c r="C313" s="2"/>
      <c r="D313" s="2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</row>
    <row r="314" spans="1:76">
      <c r="C314" s="2"/>
      <c r="D314" s="2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</row>
    <row r="315" spans="1:76">
      <c r="C315" s="2"/>
      <c r="D315" s="2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</row>
    <row r="316" spans="1:76">
      <c r="C316" s="2"/>
      <c r="D316" s="2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</row>
    <row r="317" spans="1:76">
      <c r="C317" s="2"/>
      <c r="D317" s="2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</row>
    <row r="318" spans="1:76">
      <c r="C318" s="2"/>
      <c r="D318" s="2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</row>
    <row r="319" spans="1:76">
      <c r="C319" s="2"/>
      <c r="D319" s="2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</row>
    <row r="320" spans="1:76">
      <c r="B320" s="17"/>
      <c r="C320" s="2"/>
      <c r="D320" s="2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</row>
    <row r="321" spans="2:76">
      <c r="B321" s="17"/>
      <c r="C321" s="2"/>
      <c r="D321" s="2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</row>
    <row r="322" spans="2:76">
      <c r="B322" s="17"/>
      <c r="C322" s="2"/>
      <c r="D322" s="2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</row>
    <row r="323" spans="2:76">
      <c r="B323" s="17"/>
      <c r="C323" s="2"/>
      <c r="D323" s="2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</row>
    <row r="324" spans="2:76">
      <c r="B324" s="17"/>
      <c r="C324" s="2"/>
      <c r="D324" s="2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</row>
    <row r="325" spans="2:76">
      <c r="B325" s="17"/>
      <c r="C325" s="2"/>
      <c r="D325" s="2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</row>
    <row r="326" spans="2:76">
      <c r="B326" s="17"/>
      <c r="C326" s="2"/>
      <c r="D326" s="2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</row>
    <row r="327" spans="2:76">
      <c r="B327" s="17"/>
      <c r="C327" s="2"/>
      <c r="D327" s="2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</row>
    <row r="328" spans="2:76">
      <c r="B328" s="17"/>
      <c r="C328" s="2"/>
      <c r="D328" s="2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</row>
    <row r="329" spans="2:76">
      <c r="B329" s="17"/>
      <c r="C329" s="2"/>
      <c r="D329" s="2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</row>
    <row r="330" spans="2:76">
      <c r="B330" s="17"/>
      <c r="C330" s="2"/>
      <c r="D330" s="2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</row>
    <row r="331" spans="2:76">
      <c r="B331" s="17"/>
      <c r="C331" s="2"/>
      <c r="D331" s="2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</row>
    <row r="332" spans="2:76">
      <c r="B332" s="17"/>
      <c r="C332" s="2"/>
      <c r="D332" s="2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</row>
    <row r="333" spans="2:76">
      <c r="B333" s="17"/>
      <c r="C333" s="2"/>
      <c r="D333" s="2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</row>
    <row r="334" spans="2:76">
      <c r="B334" s="17"/>
      <c r="C334" s="2"/>
      <c r="D334" s="2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</row>
    <row r="335" spans="2:76">
      <c r="B335" s="17"/>
      <c r="C335" s="2"/>
      <c r="D335" s="2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</row>
    <row r="336" spans="2:76">
      <c r="B336" s="17"/>
      <c r="C336" s="2"/>
      <c r="D336" s="2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</row>
    <row r="337" spans="2:76">
      <c r="B337" s="17"/>
      <c r="C337" s="2"/>
      <c r="D337" s="2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</row>
    <row r="338" spans="2:76">
      <c r="B338" s="17"/>
      <c r="C338" s="2"/>
      <c r="D338" s="2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</row>
    <row r="339" spans="2:76">
      <c r="B339" s="17"/>
      <c r="C339" s="2"/>
      <c r="D339" s="2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</row>
    <row r="340" spans="2:76">
      <c r="B340" s="17"/>
      <c r="C340" s="2"/>
      <c r="D340" s="2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</row>
    <row r="341" spans="2:76">
      <c r="B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</row>
    <row r="342" spans="2:76">
      <c r="B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</row>
    <row r="343" spans="2:76">
      <c r="B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</row>
    <row r="344" spans="2:76">
      <c r="B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</row>
    <row r="345" spans="2:76">
      <c r="B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</row>
    <row r="346" spans="2:76">
      <c r="B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</row>
    <row r="347" spans="2:76">
      <c r="B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</row>
    <row r="348" spans="2:76">
      <c r="B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</row>
    <row r="349" spans="2:76">
      <c r="B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</row>
    <row r="350" spans="2:76">
      <c r="B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</row>
    <row r="351" spans="2:76">
      <c r="B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</row>
  </sheetData>
  <mergeCells count="6">
    <mergeCell ref="A18:D18"/>
    <mergeCell ref="A1:D1"/>
    <mergeCell ref="A3:A4"/>
    <mergeCell ref="B3:B4"/>
    <mergeCell ref="C3:C4"/>
    <mergeCell ref="D3:D4"/>
  </mergeCells>
  <hyperlinks>
    <hyperlink ref="F1" location="' Indice'!A1" display="&lt;&lt;"/>
  </hyperlinks>
  <printOptions horizontalCentered="1"/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46"/>
  <sheetViews>
    <sheetView showGridLines="0" zoomScale="120" zoomScaleNormal="120" zoomScaleSheetLayoutView="90" workbookViewId="0">
      <selection activeCell="C6" sqref="C6"/>
    </sheetView>
  </sheetViews>
  <sheetFormatPr defaultColWidth="8" defaultRowHeight="9"/>
  <cols>
    <col min="1" max="1" width="14.140625" style="1" customWidth="1"/>
    <col min="2" max="2" width="10.85546875" style="1" customWidth="1"/>
    <col min="3" max="3" width="7.7109375" style="1" customWidth="1"/>
    <col min="4" max="4" width="5.85546875" style="1" customWidth="1"/>
    <col min="5" max="5" width="5.5703125" style="1" customWidth="1"/>
    <col min="6" max="6" width="5.85546875" style="1" customWidth="1"/>
    <col min="7" max="7" width="7" style="1" customWidth="1"/>
    <col min="8" max="8" width="7.140625" style="1" customWidth="1"/>
    <col min="9" max="9" width="6" style="1" customWidth="1"/>
    <col min="10" max="10" width="6.5703125" style="1" customWidth="1"/>
    <col min="11" max="11" width="5.140625" style="1" customWidth="1"/>
    <col min="12" max="12" width="5.28515625" style="1" customWidth="1"/>
    <col min="13" max="13" width="9.5703125" style="17" customWidth="1"/>
    <col min="14" max="14" width="1.42578125" style="17" customWidth="1"/>
    <col min="15" max="15" width="7" style="17" customWidth="1"/>
    <col min="16" max="16384" width="8" style="17"/>
  </cols>
  <sheetData>
    <row r="1" spans="1:52" s="23" customFormat="1" ht="23.25" customHeight="1">
      <c r="A1" s="296" t="s">
        <v>387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35"/>
      <c r="O1" s="249" t="s">
        <v>203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</row>
    <row r="2" spans="1:52" ht="12" customHeight="1">
      <c r="A2" s="36">
        <v>43312</v>
      </c>
      <c r="B2" s="17"/>
      <c r="C2" s="17"/>
      <c r="D2" s="17"/>
      <c r="E2" s="17"/>
      <c r="F2" s="17"/>
      <c r="G2" s="17"/>
      <c r="H2" s="22"/>
      <c r="I2" s="107"/>
      <c r="J2" s="107"/>
      <c r="K2" s="107"/>
      <c r="L2" s="107"/>
      <c r="M2" s="11" t="s">
        <v>31</v>
      </c>
    </row>
    <row r="3" spans="1:52" ht="10.15" customHeight="1">
      <c r="A3" s="297" t="s">
        <v>32</v>
      </c>
      <c r="B3" s="291" t="s">
        <v>112</v>
      </c>
      <c r="C3" s="291" t="s">
        <v>34</v>
      </c>
      <c r="D3" s="298" t="s">
        <v>35</v>
      </c>
      <c r="E3" s="299"/>
      <c r="F3" s="299"/>
      <c r="G3" s="299"/>
      <c r="H3" s="297"/>
      <c r="I3" s="298" t="s">
        <v>43</v>
      </c>
      <c r="J3" s="299"/>
      <c r="K3" s="299"/>
      <c r="L3" s="297"/>
      <c r="M3" s="298" t="s">
        <v>113</v>
      </c>
    </row>
    <row r="4" spans="1:52" ht="10.15" customHeight="1">
      <c r="A4" s="297"/>
      <c r="B4" s="291"/>
      <c r="C4" s="291"/>
      <c r="D4" s="300"/>
      <c r="E4" s="301"/>
      <c r="F4" s="301"/>
      <c r="G4" s="301"/>
      <c r="H4" s="302"/>
      <c r="I4" s="300"/>
      <c r="J4" s="301"/>
      <c r="K4" s="301"/>
      <c r="L4" s="302"/>
      <c r="M4" s="298"/>
      <c r="O4" s="2"/>
    </row>
    <row r="5" spans="1:52" ht="21.75" customHeight="1">
      <c r="A5" s="297"/>
      <c r="B5" s="291"/>
      <c r="C5" s="291"/>
      <c r="D5" s="214" t="s">
        <v>3</v>
      </c>
      <c r="E5" s="214" t="s">
        <v>37</v>
      </c>
      <c r="F5" s="214" t="s">
        <v>38</v>
      </c>
      <c r="G5" s="214" t="s">
        <v>39</v>
      </c>
      <c r="H5" s="214" t="s">
        <v>40</v>
      </c>
      <c r="I5" s="214" t="s">
        <v>3</v>
      </c>
      <c r="J5" s="214" t="s">
        <v>37</v>
      </c>
      <c r="K5" s="214" t="s">
        <v>38</v>
      </c>
      <c r="L5" s="214" t="s">
        <v>44</v>
      </c>
      <c r="M5" s="298"/>
      <c r="O5" s="2"/>
    </row>
    <row r="6" spans="1:52" ht="4.7" customHeight="1"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52" ht="9" customHeight="1">
      <c r="A7" s="18" t="s">
        <v>41</v>
      </c>
      <c r="B7" s="37">
        <v>184435</v>
      </c>
      <c r="C7" s="37">
        <v>142033</v>
      </c>
      <c r="D7" s="37">
        <v>102815</v>
      </c>
      <c r="E7" s="37">
        <v>18113</v>
      </c>
      <c r="F7" s="37">
        <v>46788</v>
      </c>
      <c r="G7" s="37">
        <v>25080</v>
      </c>
      <c r="H7" s="37">
        <v>12834</v>
      </c>
      <c r="I7" s="37">
        <v>15722</v>
      </c>
      <c r="J7" s="37">
        <v>1648</v>
      </c>
      <c r="K7" s="37">
        <v>11116</v>
      </c>
      <c r="L7" s="37">
        <v>2958</v>
      </c>
      <c r="M7" s="37">
        <v>13312</v>
      </c>
    </row>
    <row r="8" spans="1:52" ht="9" customHeight="1">
      <c r="A8" s="18"/>
      <c r="B8" s="227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</row>
    <row r="9" spans="1:52" ht="9" customHeight="1">
      <c r="A9" s="6" t="s">
        <v>42</v>
      </c>
      <c r="B9" s="37">
        <v>158276</v>
      </c>
      <c r="C9" s="37">
        <v>122812</v>
      </c>
      <c r="D9" s="37">
        <v>88800</v>
      </c>
      <c r="E9" s="37">
        <v>14567</v>
      </c>
      <c r="F9" s="37">
        <v>38703</v>
      </c>
      <c r="G9" s="37">
        <v>23340</v>
      </c>
      <c r="H9" s="37">
        <v>12190</v>
      </c>
      <c r="I9" s="37" t="s">
        <v>360</v>
      </c>
      <c r="J9" s="37" t="s">
        <v>360</v>
      </c>
      <c r="K9" s="37">
        <v>8513</v>
      </c>
      <c r="L9" s="37" t="s">
        <v>360</v>
      </c>
      <c r="M9" s="37">
        <v>12324</v>
      </c>
    </row>
    <row r="10" spans="1:52" ht="9" customHeight="1">
      <c r="A10" s="20" t="s">
        <v>13</v>
      </c>
      <c r="B10" s="38">
        <v>30512</v>
      </c>
      <c r="C10" s="38">
        <v>20971</v>
      </c>
      <c r="D10" s="38">
        <v>19916</v>
      </c>
      <c r="E10" s="38">
        <v>2228</v>
      </c>
      <c r="F10" s="38">
        <v>8193</v>
      </c>
      <c r="G10" s="38">
        <v>5055</v>
      </c>
      <c r="H10" s="38">
        <v>4440</v>
      </c>
      <c r="I10" s="38" t="s">
        <v>360</v>
      </c>
      <c r="J10" s="38">
        <v>0</v>
      </c>
      <c r="K10" s="38">
        <v>170</v>
      </c>
      <c r="L10" s="38" t="s">
        <v>360</v>
      </c>
      <c r="M10" s="38">
        <v>335</v>
      </c>
    </row>
    <row r="11" spans="1:52" ht="9" customHeight="1">
      <c r="A11" s="20" t="s">
        <v>12</v>
      </c>
      <c r="B11" s="38">
        <v>28150</v>
      </c>
      <c r="C11" s="38">
        <v>20063</v>
      </c>
      <c r="D11" s="38">
        <v>18208</v>
      </c>
      <c r="E11" s="38">
        <v>569</v>
      </c>
      <c r="F11" s="38">
        <v>5864</v>
      </c>
      <c r="G11" s="38">
        <v>8290</v>
      </c>
      <c r="H11" s="38">
        <v>3485</v>
      </c>
      <c r="I11" s="38">
        <v>535</v>
      </c>
      <c r="J11" s="38">
        <v>0</v>
      </c>
      <c r="K11" s="38">
        <v>429</v>
      </c>
      <c r="L11" s="38">
        <v>106</v>
      </c>
      <c r="M11" s="38">
        <v>380</v>
      </c>
    </row>
    <row r="12" spans="1:52" ht="9" customHeight="1">
      <c r="A12" s="20" t="s">
        <v>131</v>
      </c>
      <c r="B12" s="38">
        <v>37889</v>
      </c>
      <c r="C12" s="38">
        <v>30303</v>
      </c>
      <c r="D12" s="38">
        <v>27314</v>
      </c>
      <c r="E12" s="38">
        <v>6134</v>
      </c>
      <c r="F12" s="38">
        <v>13460</v>
      </c>
      <c r="G12" s="38">
        <v>5177</v>
      </c>
      <c r="H12" s="38">
        <v>2543</v>
      </c>
      <c r="I12" s="38">
        <v>1520</v>
      </c>
      <c r="J12" s="38" t="s">
        <v>360</v>
      </c>
      <c r="K12" s="38">
        <v>1109</v>
      </c>
      <c r="L12" s="38" t="s">
        <v>360</v>
      </c>
      <c r="M12" s="38">
        <v>673</v>
      </c>
    </row>
    <row r="13" spans="1:52" ht="9" customHeight="1">
      <c r="A13" s="20" t="s">
        <v>11</v>
      </c>
      <c r="B13" s="38">
        <v>10742</v>
      </c>
      <c r="C13" s="38">
        <v>6285</v>
      </c>
      <c r="D13" s="38">
        <v>3952</v>
      </c>
      <c r="E13" s="38">
        <v>360</v>
      </c>
      <c r="F13" s="38">
        <v>1523</v>
      </c>
      <c r="G13" s="38">
        <v>1350</v>
      </c>
      <c r="H13" s="38">
        <v>719</v>
      </c>
      <c r="I13" s="38">
        <v>859</v>
      </c>
      <c r="J13" s="38" t="s">
        <v>360</v>
      </c>
      <c r="K13" s="38">
        <v>367</v>
      </c>
      <c r="L13" s="38" t="s">
        <v>360</v>
      </c>
      <c r="M13" s="38">
        <v>593</v>
      </c>
    </row>
    <row r="14" spans="1:52" ht="9" customHeight="1">
      <c r="A14" s="20" t="s">
        <v>10</v>
      </c>
      <c r="B14" s="38">
        <v>50983</v>
      </c>
      <c r="C14" s="38">
        <v>45190</v>
      </c>
      <c r="D14" s="38">
        <v>19410</v>
      </c>
      <c r="E14" s="38">
        <v>5276</v>
      </c>
      <c r="F14" s="38">
        <v>9663</v>
      </c>
      <c r="G14" s="38">
        <v>3468</v>
      </c>
      <c r="H14" s="38">
        <v>1003</v>
      </c>
      <c r="I14" s="38">
        <v>9063</v>
      </c>
      <c r="J14" s="38">
        <v>750</v>
      </c>
      <c r="K14" s="38">
        <v>6438</v>
      </c>
      <c r="L14" s="38">
        <v>1875</v>
      </c>
      <c r="M14" s="38">
        <v>10343</v>
      </c>
    </row>
    <row r="15" spans="1:52" ht="9" customHeight="1">
      <c r="A15" s="20"/>
      <c r="B15" s="229"/>
      <c r="C15" s="228"/>
      <c r="D15" s="228"/>
      <c r="E15" s="228"/>
      <c r="F15" s="228"/>
      <c r="G15" s="228"/>
      <c r="H15" s="228"/>
      <c r="I15" s="228"/>
      <c r="J15" s="228"/>
      <c r="K15" s="228"/>
      <c r="L15" s="228"/>
      <c r="M15" s="228"/>
    </row>
    <row r="16" spans="1:52" ht="9" customHeight="1">
      <c r="A16" s="6" t="s">
        <v>129</v>
      </c>
      <c r="B16" s="37">
        <v>6753</v>
      </c>
      <c r="C16" s="37">
        <v>5016</v>
      </c>
      <c r="D16" s="37">
        <v>4448</v>
      </c>
      <c r="E16" s="37">
        <v>378</v>
      </c>
      <c r="F16" s="37">
        <v>2810</v>
      </c>
      <c r="G16" s="37">
        <v>847</v>
      </c>
      <c r="H16" s="37">
        <v>413</v>
      </c>
      <c r="I16" s="37" t="s">
        <v>360</v>
      </c>
      <c r="J16" s="37">
        <v>0</v>
      </c>
      <c r="K16" s="37">
        <v>97</v>
      </c>
      <c r="L16" s="37" t="s">
        <v>360</v>
      </c>
      <c r="M16" s="37">
        <v>385</v>
      </c>
    </row>
    <row r="17" spans="1:52" ht="9" customHeight="1">
      <c r="A17" s="6" t="s">
        <v>130</v>
      </c>
      <c r="B17" s="37">
        <v>19406</v>
      </c>
      <c r="C17" s="37">
        <v>14205</v>
      </c>
      <c r="D17" s="37">
        <v>9567</v>
      </c>
      <c r="E17" s="37">
        <v>3168</v>
      </c>
      <c r="F17" s="37">
        <v>5275</v>
      </c>
      <c r="G17" s="37">
        <v>893</v>
      </c>
      <c r="H17" s="37">
        <v>231</v>
      </c>
      <c r="I17" s="37" t="s">
        <v>360</v>
      </c>
      <c r="J17" s="37" t="s">
        <v>360</v>
      </c>
      <c r="K17" s="37">
        <v>2506</v>
      </c>
      <c r="L17" s="37" t="s">
        <v>360</v>
      </c>
      <c r="M17" s="37">
        <v>603</v>
      </c>
    </row>
    <row r="18" spans="1:52" ht="5.0999999999999996" customHeight="1">
      <c r="A18" s="6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ht="13.5" customHeight="1">
      <c r="A19" s="302" t="s">
        <v>32</v>
      </c>
      <c r="B19" s="308" t="s">
        <v>114</v>
      </c>
      <c r="C19" s="298" t="s">
        <v>342</v>
      </c>
      <c r="D19" s="297"/>
      <c r="E19" s="298" t="s">
        <v>115</v>
      </c>
      <c r="F19" s="297"/>
      <c r="G19" s="300" t="s">
        <v>45</v>
      </c>
      <c r="H19" s="301"/>
      <c r="I19" s="301"/>
      <c r="J19" s="302"/>
      <c r="K19" s="298" t="s">
        <v>46</v>
      </c>
      <c r="L19" s="297"/>
      <c r="M19" s="299" t="s">
        <v>50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52" ht="13.5" customHeight="1">
      <c r="A20" s="306"/>
      <c r="B20" s="309"/>
      <c r="C20" s="298"/>
      <c r="D20" s="297"/>
      <c r="E20" s="298"/>
      <c r="F20" s="297"/>
      <c r="G20" s="305" t="s">
        <v>47</v>
      </c>
      <c r="H20" s="303" t="s">
        <v>48</v>
      </c>
      <c r="I20" s="305" t="s">
        <v>70</v>
      </c>
      <c r="J20" s="305" t="s">
        <v>49</v>
      </c>
      <c r="K20" s="298"/>
      <c r="L20" s="297"/>
      <c r="M20" s="299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52" ht="13.5" customHeight="1">
      <c r="A21" s="307"/>
      <c r="B21" s="310"/>
      <c r="C21" s="298"/>
      <c r="D21" s="297"/>
      <c r="E21" s="298"/>
      <c r="F21" s="297"/>
      <c r="G21" s="291"/>
      <c r="H21" s="304"/>
      <c r="I21" s="291"/>
      <c r="J21" s="291"/>
      <c r="K21" s="298"/>
      <c r="L21" s="297"/>
      <c r="M21" s="299"/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52" ht="4.7" customHeight="1">
      <c r="B22" s="3"/>
      <c r="C22" s="3"/>
      <c r="D22" s="3"/>
      <c r="F22" s="3"/>
      <c r="G22" s="3"/>
      <c r="H22" s="3"/>
      <c r="I22" s="3"/>
      <c r="J22" s="3"/>
      <c r="K22" s="3"/>
      <c r="L22" s="3"/>
      <c r="M22" s="3"/>
    </row>
    <row r="23" spans="1:52" ht="9" customHeight="1">
      <c r="A23" s="18" t="s">
        <v>41</v>
      </c>
      <c r="B23" s="37">
        <v>8253</v>
      </c>
      <c r="C23" s="37"/>
      <c r="D23" s="37">
        <v>1931</v>
      </c>
      <c r="E23" s="37"/>
      <c r="F23" s="37">
        <v>10746</v>
      </c>
      <c r="G23" s="37">
        <v>1810</v>
      </c>
      <c r="H23" s="37">
        <v>4904</v>
      </c>
      <c r="I23" s="37">
        <v>1727</v>
      </c>
      <c r="J23" s="37">
        <v>682</v>
      </c>
      <c r="K23" s="37"/>
      <c r="L23" s="37">
        <v>1623</v>
      </c>
      <c r="M23" s="37">
        <v>31656</v>
      </c>
    </row>
    <row r="24" spans="1:52" ht="9" customHeight="1">
      <c r="A24" s="18"/>
      <c r="B24" s="226"/>
      <c r="C24" s="230"/>
      <c r="D24" s="226"/>
      <c r="E24" s="226"/>
      <c r="F24" s="227"/>
      <c r="G24" s="226"/>
      <c r="H24" s="226"/>
      <c r="I24" s="226"/>
      <c r="J24" s="226"/>
      <c r="K24" s="226"/>
      <c r="L24" s="226"/>
      <c r="M24" s="226"/>
    </row>
    <row r="25" spans="1:52" ht="9" customHeight="1">
      <c r="A25" s="6" t="s">
        <v>42</v>
      </c>
      <c r="B25" s="37" t="s">
        <v>360</v>
      </c>
      <c r="C25" s="37"/>
      <c r="D25" s="37">
        <v>1372</v>
      </c>
      <c r="E25" s="37"/>
      <c r="F25" s="37">
        <v>9739</v>
      </c>
      <c r="G25" s="37">
        <v>1741</v>
      </c>
      <c r="H25" s="37">
        <v>4440</v>
      </c>
      <c r="I25" s="37">
        <v>1510</v>
      </c>
      <c r="J25" s="37">
        <v>535</v>
      </c>
      <c r="K25" s="37"/>
      <c r="L25" s="37">
        <v>1513</v>
      </c>
      <c r="M25" s="37">
        <v>25725</v>
      </c>
    </row>
    <row r="26" spans="1:52" ht="9" customHeight="1">
      <c r="A26" s="20" t="s">
        <v>13</v>
      </c>
      <c r="B26" s="38" t="s">
        <v>360</v>
      </c>
      <c r="C26" s="38"/>
      <c r="D26" s="38">
        <v>336</v>
      </c>
      <c r="E26" s="38"/>
      <c r="F26" s="38">
        <v>3916</v>
      </c>
      <c r="G26" s="38">
        <v>746</v>
      </c>
      <c r="H26" s="38">
        <v>1555</v>
      </c>
      <c r="I26" s="38">
        <v>631</v>
      </c>
      <c r="J26" s="38">
        <v>245</v>
      </c>
      <c r="K26" s="38"/>
      <c r="L26" s="38">
        <v>739</v>
      </c>
      <c r="M26" s="38">
        <v>5625</v>
      </c>
    </row>
    <row r="27" spans="1:52" ht="9" customHeight="1">
      <c r="A27" s="20" t="s">
        <v>12</v>
      </c>
      <c r="B27" s="38">
        <v>610</v>
      </c>
      <c r="C27" s="38"/>
      <c r="D27" s="38">
        <v>330</v>
      </c>
      <c r="E27" s="38"/>
      <c r="F27" s="38">
        <v>2462</v>
      </c>
      <c r="G27" s="38">
        <v>258</v>
      </c>
      <c r="H27" s="38">
        <v>1244</v>
      </c>
      <c r="I27" s="38">
        <v>381</v>
      </c>
      <c r="J27" s="38">
        <v>100</v>
      </c>
      <c r="K27" s="38"/>
      <c r="L27" s="38">
        <v>479</v>
      </c>
      <c r="M27" s="38">
        <v>5625</v>
      </c>
    </row>
    <row r="28" spans="1:52" ht="9" customHeight="1">
      <c r="A28" s="20" t="s">
        <v>131</v>
      </c>
      <c r="B28" s="38">
        <v>525</v>
      </c>
      <c r="C28" s="38"/>
      <c r="D28" s="38">
        <v>271</v>
      </c>
      <c r="E28" s="38"/>
      <c r="F28" s="38">
        <v>107</v>
      </c>
      <c r="G28" s="38" t="s">
        <v>360</v>
      </c>
      <c r="H28" s="38">
        <v>49</v>
      </c>
      <c r="I28" s="38">
        <v>0</v>
      </c>
      <c r="J28" s="38" t="s">
        <v>360</v>
      </c>
      <c r="K28" s="38"/>
      <c r="L28" s="38">
        <v>33</v>
      </c>
      <c r="M28" s="38">
        <v>7479</v>
      </c>
    </row>
    <row r="29" spans="1:52" ht="9" customHeight="1">
      <c r="A29" s="20" t="s">
        <v>11</v>
      </c>
      <c r="B29" s="38">
        <v>596</v>
      </c>
      <c r="C29" s="38"/>
      <c r="D29" s="38">
        <v>285</v>
      </c>
      <c r="E29" s="38"/>
      <c r="F29" s="38">
        <v>2586</v>
      </c>
      <c r="G29" s="38">
        <v>570</v>
      </c>
      <c r="H29" s="38">
        <v>1231</v>
      </c>
      <c r="I29" s="38">
        <v>380</v>
      </c>
      <c r="J29" s="38">
        <v>161</v>
      </c>
      <c r="K29" s="38"/>
      <c r="L29" s="38">
        <v>244</v>
      </c>
      <c r="M29" s="38">
        <v>1871</v>
      </c>
    </row>
    <row r="30" spans="1:52" ht="9" customHeight="1">
      <c r="A30" s="20" t="s">
        <v>10</v>
      </c>
      <c r="B30" s="38">
        <v>6224</v>
      </c>
      <c r="C30" s="38"/>
      <c r="D30" s="38">
        <v>150</v>
      </c>
      <c r="E30" s="38"/>
      <c r="F30" s="38">
        <v>668</v>
      </c>
      <c r="G30" s="38" t="s">
        <v>360</v>
      </c>
      <c r="H30" s="38">
        <v>361</v>
      </c>
      <c r="I30" s="38">
        <v>118</v>
      </c>
      <c r="J30" s="38" t="s">
        <v>360</v>
      </c>
      <c r="K30" s="38"/>
      <c r="L30" s="38">
        <v>18</v>
      </c>
      <c r="M30" s="38">
        <v>5125</v>
      </c>
    </row>
    <row r="31" spans="1:52" ht="9" customHeight="1">
      <c r="A31" s="20"/>
      <c r="B31" s="228"/>
      <c r="C31" s="230"/>
      <c r="D31" s="228"/>
      <c r="E31" s="228"/>
      <c r="F31" s="228"/>
      <c r="G31" s="228"/>
      <c r="H31" s="228"/>
      <c r="I31" s="228"/>
      <c r="J31" s="228"/>
      <c r="K31" s="228"/>
      <c r="L31" s="228"/>
      <c r="M31" s="228"/>
    </row>
    <row r="32" spans="1:52" ht="9" customHeight="1">
      <c r="A32" s="6" t="s">
        <v>129</v>
      </c>
      <c r="B32" s="37">
        <v>0</v>
      </c>
      <c r="C32" s="37"/>
      <c r="D32" s="37" t="s">
        <v>360</v>
      </c>
      <c r="E32" s="37"/>
      <c r="F32" s="37">
        <v>534</v>
      </c>
      <c r="G32" s="37" t="s">
        <v>360</v>
      </c>
      <c r="H32" s="37" t="s">
        <v>360</v>
      </c>
      <c r="I32" s="37">
        <v>0</v>
      </c>
      <c r="J32" s="37">
        <v>147</v>
      </c>
      <c r="K32" s="37"/>
      <c r="L32" s="37">
        <v>80</v>
      </c>
      <c r="M32" s="37">
        <v>1203</v>
      </c>
    </row>
    <row r="33" spans="1:52" ht="9" customHeight="1">
      <c r="A33" s="6" t="s">
        <v>130</v>
      </c>
      <c r="B33" s="37" t="s">
        <v>360</v>
      </c>
      <c r="C33" s="37"/>
      <c r="D33" s="37" t="s">
        <v>360</v>
      </c>
      <c r="E33" s="37"/>
      <c r="F33" s="37">
        <v>473</v>
      </c>
      <c r="G33" s="37" t="s">
        <v>360</v>
      </c>
      <c r="H33" s="37" t="s">
        <v>360</v>
      </c>
      <c r="I33" s="37">
        <v>217</v>
      </c>
      <c r="J33" s="37">
        <v>0</v>
      </c>
      <c r="K33" s="37"/>
      <c r="L33" s="37">
        <v>30</v>
      </c>
      <c r="M33" s="37">
        <v>4728</v>
      </c>
    </row>
    <row r="34" spans="1:52" ht="5.0999999999999996" customHeight="1" thickBot="1">
      <c r="A34" s="13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s="41" customFormat="1" ht="12.75" customHeight="1" thickTop="1">
      <c r="A35" s="17" t="s">
        <v>394</v>
      </c>
      <c r="B35" s="6"/>
      <c r="C35" s="6"/>
      <c r="D35" s="6"/>
      <c r="E35" s="6"/>
      <c r="F35" s="6"/>
      <c r="G35" s="6"/>
      <c r="O35" s="17"/>
    </row>
    <row r="36" spans="1:52" s="41" customFormat="1" ht="12.75" customHeight="1">
      <c r="A36" s="17"/>
      <c r="O36" s="17"/>
    </row>
    <row r="37" spans="1:52" ht="10.5" customHeight="1"/>
    <row r="46" spans="1:52" ht="15">
      <c r="O46" s="41"/>
    </row>
  </sheetData>
  <mergeCells count="18">
    <mergeCell ref="C19:D21"/>
    <mergeCell ref="E19:F21"/>
    <mergeCell ref="M19:M21"/>
    <mergeCell ref="G19:J19"/>
    <mergeCell ref="G20:G21"/>
    <mergeCell ref="K19:L21"/>
    <mergeCell ref="A1:M1"/>
    <mergeCell ref="A3:A5"/>
    <mergeCell ref="B3:B5"/>
    <mergeCell ref="C3:C5"/>
    <mergeCell ref="D3:H4"/>
    <mergeCell ref="M3:M5"/>
    <mergeCell ref="A19:A21"/>
    <mergeCell ref="B19:B21"/>
    <mergeCell ref="I3:L4"/>
    <mergeCell ref="H20:H21"/>
    <mergeCell ref="I20:I21"/>
    <mergeCell ref="J20:J21"/>
  </mergeCells>
  <hyperlinks>
    <hyperlink ref="O1" location="' Indice'!A1" display="&lt;&lt;"/>
  </hyperlinks>
  <printOptions horizontalCentered="1"/>
  <pageMargins left="0.78740157480314965" right="0.78740157480314965" top="0.78740157480314965" bottom="0.78740157480314965" header="0" footer="0"/>
  <pageSetup paperSize="9" scale="90" orientation="portrait" horizontalDpi="300" verticalDpi="300" r:id="rId1"/>
  <headerFooter scaleWithDoc="0"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A46"/>
  <sheetViews>
    <sheetView showGridLines="0" zoomScaleNormal="100" zoomScaleSheetLayoutView="100" workbookViewId="0">
      <selection sqref="A1:J1"/>
    </sheetView>
  </sheetViews>
  <sheetFormatPr defaultColWidth="8" defaultRowHeight="9"/>
  <cols>
    <col min="1" max="1" width="17.140625" style="1" customWidth="1"/>
    <col min="2" max="2" width="9.140625" style="1" customWidth="1"/>
    <col min="3" max="3" width="9.42578125" style="1" customWidth="1"/>
    <col min="4" max="4" width="8.42578125" style="1" customWidth="1"/>
    <col min="5" max="5" width="8.28515625" style="1" customWidth="1"/>
    <col min="6" max="6" width="8.5703125" style="1" customWidth="1"/>
    <col min="7" max="8" width="8.28515625" style="1" customWidth="1"/>
    <col min="9" max="10" width="7.5703125" style="1" customWidth="1"/>
    <col min="11" max="11" width="1" style="17" customWidth="1"/>
    <col min="12" max="12" width="7" style="17" customWidth="1"/>
    <col min="13" max="16384" width="8" style="1"/>
  </cols>
  <sheetData>
    <row r="1" spans="1:79" s="9" customFormat="1" ht="21.75" customHeight="1">
      <c r="A1" s="294" t="s">
        <v>353</v>
      </c>
      <c r="B1" s="294"/>
      <c r="C1" s="294"/>
      <c r="D1" s="294"/>
      <c r="E1" s="294"/>
      <c r="F1" s="294"/>
      <c r="G1" s="294"/>
      <c r="H1" s="294"/>
      <c r="I1" s="294"/>
      <c r="J1" s="294"/>
      <c r="K1" s="35"/>
      <c r="L1" s="249" t="s">
        <v>203</v>
      </c>
    </row>
    <row r="2" spans="1:79" s="17" customFormat="1" ht="16.5" customHeight="1">
      <c r="A2" s="42">
        <v>2018</v>
      </c>
      <c r="J2" s="11" t="s">
        <v>31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</row>
    <row r="3" spans="1:79" s="17" customFormat="1" ht="21.75" customHeight="1">
      <c r="A3" s="155" t="s">
        <v>99</v>
      </c>
      <c r="B3" s="153" t="s">
        <v>3</v>
      </c>
      <c r="C3" s="153" t="s">
        <v>79</v>
      </c>
      <c r="D3" s="153" t="s">
        <v>13</v>
      </c>
      <c r="E3" s="153" t="s">
        <v>12</v>
      </c>
      <c r="F3" s="72" t="s">
        <v>131</v>
      </c>
      <c r="G3" s="153" t="s">
        <v>11</v>
      </c>
      <c r="H3" s="153" t="s">
        <v>10</v>
      </c>
      <c r="I3" s="153" t="s">
        <v>132</v>
      </c>
      <c r="J3" s="154" t="s">
        <v>133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79" s="17" customFormat="1" ht="5.0999999999999996" customHeight="1">
      <c r="A4" s="43"/>
      <c r="B4" s="44"/>
      <c r="C4" s="44"/>
      <c r="D4" s="44"/>
      <c r="E4" s="44"/>
      <c r="F4" s="44"/>
      <c r="G4" s="44"/>
      <c r="H4" s="44"/>
      <c r="I4" s="44"/>
      <c r="J4" s="44"/>
      <c r="L4" s="2"/>
    </row>
    <row r="5" spans="1:79" s="17" customFormat="1" ht="9" customHeight="1">
      <c r="A5" s="18" t="s">
        <v>2</v>
      </c>
      <c r="B5" s="125">
        <v>1985293</v>
      </c>
      <c r="C5" s="125">
        <v>1963199</v>
      </c>
      <c r="D5" s="125">
        <v>326869</v>
      </c>
      <c r="E5" s="125">
        <v>471841</v>
      </c>
      <c r="F5" s="125">
        <v>362769</v>
      </c>
      <c r="G5" s="125">
        <v>337066</v>
      </c>
      <c r="H5" s="125">
        <v>464654</v>
      </c>
      <c r="I5" s="125">
        <v>18645</v>
      </c>
      <c r="J5" s="125">
        <v>3449</v>
      </c>
      <c r="L5" s="2"/>
    </row>
    <row r="6" spans="1:79" s="17" customFormat="1" ht="4.9000000000000004" customHeight="1">
      <c r="A6" s="18"/>
      <c r="B6" s="125"/>
      <c r="C6" s="125"/>
      <c r="D6" s="125"/>
      <c r="E6" s="125"/>
      <c r="F6" s="125"/>
      <c r="G6" s="125"/>
      <c r="H6" s="125"/>
      <c r="I6" s="125"/>
      <c r="J6" s="125"/>
    </row>
    <row r="7" spans="1:79" s="17" customFormat="1" ht="9" customHeight="1">
      <c r="A7" s="6" t="s">
        <v>41</v>
      </c>
      <c r="B7" s="125">
        <v>1196928</v>
      </c>
      <c r="C7" s="125">
        <v>1181113</v>
      </c>
      <c r="D7" s="125">
        <v>181494</v>
      </c>
      <c r="E7" s="125">
        <v>326844</v>
      </c>
      <c r="F7" s="125">
        <v>263804</v>
      </c>
      <c r="G7" s="125">
        <v>236354</v>
      </c>
      <c r="H7" s="125">
        <v>172617</v>
      </c>
      <c r="I7" s="125">
        <v>13185</v>
      </c>
      <c r="J7" s="125">
        <v>2630</v>
      </c>
    </row>
    <row r="8" spans="1:79" s="17" customFormat="1" ht="9" customHeight="1">
      <c r="A8" s="6" t="s">
        <v>51</v>
      </c>
      <c r="B8" s="125">
        <v>788365</v>
      </c>
      <c r="C8" s="125">
        <v>782086</v>
      </c>
      <c r="D8" s="125">
        <v>145375</v>
      </c>
      <c r="E8" s="125">
        <v>144997</v>
      </c>
      <c r="F8" s="125">
        <v>98965</v>
      </c>
      <c r="G8" s="125">
        <v>100712</v>
      </c>
      <c r="H8" s="125">
        <v>292037</v>
      </c>
      <c r="I8" s="125">
        <v>5460</v>
      </c>
      <c r="J8" s="125">
        <v>819</v>
      </c>
    </row>
    <row r="9" spans="1:79" s="17" customFormat="1" ht="4.9000000000000004" customHeight="1">
      <c r="A9" s="6"/>
      <c r="B9" s="125"/>
      <c r="C9" s="125"/>
      <c r="D9" s="125"/>
      <c r="E9" s="125"/>
      <c r="F9" s="125"/>
      <c r="G9" s="125"/>
      <c r="H9" s="125"/>
      <c r="I9" s="125"/>
      <c r="J9" s="125"/>
    </row>
    <row r="10" spans="1:79" s="17" customFormat="1" ht="9.9499999999999993" customHeight="1">
      <c r="A10" s="45" t="s">
        <v>52</v>
      </c>
      <c r="B10" s="125">
        <v>764449</v>
      </c>
      <c r="C10" s="125">
        <v>758566</v>
      </c>
      <c r="D10" s="125">
        <v>141471</v>
      </c>
      <c r="E10" s="125">
        <v>139766</v>
      </c>
      <c r="F10" s="125">
        <v>93834</v>
      </c>
      <c r="G10" s="125">
        <v>96908</v>
      </c>
      <c r="H10" s="125">
        <v>286587</v>
      </c>
      <c r="I10" s="125">
        <v>5094</v>
      </c>
      <c r="J10" s="125">
        <v>789</v>
      </c>
    </row>
    <row r="11" spans="1:79" s="17" customFormat="1" ht="4.9000000000000004" customHeight="1">
      <c r="A11" s="45"/>
      <c r="B11" s="125"/>
      <c r="C11" s="125"/>
      <c r="D11" s="125"/>
      <c r="E11" s="125"/>
      <c r="F11" s="125"/>
      <c r="G11" s="125"/>
      <c r="H11" s="125"/>
      <c r="I11" s="158"/>
      <c r="J11" s="158"/>
    </row>
    <row r="12" spans="1:79" s="17" customFormat="1" ht="9" customHeight="1">
      <c r="A12" s="46" t="s">
        <v>75</v>
      </c>
      <c r="B12" s="158">
        <v>737149</v>
      </c>
      <c r="C12" s="158">
        <v>731627</v>
      </c>
      <c r="D12" s="158">
        <v>136955</v>
      </c>
      <c r="E12" s="158">
        <v>134403</v>
      </c>
      <c r="F12" s="158">
        <v>89907</v>
      </c>
      <c r="G12" s="158">
        <v>92527</v>
      </c>
      <c r="H12" s="158">
        <v>277835</v>
      </c>
      <c r="I12" s="158">
        <v>4807</v>
      </c>
      <c r="J12" s="158">
        <v>715</v>
      </c>
    </row>
    <row r="13" spans="1:79" s="17" customFormat="1" ht="9" customHeight="1">
      <c r="A13" s="47" t="s">
        <v>15</v>
      </c>
      <c r="B13" s="158">
        <v>141484</v>
      </c>
      <c r="C13" s="158">
        <v>140317</v>
      </c>
      <c r="D13" s="158">
        <v>27308</v>
      </c>
      <c r="E13" s="158">
        <v>24727</v>
      </c>
      <c r="F13" s="158">
        <v>17244</v>
      </c>
      <c r="G13" s="158">
        <v>21602</v>
      </c>
      <c r="H13" s="158">
        <v>49436</v>
      </c>
      <c r="I13" s="158">
        <v>986</v>
      </c>
      <c r="J13" s="158">
        <v>181</v>
      </c>
    </row>
    <row r="14" spans="1:79" s="17" customFormat="1" ht="9" customHeight="1">
      <c r="A14" s="47" t="s">
        <v>53</v>
      </c>
      <c r="B14" s="158">
        <v>7695</v>
      </c>
      <c r="C14" s="158">
        <v>7619</v>
      </c>
      <c r="D14" s="158">
        <v>1538</v>
      </c>
      <c r="E14" s="158">
        <v>1255</v>
      </c>
      <c r="F14" s="158">
        <v>1191</v>
      </c>
      <c r="G14" s="158">
        <v>1138</v>
      </c>
      <c r="H14" s="158">
        <v>2497</v>
      </c>
      <c r="I14" s="158">
        <v>75</v>
      </c>
      <c r="J14" s="158">
        <v>1</v>
      </c>
    </row>
    <row r="15" spans="1:79" s="17" customFormat="1" ht="9" customHeight="1">
      <c r="A15" s="47" t="s">
        <v>54</v>
      </c>
      <c r="B15" s="158">
        <v>22733</v>
      </c>
      <c r="C15" s="158">
        <v>22326</v>
      </c>
      <c r="D15" s="158">
        <v>4065</v>
      </c>
      <c r="E15" s="158">
        <v>4430</v>
      </c>
      <c r="F15" s="158">
        <v>2230</v>
      </c>
      <c r="G15" s="158">
        <v>3243</v>
      </c>
      <c r="H15" s="158">
        <v>8358</v>
      </c>
      <c r="I15" s="158">
        <v>362</v>
      </c>
      <c r="J15" s="158">
        <v>45</v>
      </c>
    </row>
    <row r="16" spans="1:79" s="17" customFormat="1" ht="9" customHeight="1">
      <c r="A16" s="47" t="s">
        <v>55</v>
      </c>
      <c r="B16" s="158">
        <v>3495</v>
      </c>
      <c r="C16" s="158">
        <v>3445</v>
      </c>
      <c r="D16" s="158">
        <v>609</v>
      </c>
      <c r="E16" s="158">
        <v>598</v>
      </c>
      <c r="F16" s="158">
        <v>496</v>
      </c>
      <c r="G16" s="158">
        <v>481</v>
      </c>
      <c r="H16" s="158">
        <v>1261</v>
      </c>
      <c r="I16" s="158">
        <v>48</v>
      </c>
      <c r="J16" s="158">
        <v>2</v>
      </c>
    </row>
    <row r="17" spans="1:11" s="17" customFormat="1" ht="9" customHeight="1">
      <c r="A17" s="47" t="s">
        <v>18</v>
      </c>
      <c r="B17" s="158">
        <v>151270</v>
      </c>
      <c r="C17" s="158">
        <v>150962</v>
      </c>
      <c r="D17" s="158">
        <v>32316</v>
      </c>
      <c r="E17" s="158">
        <v>27555</v>
      </c>
      <c r="F17" s="158">
        <v>22218</v>
      </c>
      <c r="G17" s="158">
        <v>17558</v>
      </c>
      <c r="H17" s="158">
        <v>51315</v>
      </c>
      <c r="I17" s="158">
        <v>283</v>
      </c>
      <c r="J17" s="158">
        <v>25</v>
      </c>
    </row>
    <row r="18" spans="1:11" s="17" customFormat="1" ht="9" customHeight="1">
      <c r="A18" s="47" t="s">
        <v>76</v>
      </c>
      <c r="B18" s="158">
        <v>3085</v>
      </c>
      <c r="C18" s="158">
        <v>3077</v>
      </c>
      <c r="D18" s="158">
        <v>176</v>
      </c>
      <c r="E18" s="158">
        <v>305</v>
      </c>
      <c r="F18" s="158">
        <v>321</v>
      </c>
      <c r="G18" s="158">
        <v>420</v>
      </c>
      <c r="H18" s="158">
        <v>1855</v>
      </c>
      <c r="I18" s="158">
        <v>8</v>
      </c>
      <c r="J18" s="158">
        <v>0</v>
      </c>
      <c r="K18" s="2"/>
    </row>
    <row r="19" spans="1:11" s="17" customFormat="1" ht="9" customHeight="1">
      <c r="A19" s="47" t="s">
        <v>17</v>
      </c>
      <c r="B19" s="158">
        <v>193206</v>
      </c>
      <c r="C19" s="158">
        <v>191210</v>
      </c>
      <c r="D19" s="158">
        <v>42587</v>
      </c>
      <c r="E19" s="158">
        <v>41654</v>
      </c>
      <c r="F19" s="158">
        <v>25503</v>
      </c>
      <c r="G19" s="158">
        <v>20015</v>
      </c>
      <c r="H19" s="158">
        <v>61451</v>
      </c>
      <c r="I19" s="158">
        <v>1840</v>
      </c>
      <c r="J19" s="158">
        <v>156</v>
      </c>
      <c r="K19" s="2"/>
    </row>
    <row r="20" spans="1:11" s="17" customFormat="1" ht="9" customHeight="1">
      <c r="A20" s="47" t="s">
        <v>56</v>
      </c>
      <c r="B20" s="158">
        <v>6211</v>
      </c>
      <c r="C20" s="158">
        <v>6196</v>
      </c>
      <c r="D20" s="158">
        <v>969</v>
      </c>
      <c r="E20" s="158">
        <v>1138</v>
      </c>
      <c r="F20" s="158">
        <v>610</v>
      </c>
      <c r="G20" s="158">
        <v>866</v>
      </c>
      <c r="H20" s="158">
        <v>2613</v>
      </c>
      <c r="I20" s="158">
        <v>14</v>
      </c>
      <c r="J20" s="158">
        <v>1</v>
      </c>
      <c r="K20" s="2"/>
    </row>
    <row r="21" spans="1:11" s="17" customFormat="1" ht="9" customHeight="1">
      <c r="A21" s="47" t="s">
        <v>16</v>
      </c>
      <c r="B21" s="158">
        <v>21983</v>
      </c>
      <c r="C21" s="158">
        <v>21750</v>
      </c>
      <c r="D21" s="158">
        <v>4158</v>
      </c>
      <c r="E21" s="158">
        <v>4012</v>
      </c>
      <c r="F21" s="158">
        <v>4623</v>
      </c>
      <c r="G21" s="158">
        <v>3249</v>
      </c>
      <c r="H21" s="158">
        <v>5708</v>
      </c>
      <c r="I21" s="158">
        <v>220</v>
      </c>
      <c r="J21" s="158">
        <v>13</v>
      </c>
      <c r="K21" s="2"/>
    </row>
    <row r="22" spans="1:11" s="17" customFormat="1" ht="9" customHeight="1">
      <c r="A22" s="47" t="s">
        <v>57</v>
      </c>
      <c r="B22" s="158">
        <v>79815</v>
      </c>
      <c r="C22" s="158">
        <v>79577</v>
      </c>
      <c r="D22" s="158">
        <v>12195</v>
      </c>
      <c r="E22" s="158">
        <v>15736</v>
      </c>
      <c r="F22" s="158">
        <v>6848</v>
      </c>
      <c r="G22" s="158">
        <v>12631</v>
      </c>
      <c r="H22" s="158">
        <v>32167</v>
      </c>
      <c r="I22" s="158">
        <v>221</v>
      </c>
      <c r="J22" s="158">
        <v>17</v>
      </c>
    </row>
    <row r="23" spans="1:11" s="17" customFormat="1" ht="9" customHeight="1">
      <c r="A23" s="47" t="s">
        <v>58</v>
      </c>
      <c r="B23" s="158">
        <v>7478</v>
      </c>
      <c r="C23" s="158">
        <v>7407</v>
      </c>
      <c r="D23" s="158">
        <v>1184</v>
      </c>
      <c r="E23" s="158">
        <v>1454</v>
      </c>
      <c r="F23" s="158">
        <v>1255</v>
      </c>
      <c r="G23" s="158">
        <v>1353</v>
      </c>
      <c r="H23" s="158">
        <v>2161</v>
      </c>
      <c r="I23" s="158">
        <v>35</v>
      </c>
      <c r="J23" s="158">
        <v>36</v>
      </c>
    </row>
    <row r="24" spans="1:11" s="17" customFormat="1" ht="9" customHeight="1">
      <c r="A24" s="47" t="s">
        <v>14</v>
      </c>
      <c r="B24" s="158">
        <v>80785</v>
      </c>
      <c r="C24" s="158">
        <v>80570</v>
      </c>
      <c r="D24" s="158">
        <v>7206</v>
      </c>
      <c r="E24" s="158">
        <v>8404</v>
      </c>
      <c r="F24" s="158">
        <v>4671</v>
      </c>
      <c r="G24" s="158">
        <v>7643</v>
      </c>
      <c r="H24" s="158">
        <v>52646</v>
      </c>
      <c r="I24" s="158">
        <v>194</v>
      </c>
      <c r="J24" s="158">
        <v>21</v>
      </c>
    </row>
    <row r="25" spans="1:11" s="17" customFormat="1" ht="9" customHeight="1">
      <c r="A25" s="47" t="s">
        <v>59</v>
      </c>
      <c r="B25" s="158">
        <v>6375</v>
      </c>
      <c r="C25" s="158">
        <v>6319</v>
      </c>
      <c r="D25" s="158">
        <v>589</v>
      </c>
      <c r="E25" s="158">
        <v>781</v>
      </c>
      <c r="F25" s="158">
        <v>651</v>
      </c>
      <c r="G25" s="158">
        <v>673</v>
      </c>
      <c r="H25" s="158">
        <v>3625</v>
      </c>
      <c r="I25" s="158">
        <v>52</v>
      </c>
      <c r="J25" s="158">
        <v>4</v>
      </c>
    </row>
    <row r="26" spans="1:11" s="17" customFormat="1" ht="9" customHeight="1">
      <c r="A26" s="47" t="s">
        <v>60</v>
      </c>
      <c r="B26" s="158">
        <v>11534</v>
      </c>
      <c r="C26" s="158">
        <v>10852</v>
      </c>
      <c r="D26" s="158">
        <v>2055</v>
      </c>
      <c r="E26" s="158">
        <v>2354</v>
      </c>
      <c r="F26" s="158">
        <v>2046</v>
      </c>
      <c r="G26" s="158">
        <v>1655</v>
      </c>
      <c r="H26" s="158">
        <v>2742</v>
      </c>
      <c r="I26" s="158">
        <v>469</v>
      </c>
      <c r="J26" s="158">
        <v>213</v>
      </c>
    </row>
    <row r="27" spans="1:11" s="17" customFormat="1" ht="9" customHeight="1">
      <c r="A27" s="46" t="s">
        <v>61</v>
      </c>
      <c r="B27" s="158">
        <v>22564</v>
      </c>
      <c r="C27" s="158">
        <v>22326</v>
      </c>
      <c r="D27" s="158">
        <v>3855</v>
      </c>
      <c r="E27" s="158">
        <v>4389</v>
      </c>
      <c r="F27" s="158">
        <v>3081</v>
      </c>
      <c r="G27" s="158">
        <v>3761</v>
      </c>
      <c r="H27" s="158">
        <v>7240</v>
      </c>
      <c r="I27" s="158">
        <v>213</v>
      </c>
      <c r="J27" s="158">
        <v>25</v>
      </c>
    </row>
    <row r="28" spans="1:11" s="17" customFormat="1" ht="9" customHeight="1">
      <c r="A28" s="46" t="s">
        <v>20</v>
      </c>
      <c r="B28" s="158">
        <v>4736</v>
      </c>
      <c r="C28" s="158">
        <v>4613</v>
      </c>
      <c r="D28" s="158">
        <v>661</v>
      </c>
      <c r="E28" s="158">
        <v>974</v>
      </c>
      <c r="F28" s="158">
        <v>846</v>
      </c>
      <c r="G28" s="158">
        <v>620</v>
      </c>
      <c r="H28" s="158">
        <v>1512</v>
      </c>
      <c r="I28" s="158">
        <v>74</v>
      </c>
      <c r="J28" s="158">
        <v>49</v>
      </c>
    </row>
    <row r="29" spans="1:11" s="17" customFormat="1" ht="4.9000000000000004" customHeight="1">
      <c r="A29" s="107"/>
      <c r="B29" s="158"/>
      <c r="C29" s="158"/>
      <c r="D29" s="158"/>
      <c r="E29" s="158"/>
      <c r="F29" s="158"/>
      <c r="G29" s="158"/>
      <c r="H29" s="158"/>
      <c r="I29" s="158"/>
      <c r="J29" s="158"/>
    </row>
    <row r="30" spans="1:11" s="17" customFormat="1" ht="9" customHeight="1">
      <c r="A30" s="45" t="s">
        <v>62</v>
      </c>
      <c r="B30" s="125">
        <v>1784</v>
      </c>
      <c r="C30" s="125">
        <v>1741</v>
      </c>
      <c r="D30" s="125">
        <v>227</v>
      </c>
      <c r="E30" s="125">
        <v>406</v>
      </c>
      <c r="F30" s="125">
        <v>396</v>
      </c>
      <c r="G30" s="125">
        <v>222</v>
      </c>
      <c r="H30" s="125">
        <v>490</v>
      </c>
      <c r="I30" s="125">
        <v>43</v>
      </c>
      <c r="J30" s="125">
        <v>0</v>
      </c>
    </row>
    <row r="31" spans="1:11" s="17" customFormat="1" ht="4.9000000000000004" customHeight="1">
      <c r="A31" s="45"/>
      <c r="B31" s="125"/>
      <c r="C31" s="125"/>
      <c r="D31" s="125"/>
      <c r="E31" s="125"/>
      <c r="F31" s="125"/>
      <c r="G31" s="125"/>
      <c r="H31" s="125"/>
      <c r="I31" s="125"/>
      <c r="J31" s="125"/>
    </row>
    <row r="32" spans="1:11" s="17" customFormat="1" ht="9" customHeight="1">
      <c r="A32" s="45" t="s">
        <v>63</v>
      </c>
      <c r="B32" s="125">
        <v>14876</v>
      </c>
      <c r="C32" s="125">
        <v>14631</v>
      </c>
      <c r="D32" s="125">
        <v>2366</v>
      </c>
      <c r="E32" s="125">
        <v>3272</v>
      </c>
      <c r="F32" s="125">
        <v>3246</v>
      </c>
      <c r="G32" s="125">
        <v>2443</v>
      </c>
      <c r="H32" s="125">
        <v>3304</v>
      </c>
      <c r="I32" s="125">
        <v>223</v>
      </c>
      <c r="J32" s="125">
        <v>22</v>
      </c>
    </row>
    <row r="33" spans="1:12" s="17" customFormat="1" ht="4.9000000000000004" customHeight="1">
      <c r="A33" s="45"/>
      <c r="B33" s="125"/>
      <c r="C33" s="125"/>
      <c r="D33" s="125"/>
      <c r="E33" s="125"/>
      <c r="F33" s="125"/>
      <c r="G33" s="125"/>
      <c r="H33" s="125"/>
      <c r="I33" s="158"/>
      <c r="J33" s="158"/>
    </row>
    <row r="34" spans="1:12" s="17" customFormat="1" ht="9" customHeight="1">
      <c r="A34" s="47" t="s">
        <v>64</v>
      </c>
      <c r="B34" s="158">
        <v>6808</v>
      </c>
      <c r="C34" s="158">
        <v>6762</v>
      </c>
      <c r="D34" s="158">
        <v>908</v>
      </c>
      <c r="E34" s="158">
        <v>1508</v>
      </c>
      <c r="F34" s="158">
        <v>1783</v>
      </c>
      <c r="G34" s="158">
        <v>994</v>
      </c>
      <c r="H34" s="158">
        <v>1569</v>
      </c>
      <c r="I34" s="158">
        <v>45</v>
      </c>
      <c r="J34" s="158">
        <v>1</v>
      </c>
      <c r="K34" s="2"/>
    </row>
    <row r="35" spans="1:12" s="17" customFormat="1" ht="9" customHeight="1">
      <c r="A35" s="47" t="s">
        <v>65</v>
      </c>
      <c r="B35" s="158">
        <v>2976</v>
      </c>
      <c r="C35" s="158">
        <v>2898</v>
      </c>
      <c r="D35" s="158">
        <v>513</v>
      </c>
      <c r="E35" s="158">
        <v>705</v>
      </c>
      <c r="F35" s="158">
        <v>448</v>
      </c>
      <c r="G35" s="158">
        <v>580</v>
      </c>
      <c r="H35" s="158">
        <v>652</v>
      </c>
      <c r="I35" s="158">
        <v>63</v>
      </c>
      <c r="J35" s="158">
        <v>15</v>
      </c>
      <c r="K35" s="41"/>
    </row>
    <row r="36" spans="1:12" s="17" customFormat="1" ht="9" customHeight="1">
      <c r="A36" s="47" t="s">
        <v>66</v>
      </c>
      <c r="B36" s="158">
        <v>2921</v>
      </c>
      <c r="C36" s="158">
        <v>2809</v>
      </c>
      <c r="D36" s="158">
        <v>585</v>
      </c>
      <c r="E36" s="158">
        <v>603</v>
      </c>
      <c r="F36" s="158">
        <v>469</v>
      </c>
      <c r="G36" s="158">
        <v>537</v>
      </c>
      <c r="H36" s="158">
        <v>615</v>
      </c>
      <c r="I36" s="158">
        <v>107</v>
      </c>
      <c r="J36" s="158">
        <v>5</v>
      </c>
      <c r="K36" s="41"/>
    </row>
    <row r="37" spans="1:12" s="17" customFormat="1" ht="9" customHeight="1">
      <c r="A37" s="47" t="s">
        <v>67</v>
      </c>
      <c r="B37" s="158">
        <v>2171</v>
      </c>
      <c r="C37" s="158">
        <v>2162</v>
      </c>
      <c r="D37" s="158">
        <v>360</v>
      </c>
      <c r="E37" s="158">
        <v>456</v>
      </c>
      <c r="F37" s="158">
        <v>546</v>
      </c>
      <c r="G37" s="158">
        <v>332</v>
      </c>
      <c r="H37" s="158">
        <v>468</v>
      </c>
      <c r="I37" s="158">
        <v>8</v>
      </c>
      <c r="J37" s="158">
        <v>1</v>
      </c>
    </row>
    <row r="38" spans="1:12" s="17" customFormat="1" ht="4.9000000000000004" customHeight="1">
      <c r="A38" s="47"/>
      <c r="B38" s="158"/>
      <c r="C38" s="158"/>
      <c r="D38" s="158"/>
      <c r="E38" s="158"/>
      <c r="F38" s="158"/>
      <c r="G38" s="158"/>
      <c r="H38" s="158"/>
      <c r="I38" s="158"/>
      <c r="J38" s="158"/>
    </row>
    <row r="39" spans="1:12" s="17" customFormat="1" ht="9" customHeight="1">
      <c r="A39" s="45" t="s">
        <v>68</v>
      </c>
      <c r="B39" s="125">
        <v>2900</v>
      </c>
      <c r="C39" s="125">
        <v>2861</v>
      </c>
      <c r="D39" s="125">
        <v>505</v>
      </c>
      <c r="E39" s="125">
        <v>619</v>
      </c>
      <c r="F39" s="125">
        <v>652</v>
      </c>
      <c r="G39" s="125">
        <v>477</v>
      </c>
      <c r="H39" s="125">
        <v>608</v>
      </c>
      <c r="I39" s="125">
        <v>35</v>
      </c>
      <c r="J39" s="125">
        <v>4</v>
      </c>
    </row>
    <row r="40" spans="1:12" s="17" customFormat="1" ht="4.9000000000000004" customHeight="1">
      <c r="A40" s="45"/>
      <c r="B40" s="125"/>
      <c r="C40" s="125"/>
      <c r="D40" s="125"/>
      <c r="E40" s="125"/>
      <c r="F40" s="125"/>
      <c r="G40" s="125"/>
      <c r="H40" s="125"/>
      <c r="I40" s="125"/>
      <c r="J40" s="125"/>
    </row>
    <row r="41" spans="1:12" s="17" customFormat="1" ht="9" customHeight="1">
      <c r="A41" s="45" t="s">
        <v>100</v>
      </c>
      <c r="B41" s="125">
        <v>4356</v>
      </c>
      <c r="C41" s="125">
        <v>4287</v>
      </c>
      <c r="D41" s="125">
        <v>806</v>
      </c>
      <c r="E41" s="125">
        <v>934</v>
      </c>
      <c r="F41" s="125">
        <v>837</v>
      </c>
      <c r="G41" s="125">
        <v>662</v>
      </c>
      <c r="H41" s="125">
        <v>1048</v>
      </c>
      <c r="I41" s="125">
        <v>65</v>
      </c>
      <c r="J41" s="125">
        <v>4</v>
      </c>
    </row>
    <row r="42" spans="1:12" s="17" customFormat="1" ht="9" customHeight="1" thickBot="1">
      <c r="A42" s="49"/>
      <c r="B42" s="74"/>
      <c r="C42" s="74"/>
      <c r="D42" s="74"/>
      <c r="E42" s="74"/>
      <c r="F42" s="74"/>
      <c r="G42" s="74"/>
      <c r="H42" s="74"/>
      <c r="I42" s="74"/>
      <c r="J42" s="74"/>
    </row>
    <row r="43" spans="1:12" s="17" customFormat="1" ht="12" customHeight="1" thickTop="1">
      <c r="A43" s="17" t="s">
        <v>400</v>
      </c>
      <c r="J43" s="75"/>
    </row>
    <row r="44" spans="1:12" s="17" customFormat="1" ht="9" customHeight="1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2" s="17" customFormat="1" ht="5.0999999999999996" customHeight="1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2" s="17" customFormat="1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L46" s="41"/>
    </row>
  </sheetData>
  <mergeCells count="1">
    <mergeCell ref="A1:J1"/>
  </mergeCells>
  <hyperlinks>
    <hyperlink ref="L1" location="' Indice'!A1" display="&lt;&lt;"/>
  </hyperlinks>
  <printOptions horizontalCentered="1"/>
  <pageMargins left="0.78740157480314965" right="0.78740157480314965" top="0.78740157480314965" bottom="0.78740157480314965" header="0" footer="0"/>
  <pageSetup paperSize="9" scale="93" orientation="portrait" horizontalDpi="300" verticalDpi="300" r:id="rId1"/>
  <headerFooter scaleWithDoc="0"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F46"/>
  <sheetViews>
    <sheetView showGridLines="0" zoomScaleNormal="100" zoomScaleSheetLayoutView="100" workbookViewId="0">
      <selection sqref="A1:J1"/>
    </sheetView>
  </sheetViews>
  <sheetFormatPr defaultColWidth="8" defaultRowHeight="9"/>
  <cols>
    <col min="1" max="1" width="18.42578125" style="1" customWidth="1"/>
    <col min="2" max="2" width="8.28515625" style="1" customWidth="1"/>
    <col min="3" max="3" width="9.140625" style="1" customWidth="1"/>
    <col min="4" max="4" width="7" style="1" customWidth="1"/>
    <col min="5" max="5" width="7.85546875" style="1" customWidth="1"/>
    <col min="6" max="6" width="8.140625" style="1" customWidth="1"/>
    <col min="7" max="7" width="7.5703125" style="1" bestFit="1" customWidth="1"/>
    <col min="8" max="8" width="8.140625" style="1" bestFit="1" customWidth="1"/>
    <col min="9" max="9" width="6.5703125" style="1" customWidth="1"/>
    <col min="10" max="10" width="7" style="1" customWidth="1"/>
    <col min="11" max="11" width="1" style="17" customWidth="1"/>
    <col min="12" max="12" width="7" style="17" customWidth="1"/>
    <col min="13" max="16384" width="8" style="1"/>
  </cols>
  <sheetData>
    <row r="1" spans="1:84" s="9" customFormat="1" ht="25.9" customHeight="1">
      <c r="A1" s="364" t="s">
        <v>354</v>
      </c>
      <c r="B1" s="365"/>
      <c r="C1" s="365"/>
      <c r="D1" s="365"/>
      <c r="E1" s="365"/>
      <c r="F1" s="365"/>
      <c r="G1" s="365"/>
      <c r="H1" s="365"/>
      <c r="I1" s="365"/>
      <c r="J1" s="365"/>
      <c r="K1" s="35"/>
      <c r="L1" s="249" t="s">
        <v>203</v>
      </c>
    </row>
    <row r="2" spans="1:84" s="17" customFormat="1" ht="13.5" customHeight="1">
      <c r="A2" s="42">
        <v>2018</v>
      </c>
      <c r="J2" s="11" t="s">
        <v>31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</row>
    <row r="3" spans="1:84" s="17" customFormat="1" ht="23.25" customHeight="1">
      <c r="A3" s="155" t="s">
        <v>99</v>
      </c>
      <c r="B3" s="153" t="s">
        <v>3</v>
      </c>
      <c r="C3" s="153" t="s">
        <v>79</v>
      </c>
      <c r="D3" s="153" t="s">
        <v>13</v>
      </c>
      <c r="E3" s="153" t="s">
        <v>12</v>
      </c>
      <c r="F3" s="72" t="s">
        <v>131</v>
      </c>
      <c r="G3" s="153" t="s">
        <v>11</v>
      </c>
      <c r="H3" s="153" t="s">
        <v>10</v>
      </c>
      <c r="I3" s="153" t="s">
        <v>132</v>
      </c>
      <c r="J3" s="154" t="s">
        <v>133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84" s="2" customFormat="1" ht="5.0999999999999996" customHeight="1">
      <c r="A4" s="43"/>
      <c r="B4" s="44"/>
      <c r="C4" s="44"/>
      <c r="D4" s="44"/>
      <c r="E4" s="44"/>
      <c r="F4" s="44"/>
      <c r="G4" s="44"/>
      <c r="H4" s="44"/>
      <c r="I4" s="44"/>
      <c r="J4" s="44"/>
      <c r="K4" s="17"/>
    </row>
    <row r="5" spans="1:84" s="17" customFormat="1" ht="9" customHeight="1">
      <c r="A5" s="18" t="s">
        <v>2</v>
      </c>
      <c r="B5" s="73">
        <v>6840808</v>
      </c>
      <c r="C5" s="73">
        <v>6789795</v>
      </c>
      <c r="D5" s="73">
        <v>826684</v>
      </c>
      <c r="E5" s="73">
        <v>1455691</v>
      </c>
      <c r="F5" s="73">
        <v>1229110</v>
      </c>
      <c r="G5" s="73">
        <v>1223782</v>
      </c>
      <c r="H5" s="73">
        <v>2054528</v>
      </c>
      <c r="I5" s="73">
        <v>42295</v>
      </c>
      <c r="J5" s="73">
        <v>8718</v>
      </c>
      <c r="L5" s="2"/>
    </row>
    <row r="6" spans="1:84" s="17" customFormat="1" ht="4.9000000000000004" customHeight="1">
      <c r="A6" s="18"/>
      <c r="B6" s="73"/>
      <c r="C6" s="73"/>
      <c r="D6" s="73"/>
      <c r="E6" s="73"/>
      <c r="F6" s="73"/>
      <c r="G6" s="73"/>
      <c r="H6" s="73"/>
      <c r="I6" s="59"/>
      <c r="J6" s="59"/>
    </row>
    <row r="7" spans="1:84" s="17" customFormat="1" ht="9" customHeight="1">
      <c r="A7" s="6" t="s">
        <v>41</v>
      </c>
      <c r="B7" s="73">
        <v>4336610</v>
      </c>
      <c r="C7" s="73">
        <v>4301884</v>
      </c>
      <c r="D7" s="73">
        <v>460197</v>
      </c>
      <c r="E7" s="73">
        <v>1111396</v>
      </c>
      <c r="F7" s="73">
        <v>934921</v>
      </c>
      <c r="G7" s="73">
        <v>946266</v>
      </c>
      <c r="H7" s="73">
        <v>849104</v>
      </c>
      <c r="I7" s="73">
        <v>27938</v>
      </c>
      <c r="J7" s="73">
        <v>6788</v>
      </c>
    </row>
    <row r="8" spans="1:84" s="17" customFormat="1" ht="9" customHeight="1">
      <c r="A8" s="6" t="s">
        <v>51</v>
      </c>
      <c r="B8" s="73">
        <v>2504198</v>
      </c>
      <c r="C8" s="73">
        <v>2487911</v>
      </c>
      <c r="D8" s="73">
        <v>366487</v>
      </c>
      <c r="E8" s="73">
        <v>344295</v>
      </c>
      <c r="F8" s="73">
        <v>294189</v>
      </c>
      <c r="G8" s="73">
        <v>277516</v>
      </c>
      <c r="H8" s="73">
        <v>1205424</v>
      </c>
      <c r="I8" s="73">
        <v>14357</v>
      </c>
      <c r="J8" s="73">
        <v>1930</v>
      </c>
    </row>
    <row r="9" spans="1:84" s="17" customFormat="1" ht="4.9000000000000004" customHeight="1">
      <c r="A9" s="6"/>
      <c r="B9" s="73"/>
      <c r="C9" s="73"/>
      <c r="D9" s="73"/>
      <c r="E9" s="73"/>
      <c r="F9" s="73"/>
      <c r="G9" s="73"/>
      <c r="H9" s="73"/>
      <c r="I9" s="59"/>
      <c r="J9" s="59"/>
    </row>
    <row r="10" spans="1:84" s="17" customFormat="1" ht="9.9499999999999993" customHeight="1">
      <c r="A10" s="45" t="s">
        <v>52</v>
      </c>
      <c r="B10" s="73">
        <v>2442176</v>
      </c>
      <c r="C10" s="73">
        <v>2426898</v>
      </c>
      <c r="D10" s="73">
        <v>358015</v>
      </c>
      <c r="E10" s="73">
        <v>331413</v>
      </c>
      <c r="F10" s="73">
        <v>281201</v>
      </c>
      <c r="G10" s="73">
        <v>266835</v>
      </c>
      <c r="H10" s="73">
        <v>1189434</v>
      </c>
      <c r="I10" s="73">
        <v>13410</v>
      </c>
      <c r="J10" s="73">
        <v>1868</v>
      </c>
    </row>
    <row r="11" spans="1:84" s="17" customFormat="1" ht="4.9000000000000004" customHeight="1">
      <c r="A11" s="45"/>
      <c r="B11" s="73"/>
      <c r="C11" s="73"/>
      <c r="D11" s="73"/>
      <c r="E11" s="73"/>
      <c r="F11" s="73"/>
      <c r="G11" s="73"/>
      <c r="H11" s="73"/>
      <c r="I11" s="60"/>
      <c r="J11" s="60"/>
    </row>
    <row r="12" spans="1:84" s="17" customFormat="1">
      <c r="A12" s="46" t="s">
        <v>75</v>
      </c>
      <c r="B12" s="64">
        <v>2365874</v>
      </c>
      <c r="C12" s="64">
        <v>2351500</v>
      </c>
      <c r="D12" s="64">
        <v>346954</v>
      </c>
      <c r="E12" s="64">
        <v>320746</v>
      </c>
      <c r="F12" s="64">
        <v>270327</v>
      </c>
      <c r="G12" s="64">
        <v>256187</v>
      </c>
      <c r="H12" s="64">
        <v>1157286</v>
      </c>
      <c r="I12" s="64">
        <v>12677</v>
      </c>
      <c r="J12" s="64">
        <v>1697</v>
      </c>
    </row>
    <row r="13" spans="1:84" s="17" customFormat="1" ht="9" customHeight="1">
      <c r="A13" s="47" t="s">
        <v>15</v>
      </c>
      <c r="B13" s="64">
        <v>393867</v>
      </c>
      <c r="C13" s="64">
        <v>390014</v>
      </c>
      <c r="D13" s="64">
        <v>55674</v>
      </c>
      <c r="E13" s="64">
        <v>52836</v>
      </c>
      <c r="F13" s="64">
        <v>45577</v>
      </c>
      <c r="G13" s="64">
        <v>58600</v>
      </c>
      <c r="H13" s="64">
        <v>177327</v>
      </c>
      <c r="I13" s="64">
        <v>3341</v>
      </c>
      <c r="J13" s="64">
        <v>512</v>
      </c>
    </row>
    <row r="14" spans="1:84" s="17" customFormat="1" ht="9" customHeight="1">
      <c r="A14" s="47" t="s">
        <v>53</v>
      </c>
      <c r="B14" s="64">
        <v>18025</v>
      </c>
      <c r="C14" s="64">
        <v>17848</v>
      </c>
      <c r="D14" s="64">
        <v>3014</v>
      </c>
      <c r="E14" s="64">
        <v>2144</v>
      </c>
      <c r="F14" s="64">
        <v>2648</v>
      </c>
      <c r="G14" s="64">
        <v>2379</v>
      </c>
      <c r="H14" s="64">
        <v>7663</v>
      </c>
      <c r="I14" s="64">
        <v>176</v>
      </c>
      <c r="J14" s="64">
        <v>1</v>
      </c>
    </row>
    <row r="15" spans="1:84" s="17" customFormat="1" ht="9" customHeight="1">
      <c r="A15" s="47" t="s">
        <v>54</v>
      </c>
      <c r="B15" s="64">
        <v>75376</v>
      </c>
      <c r="C15" s="64">
        <v>74376</v>
      </c>
      <c r="D15" s="64">
        <v>10861</v>
      </c>
      <c r="E15" s="64">
        <v>11613</v>
      </c>
      <c r="F15" s="64">
        <v>7404</v>
      </c>
      <c r="G15" s="64">
        <v>8397</v>
      </c>
      <c r="H15" s="64">
        <v>36101</v>
      </c>
      <c r="I15" s="64">
        <v>896</v>
      </c>
      <c r="J15" s="64">
        <v>104</v>
      </c>
    </row>
    <row r="16" spans="1:84" s="17" customFormat="1" ht="9" customHeight="1">
      <c r="A16" s="47" t="s">
        <v>55</v>
      </c>
      <c r="B16" s="64">
        <v>15056</v>
      </c>
      <c r="C16" s="64">
        <v>14968</v>
      </c>
      <c r="D16" s="64">
        <v>1970</v>
      </c>
      <c r="E16" s="64">
        <v>2435</v>
      </c>
      <c r="F16" s="64">
        <v>2294</v>
      </c>
      <c r="G16" s="64">
        <v>1159</v>
      </c>
      <c r="H16" s="64">
        <v>7110</v>
      </c>
      <c r="I16" s="64">
        <v>84</v>
      </c>
      <c r="J16" s="64">
        <v>4</v>
      </c>
    </row>
    <row r="17" spans="1:11" s="17" customFormat="1" ht="9" customHeight="1">
      <c r="A17" s="47" t="s">
        <v>18</v>
      </c>
      <c r="B17" s="64">
        <v>412428</v>
      </c>
      <c r="C17" s="64">
        <v>411619</v>
      </c>
      <c r="D17" s="64">
        <v>83891</v>
      </c>
      <c r="E17" s="64">
        <v>61827</v>
      </c>
      <c r="F17" s="64">
        <v>67465</v>
      </c>
      <c r="G17" s="64">
        <v>50994</v>
      </c>
      <c r="H17" s="64">
        <v>147442</v>
      </c>
      <c r="I17" s="64">
        <v>734</v>
      </c>
      <c r="J17" s="64">
        <v>75</v>
      </c>
    </row>
    <row r="18" spans="1:11" s="17" customFormat="1" ht="9" customHeight="1">
      <c r="A18" s="47" t="s">
        <v>76</v>
      </c>
      <c r="B18" s="64">
        <v>16041</v>
      </c>
      <c r="C18" s="64">
        <v>16025</v>
      </c>
      <c r="D18" s="64">
        <v>441</v>
      </c>
      <c r="E18" s="64">
        <v>524</v>
      </c>
      <c r="F18" s="64">
        <v>1668</v>
      </c>
      <c r="G18" s="64">
        <v>1671</v>
      </c>
      <c r="H18" s="64">
        <v>11721</v>
      </c>
      <c r="I18" s="64">
        <v>16</v>
      </c>
      <c r="J18" s="64">
        <v>0</v>
      </c>
      <c r="K18" s="2"/>
    </row>
    <row r="19" spans="1:11" s="17" customFormat="1" ht="9" customHeight="1">
      <c r="A19" s="47" t="s">
        <v>17</v>
      </c>
      <c r="B19" s="64">
        <v>620857</v>
      </c>
      <c r="C19" s="64">
        <v>616007</v>
      </c>
      <c r="D19" s="64">
        <v>114312</v>
      </c>
      <c r="E19" s="64">
        <v>100936</v>
      </c>
      <c r="F19" s="64">
        <v>77602</v>
      </c>
      <c r="G19" s="64">
        <v>46437</v>
      </c>
      <c r="H19" s="64">
        <v>276720</v>
      </c>
      <c r="I19" s="64">
        <v>4471</v>
      </c>
      <c r="J19" s="64">
        <v>379</v>
      </c>
      <c r="K19" s="2"/>
    </row>
    <row r="20" spans="1:11" s="17" customFormat="1" ht="9" customHeight="1">
      <c r="A20" s="47" t="s">
        <v>56</v>
      </c>
      <c r="B20" s="64">
        <v>25810</v>
      </c>
      <c r="C20" s="64">
        <v>25774</v>
      </c>
      <c r="D20" s="64">
        <v>3276</v>
      </c>
      <c r="E20" s="64">
        <v>2742</v>
      </c>
      <c r="F20" s="64">
        <v>2912</v>
      </c>
      <c r="G20" s="64">
        <v>2933</v>
      </c>
      <c r="H20" s="64">
        <v>13911</v>
      </c>
      <c r="I20" s="64">
        <v>34</v>
      </c>
      <c r="J20" s="64">
        <v>2</v>
      </c>
      <c r="K20" s="2"/>
    </row>
    <row r="21" spans="1:11" s="17" customFormat="1" ht="9" customHeight="1">
      <c r="A21" s="47" t="s">
        <v>16</v>
      </c>
      <c r="B21" s="64">
        <v>53151</v>
      </c>
      <c r="C21" s="64">
        <v>52709</v>
      </c>
      <c r="D21" s="64">
        <v>8650</v>
      </c>
      <c r="E21" s="64">
        <v>8445</v>
      </c>
      <c r="F21" s="64">
        <v>11326</v>
      </c>
      <c r="G21" s="64">
        <v>7356</v>
      </c>
      <c r="H21" s="64">
        <v>16932</v>
      </c>
      <c r="I21" s="64">
        <v>416</v>
      </c>
      <c r="J21" s="64">
        <v>26</v>
      </c>
      <c r="K21" s="2"/>
    </row>
    <row r="22" spans="1:11" s="17" customFormat="1" ht="9" customHeight="1">
      <c r="A22" s="47" t="s">
        <v>57</v>
      </c>
      <c r="B22" s="64">
        <v>303486</v>
      </c>
      <c r="C22" s="64">
        <v>302875</v>
      </c>
      <c r="D22" s="64">
        <v>34125</v>
      </c>
      <c r="E22" s="64">
        <v>46636</v>
      </c>
      <c r="F22" s="64">
        <v>20443</v>
      </c>
      <c r="G22" s="64">
        <v>41335</v>
      </c>
      <c r="H22" s="64">
        <v>160336</v>
      </c>
      <c r="I22" s="64">
        <v>563</v>
      </c>
      <c r="J22" s="64">
        <v>48</v>
      </c>
    </row>
    <row r="23" spans="1:11" s="17" customFormat="1" ht="9" customHeight="1">
      <c r="A23" s="47" t="s">
        <v>58</v>
      </c>
      <c r="B23" s="64">
        <v>18025</v>
      </c>
      <c r="C23" s="64">
        <v>17856</v>
      </c>
      <c r="D23" s="64">
        <v>2498</v>
      </c>
      <c r="E23" s="64">
        <v>2734</v>
      </c>
      <c r="F23" s="64">
        <v>3473</v>
      </c>
      <c r="G23" s="64">
        <v>3505</v>
      </c>
      <c r="H23" s="64">
        <v>5646</v>
      </c>
      <c r="I23" s="64">
        <v>96</v>
      </c>
      <c r="J23" s="64">
        <v>73</v>
      </c>
    </row>
    <row r="24" spans="1:11" s="17" customFormat="1" ht="9" customHeight="1">
      <c r="A24" s="47" t="s">
        <v>14</v>
      </c>
      <c r="B24" s="64">
        <v>356302</v>
      </c>
      <c r="C24" s="64">
        <v>355444</v>
      </c>
      <c r="D24" s="64">
        <v>22072</v>
      </c>
      <c r="E24" s="64">
        <v>21124</v>
      </c>
      <c r="F24" s="64">
        <v>17666</v>
      </c>
      <c r="G24" s="64">
        <v>25585</v>
      </c>
      <c r="H24" s="64">
        <v>268997</v>
      </c>
      <c r="I24" s="64">
        <v>795</v>
      </c>
      <c r="J24" s="64">
        <v>63</v>
      </c>
    </row>
    <row r="25" spans="1:11" s="17" customFormat="1" ht="9" customHeight="1">
      <c r="A25" s="47" t="s">
        <v>59</v>
      </c>
      <c r="B25" s="64">
        <v>28333</v>
      </c>
      <c r="C25" s="64">
        <v>28215</v>
      </c>
      <c r="D25" s="64">
        <v>2043</v>
      </c>
      <c r="E25" s="64">
        <v>1562</v>
      </c>
      <c r="F25" s="64">
        <v>2300</v>
      </c>
      <c r="G25" s="64">
        <v>2011</v>
      </c>
      <c r="H25" s="64">
        <v>20299</v>
      </c>
      <c r="I25" s="64">
        <v>114</v>
      </c>
      <c r="J25" s="64">
        <v>4</v>
      </c>
    </row>
    <row r="26" spans="1:11" s="17" customFormat="1" ht="9" customHeight="1">
      <c r="A26" s="47" t="s">
        <v>60</v>
      </c>
      <c r="B26" s="64">
        <v>29117</v>
      </c>
      <c r="C26" s="64">
        <v>27770</v>
      </c>
      <c r="D26" s="64">
        <v>4127</v>
      </c>
      <c r="E26" s="64">
        <v>5188</v>
      </c>
      <c r="F26" s="64">
        <v>7549</v>
      </c>
      <c r="G26" s="64">
        <v>3825</v>
      </c>
      <c r="H26" s="64">
        <v>7081</v>
      </c>
      <c r="I26" s="64">
        <v>941</v>
      </c>
      <c r="J26" s="64">
        <v>406</v>
      </c>
    </row>
    <row r="27" spans="1:11" s="17" customFormat="1" ht="9" customHeight="1">
      <c r="A27" s="46" t="s">
        <v>61</v>
      </c>
      <c r="B27" s="64">
        <v>59541</v>
      </c>
      <c r="C27" s="64">
        <v>58888</v>
      </c>
      <c r="D27" s="64">
        <v>9734</v>
      </c>
      <c r="E27" s="64">
        <v>8329</v>
      </c>
      <c r="F27" s="64">
        <v>8669</v>
      </c>
      <c r="G27" s="64">
        <v>9269</v>
      </c>
      <c r="H27" s="64">
        <v>22887</v>
      </c>
      <c r="I27" s="64">
        <v>574</v>
      </c>
      <c r="J27" s="64">
        <v>79</v>
      </c>
    </row>
    <row r="28" spans="1:11" s="17" customFormat="1" ht="9" customHeight="1">
      <c r="A28" s="46" t="s">
        <v>20</v>
      </c>
      <c r="B28" s="64">
        <v>16761</v>
      </c>
      <c r="C28" s="64">
        <v>16510</v>
      </c>
      <c r="D28" s="64">
        <v>1327</v>
      </c>
      <c r="E28" s="64">
        <v>2338</v>
      </c>
      <c r="F28" s="64">
        <v>2205</v>
      </c>
      <c r="G28" s="64">
        <v>1379</v>
      </c>
      <c r="H28" s="64">
        <v>9261</v>
      </c>
      <c r="I28" s="64">
        <v>159</v>
      </c>
      <c r="J28" s="64">
        <v>92</v>
      </c>
    </row>
    <row r="29" spans="1:11" s="17" customFormat="1" ht="4.9000000000000004" customHeight="1">
      <c r="A29" s="107"/>
      <c r="B29" s="64"/>
      <c r="C29" s="64"/>
      <c r="D29" s="64"/>
      <c r="E29" s="64"/>
      <c r="F29" s="64"/>
      <c r="G29" s="64"/>
      <c r="H29" s="64"/>
      <c r="I29" s="60"/>
      <c r="J29" s="60"/>
    </row>
    <row r="30" spans="1:11" s="17" customFormat="1" ht="9" customHeight="1">
      <c r="A30" s="45" t="s">
        <v>62</v>
      </c>
      <c r="B30" s="73">
        <v>5635</v>
      </c>
      <c r="C30" s="73">
        <v>5547</v>
      </c>
      <c r="D30" s="73">
        <v>708</v>
      </c>
      <c r="E30" s="73">
        <v>1198</v>
      </c>
      <c r="F30" s="73">
        <v>1087</v>
      </c>
      <c r="G30" s="73">
        <v>587</v>
      </c>
      <c r="H30" s="73">
        <v>1967</v>
      </c>
      <c r="I30" s="73">
        <v>88</v>
      </c>
      <c r="J30" s="73">
        <v>0</v>
      </c>
    </row>
    <row r="31" spans="1:11" s="17" customFormat="1" ht="4.9000000000000004" customHeight="1">
      <c r="A31" s="45"/>
      <c r="B31" s="73"/>
      <c r="C31" s="73"/>
      <c r="D31" s="73"/>
      <c r="E31" s="73"/>
      <c r="F31" s="73"/>
      <c r="G31" s="73"/>
      <c r="H31" s="73"/>
      <c r="I31" s="59"/>
      <c r="J31" s="59"/>
    </row>
    <row r="32" spans="1:11" s="17" customFormat="1" ht="9" customHeight="1">
      <c r="A32" s="45" t="s">
        <v>63</v>
      </c>
      <c r="B32" s="73">
        <v>38916</v>
      </c>
      <c r="C32" s="73">
        <v>38254</v>
      </c>
      <c r="D32" s="73">
        <v>4761</v>
      </c>
      <c r="E32" s="73">
        <v>8857</v>
      </c>
      <c r="F32" s="73">
        <v>8586</v>
      </c>
      <c r="G32" s="73">
        <v>6902</v>
      </c>
      <c r="H32" s="73">
        <v>9148</v>
      </c>
      <c r="I32" s="73">
        <v>614</v>
      </c>
      <c r="J32" s="73">
        <v>48</v>
      </c>
    </row>
    <row r="33" spans="1:12" s="17" customFormat="1" ht="4.9000000000000004" customHeight="1">
      <c r="A33" s="45"/>
      <c r="B33" s="73"/>
      <c r="C33" s="73"/>
      <c r="D33" s="73"/>
      <c r="E33" s="73"/>
      <c r="F33" s="73"/>
      <c r="G33" s="73"/>
      <c r="H33" s="73"/>
      <c r="I33" s="60"/>
      <c r="J33" s="60"/>
    </row>
    <row r="34" spans="1:12" s="17" customFormat="1" ht="9" customHeight="1">
      <c r="A34" s="47" t="s">
        <v>64</v>
      </c>
      <c r="B34" s="64">
        <v>20340</v>
      </c>
      <c r="C34" s="64">
        <v>20194</v>
      </c>
      <c r="D34" s="64">
        <v>1802</v>
      </c>
      <c r="E34" s="64">
        <v>4872</v>
      </c>
      <c r="F34" s="64">
        <v>5250</v>
      </c>
      <c r="G34" s="64">
        <v>3524</v>
      </c>
      <c r="H34" s="64">
        <v>4746</v>
      </c>
      <c r="I34" s="64">
        <v>144</v>
      </c>
      <c r="J34" s="64">
        <v>2</v>
      </c>
      <c r="K34" s="2"/>
    </row>
    <row r="35" spans="1:12" s="17" customFormat="1" ht="9" customHeight="1">
      <c r="A35" s="47" t="s">
        <v>65</v>
      </c>
      <c r="B35" s="64">
        <v>6345</v>
      </c>
      <c r="C35" s="64">
        <v>6105</v>
      </c>
      <c r="D35" s="64">
        <v>1037</v>
      </c>
      <c r="E35" s="64">
        <v>1397</v>
      </c>
      <c r="F35" s="64">
        <v>863</v>
      </c>
      <c r="G35" s="64">
        <v>1263</v>
      </c>
      <c r="H35" s="64">
        <v>1545</v>
      </c>
      <c r="I35" s="64">
        <v>205</v>
      </c>
      <c r="J35" s="64">
        <v>35</v>
      </c>
      <c r="K35" s="41"/>
    </row>
    <row r="36" spans="1:12" s="17" customFormat="1" ht="9" customHeight="1">
      <c r="A36" s="47" t="s">
        <v>66</v>
      </c>
      <c r="B36" s="64">
        <v>6933</v>
      </c>
      <c r="C36" s="64">
        <v>6672</v>
      </c>
      <c r="D36" s="64">
        <v>1040</v>
      </c>
      <c r="E36" s="64">
        <v>1247</v>
      </c>
      <c r="F36" s="64">
        <v>1235</v>
      </c>
      <c r="G36" s="64">
        <v>1265</v>
      </c>
      <c r="H36" s="64">
        <v>1885</v>
      </c>
      <c r="I36" s="64">
        <v>252</v>
      </c>
      <c r="J36" s="64">
        <v>9</v>
      </c>
      <c r="K36" s="41"/>
    </row>
    <row r="37" spans="1:12" s="17" customFormat="1" ht="9" customHeight="1">
      <c r="A37" s="47" t="s">
        <v>67</v>
      </c>
      <c r="B37" s="64">
        <v>5298</v>
      </c>
      <c r="C37" s="64">
        <v>5283</v>
      </c>
      <c r="D37" s="64">
        <v>882</v>
      </c>
      <c r="E37" s="64">
        <v>1341</v>
      </c>
      <c r="F37" s="64">
        <v>1238</v>
      </c>
      <c r="G37" s="64">
        <v>850</v>
      </c>
      <c r="H37" s="64">
        <v>972</v>
      </c>
      <c r="I37" s="64">
        <v>13</v>
      </c>
      <c r="J37" s="64">
        <v>2</v>
      </c>
    </row>
    <row r="38" spans="1:12" s="17" customFormat="1" ht="4.9000000000000004" customHeight="1">
      <c r="A38" s="47"/>
      <c r="B38" s="64"/>
      <c r="C38" s="64"/>
      <c r="D38" s="64"/>
      <c r="E38" s="64"/>
      <c r="F38" s="64"/>
      <c r="G38" s="64"/>
      <c r="H38" s="64"/>
      <c r="I38" s="60"/>
      <c r="J38" s="60"/>
    </row>
    <row r="39" spans="1:12" s="17" customFormat="1" ht="9" customHeight="1">
      <c r="A39" s="45" t="s">
        <v>68</v>
      </c>
      <c r="B39" s="73">
        <v>8258</v>
      </c>
      <c r="C39" s="73">
        <v>8185</v>
      </c>
      <c r="D39" s="73">
        <v>1008</v>
      </c>
      <c r="E39" s="73">
        <v>1218</v>
      </c>
      <c r="F39" s="73">
        <v>1478</v>
      </c>
      <c r="G39" s="73">
        <v>1735</v>
      </c>
      <c r="H39" s="73">
        <v>2746</v>
      </c>
      <c r="I39" s="73">
        <v>67</v>
      </c>
      <c r="J39" s="73">
        <v>6</v>
      </c>
    </row>
    <row r="40" spans="1:12" s="17" customFormat="1" ht="4.9000000000000004" customHeight="1">
      <c r="A40" s="45"/>
      <c r="B40" s="73"/>
      <c r="C40" s="73"/>
      <c r="D40" s="73"/>
      <c r="E40" s="73"/>
      <c r="F40" s="73"/>
      <c r="G40" s="73"/>
      <c r="H40" s="73"/>
      <c r="I40" s="73"/>
      <c r="J40" s="73"/>
    </row>
    <row r="41" spans="1:12" s="17" customFormat="1" ht="9" customHeight="1">
      <c r="A41" s="45" t="s">
        <v>100</v>
      </c>
      <c r="B41" s="73">
        <v>9213</v>
      </c>
      <c r="C41" s="73">
        <v>9027</v>
      </c>
      <c r="D41" s="73">
        <v>1995</v>
      </c>
      <c r="E41" s="73">
        <v>1609</v>
      </c>
      <c r="F41" s="73">
        <v>1837</v>
      </c>
      <c r="G41" s="73">
        <v>1457</v>
      </c>
      <c r="H41" s="73">
        <v>2129</v>
      </c>
      <c r="I41" s="73">
        <v>178</v>
      </c>
      <c r="J41" s="73">
        <v>8</v>
      </c>
    </row>
    <row r="42" spans="1:12" s="17" customFormat="1" ht="9" customHeight="1" thickBot="1">
      <c r="A42" s="49"/>
      <c r="B42" s="74"/>
      <c r="C42" s="74"/>
      <c r="D42" s="74"/>
      <c r="E42" s="74"/>
      <c r="F42" s="74"/>
      <c r="G42" s="74"/>
      <c r="H42" s="74"/>
      <c r="I42" s="74"/>
      <c r="J42" s="74"/>
    </row>
    <row r="43" spans="1:12" s="17" customFormat="1" ht="11.25" customHeight="1" thickTop="1">
      <c r="A43" s="1" t="s">
        <v>401</v>
      </c>
      <c r="J43" s="75"/>
    </row>
    <row r="44" spans="1:12" s="17" customFormat="1" ht="9" customHeight="1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2" s="17" customFormat="1" ht="5.0999999999999996" customHeight="1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2" s="17" customFormat="1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L46" s="41"/>
    </row>
  </sheetData>
  <mergeCells count="1">
    <mergeCell ref="A1:J1"/>
  </mergeCells>
  <hyperlinks>
    <hyperlink ref="L1" location="' Indice'!A1" display="&lt;&lt;"/>
  </hyperlinks>
  <printOptions horizontalCentered="1"/>
  <pageMargins left="0.78740157480314965" right="0.78740157480314965" top="0.78740157480314965" bottom="0.78740157480314965" header="0" footer="0"/>
  <pageSetup paperSize="9" scale="98" orientation="portrait" horizontalDpi="300" verticalDpi="300" r:id="rId1"/>
  <headerFooter scaleWithDoc="0"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K55"/>
  <sheetViews>
    <sheetView showGridLines="0" zoomScaleNormal="100" zoomScaleSheetLayoutView="100" workbookViewId="0">
      <selection sqref="A1:J1"/>
    </sheetView>
  </sheetViews>
  <sheetFormatPr defaultColWidth="7.28515625" defaultRowHeight="9"/>
  <cols>
    <col min="1" max="1" width="18.85546875" style="80" customWidth="1"/>
    <col min="2" max="2" width="6.85546875" style="80" customWidth="1"/>
    <col min="3" max="3" width="9.140625" style="80" customWidth="1"/>
    <col min="4" max="5" width="6.85546875" style="80" customWidth="1"/>
    <col min="6" max="6" width="7.42578125" style="80" customWidth="1"/>
    <col min="7" max="7" width="7.7109375" style="80" customWidth="1"/>
    <col min="8" max="9" width="6.85546875" style="80" customWidth="1"/>
    <col min="10" max="10" width="7.7109375" style="80" bestFit="1" customWidth="1"/>
    <col min="11" max="11" width="1" style="17" customWidth="1"/>
    <col min="12" max="12" width="7" style="17" customWidth="1"/>
    <col min="13" max="16384" width="7.28515625" style="80"/>
  </cols>
  <sheetData>
    <row r="1" spans="1:89" s="9" customFormat="1" ht="25.9" customHeight="1">
      <c r="A1" s="294" t="s">
        <v>355</v>
      </c>
      <c r="B1" s="294"/>
      <c r="C1" s="294"/>
      <c r="D1" s="294"/>
      <c r="E1" s="294"/>
      <c r="F1" s="294"/>
      <c r="G1" s="294"/>
      <c r="H1" s="294"/>
      <c r="I1" s="294"/>
      <c r="J1" s="294"/>
      <c r="K1" s="35"/>
      <c r="L1" s="249" t="s">
        <v>203</v>
      </c>
    </row>
    <row r="2" spans="1:89" s="77" customFormat="1" ht="13.5" customHeight="1">
      <c r="A2" s="42">
        <v>2018</v>
      </c>
      <c r="B2" s="17"/>
      <c r="C2" s="17"/>
      <c r="D2" s="17"/>
      <c r="E2" s="17"/>
      <c r="F2" s="17"/>
      <c r="G2" s="17"/>
      <c r="H2" s="17"/>
      <c r="I2" s="17"/>
      <c r="J2" s="11" t="s">
        <v>31</v>
      </c>
      <c r="K2" s="17"/>
      <c r="L2" s="17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76"/>
      <c r="CF2" s="76"/>
      <c r="CG2" s="76"/>
      <c r="CH2" s="76"/>
      <c r="CI2" s="76"/>
      <c r="CJ2" s="76"/>
      <c r="CK2" s="76"/>
    </row>
    <row r="3" spans="1:89" s="77" customFormat="1" ht="24.75" customHeight="1">
      <c r="A3" s="155" t="s">
        <v>99</v>
      </c>
      <c r="B3" s="153" t="s">
        <v>3</v>
      </c>
      <c r="C3" s="153" t="s">
        <v>79</v>
      </c>
      <c r="D3" s="153" t="s">
        <v>13</v>
      </c>
      <c r="E3" s="153" t="s">
        <v>12</v>
      </c>
      <c r="F3" s="72" t="s">
        <v>131</v>
      </c>
      <c r="G3" s="153" t="s">
        <v>11</v>
      </c>
      <c r="H3" s="153" t="s">
        <v>10</v>
      </c>
      <c r="I3" s="153" t="s">
        <v>132</v>
      </c>
      <c r="J3" s="154" t="s">
        <v>133</v>
      </c>
      <c r="K3" s="17"/>
      <c r="L3" s="17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  <c r="BZ3" s="76"/>
    </row>
    <row r="4" spans="1:89" s="76" customFormat="1" ht="5.0999999999999996" customHeight="1">
      <c r="A4" s="43"/>
      <c r="B4" s="44"/>
      <c r="C4" s="44"/>
      <c r="D4" s="44"/>
      <c r="E4" s="44"/>
      <c r="F4" s="44"/>
      <c r="G4" s="44"/>
      <c r="H4" s="44"/>
      <c r="I4" s="44"/>
      <c r="J4" s="44"/>
      <c r="K4" s="17"/>
      <c r="L4" s="2"/>
    </row>
    <row r="5" spans="1:89" s="77" customFormat="1" ht="9" customHeight="1">
      <c r="A5" s="18" t="s">
        <v>2</v>
      </c>
      <c r="B5" s="78">
        <v>3.4457422657512016</v>
      </c>
      <c r="C5" s="78">
        <v>3.4585362971354408</v>
      </c>
      <c r="D5" s="78">
        <v>2.5290988132860566</v>
      </c>
      <c r="E5" s="78">
        <v>3.0851303723076207</v>
      </c>
      <c r="F5" s="78">
        <v>3.3881340467349745</v>
      </c>
      <c r="G5" s="78">
        <v>3.630689538547347</v>
      </c>
      <c r="H5" s="78">
        <v>4.4216298579157822</v>
      </c>
      <c r="I5" s="78">
        <v>2.2684365781710913</v>
      </c>
      <c r="J5" s="78">
        <v>2.5276891852710932</v>
      </c>
      <c r="K5" s="17"/>
      <c r="L5" s="2"/>
    </row>
    <row r="6" spans="1:89" s="77" customFormat="1" ht="4.9000000000000004" customHeight="1">
      <c r="A6" s="18"/>
      <c r="B6" s="78"/>
      <c r="C6" s="78"/>
      <c r="D6" s="78"/>
      <c r="E6" s="78"/>
      <c r="F6" s="78"/>
      <c r="G6" s="78"/>
      <c r="H6" s="78"/>
      <c r="I6" s="78"/>
      <c r="J6" s="78"/>
      <c r="K6" s="17"/>
      <c r="L6" s="17"/>
    </row>
    <row r="7" spans="1:89" s="77" customFormat="1" ht="9" customHeight="1">
      <c r="A7" s="6" t="s">
        <v>41</v>
      </c>
      <c r="B7" s="78">
        <v>3.6231168457918939</v>
      </c>
      <c r="C7" s="78">
        <v>3.642228982324299</v>
      </c>
      <c r="D7" s="78">
        <v>2.5356044827928197</v>
      </c>
      <c r="E7" s="78">
        <v>3.4003867288369989</v>
      </c>
      <c r="F7" s="78">
        <v>3.5439985746993981</v>
      </c>
      <c r="G7" s="78">
        <v>4.0035963004645572</v>
      </c>
      <c r="H7" s="78">
        <v>4.9190056599292076</v>
      </c>
      <c r="I7" s="78">
        <v>2.1189230185817216</v>
      </c>
      <c r="J7" s="78">
        <v>2.5809885931558934</v>
      </c>
      <c r="K7" s="17"/>
      <c r="L7" s="17"/>
    </row>
    <row r="8" spans="1:89" s="77" customFormat="1" ht="9" customHeight="1">
      <c r="A8" s="6" t="s">
        <v>51</v>
      </c>
      <c r="B8" s="78">
        <v>3.1764449208171341</v>
      </c>
      <c r="C8" s="78">
        <v>3.1811220249435483</v>
      </c>
      <c r="D8" s="78">
        <v>2.5209767841788477</v>
      </c>
      <c r="E8" s="78">
        <v>2.3744974033945532</v>
      </c>
      <c r="F8" s="78">
        <v>2.9726569999494772</v>
      </c>
      <c r="G8" s="78">
        <v>2.7555405512749225</v>
      </c>
      <c r="H8" s="78">
        <v>4.1276413605125377</v>
      </c>
      <c r="I8" s="78">
        <v>2.6294871794871795</v>
      </c>
      <c r="J8" s="78">
        <v>2.3565323565323566</v>
      </c>
      <c r="K8" s="17"/>
      <c r="L8" s="17"/>
    </row>
    <row r="9" spans="1:89" s="77" customFormat="1" ht="4.9000000000000004" customHeight="1">
      <c r="A9" s="6"/>
      <c r="B9" s="78"/>
      <c r="C9" s="78"/>
      <c r="D9" s="78"/>
      <c r="E9" s="78"/>
      <c r="F9" s="78"/>
      <c r="G9" s="78"/>
      <c r="H9" s="78"/>
      <c r="I9" s="78"/>
      <c r="J9" s="78"/>
      <c r="K9" s="17"/>
      <c r="L9" s="17"/>
    </row>
    <row r="10" spans="1:89" s="77" customFormat="1" ht="9.9499999999999993" customHeight="1">
      <c r="A10" s="45" t="s">
        <v>52</v>
      </c>
      <c r="B10" s="78">
        <v>3.1946879386329239</v>
      </c>
      <c r="C10" s="78">
        <v>3.1993234603185483</v>
      </c>
      <c r="D10" s="78">
        <v>2.5306599939210157</v>
      </c>
      <c r="E10" s="78">
        <v>2.3711990040496258</v>
      </c>
      <c r="F10" s="78">
        <v>2.9967922075153997</v>
      </c>
      <c r="G10" s="78">
        <v>2.7534878441408348</v>
      </c>
      <c r="H10" s="78">
        <v>4.1503417810298444</v>
      </c>
      <c r="I10" s="78">
        <v>2.6325088339222615</v>
      </c>
      <c r="J10" s="78">
        <v>2.3675538656527251</v>
      </c>
      <c r="K10" s="17"/>
      <c r="L10" s="17"/>
    </row>
    <row r="11" spans="1:89" s="77" customFormat="1" ht="4.9000000000000004" customHeight="1">
      <c r="A11" s="45"/>
      <c r="B11" s="78"/>
      <c r="C11" s="78"/>
      <c r="D11" s="78"/>
      <c r="E11" s="78"/>
      <c r="F11" s="78"/>
      <c r="G11" s="78"/>
      <c r="H11" s="78"/>
      <c r="I11" s="78"/>
      <c r="J11" s="78"/>
      <c r="K11" s="17"/>
      <c r="L11" s="17"/>
    </row>
    <row r="12" spans="1:89" s="77" customFormat="1" ht="9" customHeight="1">
      <c r="A12" s="46" t="s">
        <v>75</v>
      </c>
      <c r="B12" s="79">
        <v>3.2094922464793414</v>
      </c>
      <c r="C12" s="79">
        <v>3.2140694643582042</v>
      </c>
      <c r="D12" s="79">
        <v>2.5333430688912415</v>
      </c>
      <c r="E12" s="79">
        <v>2.3864497072237971</v>
      </c>
      <c r="F12" s="79">
        <v>3.0067402983082521</v>
      </c>
      <c r="G12" s="79">
        <v>2.7687810044635621</v>
      </c>
      <c r="H12" s="79">
        <v>4.1653715334641062</v>
      </c>
      <c r="I12" s="79">
        <v>2.6371957561888912</v>
      </c>
      <c r="J12" s="79">
        <v>2.3734265734265736</v>
      </c>
      <c r="K12" s="17"/>
      <c r="L12" s="17"/>
    </row>
    <row r="13" spans="1:89" s="77" customFormat="1" ht="9" customHeight="1">
      <c r="A13" s="47" t="s">
        <v>15</v>
      </c>
      <c r="B13" s="79">
        <v>2.7838271465324702</v>
      </c>
      <c r="C13" s="79">
        <v>2.7795206567985349</v>
      </c>
      <c r="D13" s="79">
        <v>2.0387432254284459</v>
      </c>
      <c r="E13" s="79">
        <v>2.1367735673555224</v>
      </c>
      <c r="F13" s="79">
        <v>2.6430642542333564</v>
      </c>
      <c r="G13" s="79">
        <v>2.7127117859457459</v>
      </c>
      <c r="H13" s="79">
        <v>3.5870013755158183</v>
      </c>
      <c r="I13" s="79">
        <v>3.3884381338742395</v>
      </c>
      <c r="J13" s="79">
        <v>2.8287292817679557</v>
      </c>
      <c r="K13" s="17"/>
      <c r="L13" s="17"/>
    </row>
    <row r="14" spans="1:89" s="77" customFormat="1" ht="9" customHeight="1">
      <c r="A14" s="47" t="s">
        <v>53</v>
      </c>
      <c r="B14" s="79">
        <v>2.3424301494476931</v>
      </c>
      <c r="C14" s="79">
        <v>2.3425646410290066</v>
      </c>
      <c r="D14" s="79">
        <v>1.9596879063719115</v>
      </c>
      <c r="E14" s="79">
        <v>1.7083665338645417</v>
      </c>
      <c r="F14" s="79">
        <v>2.223341729638959</v>
      </c>
      <c r="G14" s="79">
        <v>2.0905096660808438</v>
      </c>
      <c r="H14" s="79">
        <v>3.0688826591910292</v>
      </c>
      <c r="I14" s="79">
        <v>2.3466666666666667</v>
      </c>
      <c r="J14" s="79">
        <v>1</v>
      </c>
      <c r="K14" s="17"/>
      <c r="L14" s="17"/>
    </row>
    <row r="15" spans="1:89" s="77" customFormat="1" ht="9" customHeight="1">
      <c r="A15" s="47" t="s">
        <v>54</v>
      </c>
      <c r="B15" s="79">
        <v>3.3157084414727489</v>
      </c>
      <c r="C15" s="79">
        <v>3.3313625369524322</v>
      </c>
      <c r="D15" s="79">
        <v>2.6718327183271833</v>
      </c>
      <c r="E15" s="79">
        <v>2.6214446952595938</v>
      </c>
      <c r="F15" s="79">
        <v>3.3201793721973094</v>
      </c>
      <c r="G15" s="79">
        <v>2.5892691951896394</v>
      </c>
      <c r="H15" s="79">
        <v>4.3193347690835129</v>
      </c>
      <c r="I15" s="79">
        <v>2.4751381215469612</v>
      </c>
      <c r="J15" s="79">
        <v>2.3111111111111109</v>
      </c>
      <c r="K15" s="17"/>
      <c r="L15" s="17"/>
    </row>
    <row r="16" spans="1:89" s="77" customFormat="1" ht="9" customHeight="1">
      <c r="A16" s="47" t="s">
        <v>55</v>
      </c>
      <c r="B16" s="79">
        <v>4.3078683834048643</v>
      </c>
      <c r="C16" s="79">
        <v>4.344847605224964</v>
      </c>
      <c r="D16" s="79">
        <v>3.2348111658456484</v>
      </c>
      <c r="E16" s="79">
        <v>4.0719063545150505</v>
      </c>
      <c r="F16" s="79">
        <v>4.625</v>
      </c>
      <c r="G16" s="79">
        <v>2.4095634095634098</v>
      </c>
      <c r="H16" s="79">
        <v>5.638382236320381</v>
      </c>
      <c r="I16" s="79">
        <v>1.75</v>
      </c>
      <c r="J16" s="79">
        <v>2</v>
      </c>
      <c r="K16" s="17"/>
      <c r="L16" s="17"/>
    </row>
    <row r="17" spans="1:12" s="77" customFormat="1" ht="9" customHeight="1">
      <c r="A17" s="47" t="s">
        <v>18</v>
      </c>
      <c r="B17" s="79">
        <v>2.7264361737290939</v>
      </c>
      <c r="C17" s="79">
        <v>2.7266398166425989</v>
      </c>
      <c r="D17" s="79">
        <v>2.5959586582497836</v>
      </c>
      <c r="E17" s="79">
        <v>2.2437670114316819</v>
      </c>
      <c r="F17" s="79">
        <v>3.0365019353677201</v>
      </c>
      <c r="G17" s="79">
        <v>2.904317120400957</v>
      </c>
      <c r="H17" s="79">
        <v>2.8732729221475202</v>
      </c>
      <c r="I17" s="79">
        <v>2.5936395759717317</v>
      </c>
      <c r="J17" s="79">
        <v>3</v>
      </c>
      <c r="K17" s="17"/>
      <c r="L17" s="17"/>
    </row>
    <row r="18" spans="1:12" s="77" customFormat="1" ht="9" customHeight="1">
      <c r="A18" s="47" t="s">
        <v>76</v>
      </c>
      <c r="B18" s="79">
        <v>5.1996758508914098</v>
      </c>
      <c r="C18" s="79">
        <v>5.2079948001299972</v>
      </c>
      <c r="D18" s="79">
        <v>2.5056818181818183</v>
      </c>
      <c r="E18" s="79">
        <v>1.7180327868852459</v>
      </c>
      <c r="F18" s="79">
        <v>5.1962616822429908</v>
      </c>
      <c r="G18" s="79">
        <v>3.9785714285714286</v>
      </c>
      <c r="H18" s="79">
        <v>6.3185983827493262</v>
      </c>
      <c r="I18" s="79">
        <v>2</v>
      </c>
      <c r="J18" s="79" t="s">
        <v>23</v>
      </c>
      <c r="K18" s="2"/>
      <c r="L18" s="17"/>
    </row>
    <row r="19" spans="1:12" s="77" customFormat="1" ht="9" customHeight="1">
      <c r="A19" s="47" t="s">
        <v>17</v>
      </c>
      <c r="B19" s="79">
        <v>3.2134457522023125</v>
      </c>
      <c r="C19" s="79">
        <v>3.2216254380001046</v>
      </c>
      <c r="D19" s="79">
        <v>2.6841994035738606</v>
      </c>
      <c r="E19" s="79">
        <v>2.4232006529985117</v>
      </c>
      <c r="F19" s="79">
        <v>3.0428577030153314</v>
      </c>
      <c r="G19" s="79">
        <v>2.3201099175618287</v>
      </c>
      <c r="H19" s="79">
        <v>4.5031000309189437</v>
      </c>
      <c r="I19" s="79">
        <v>2.4298913043478261</v>
      </c>
      <c r="J19" s="79">
        <v>2.4294871794871793</v>
      </c>
      <c r="K19" s="2"/>
      <c r="L19" s="17"/>
    </row>
    <row r="20" spans="1:12" s="77" customFormat="1" ht="9" customHeight="1">
      <c r="A20" s="47" t="s">
        <v>56</v>
      </c>
      <c r="B20" s="79">
        <v>4.1555305103848008</v>
      </c>
      <c r="C20" s="79">
        <v>4.1597805035506781</v>
      </c>
      <c r="D20" s="79">
        <v>3.3808049535603715</v>
      </c>
      <c r="E20" s="79">
        <v>2.4094903339191562</v>
      </c>
      <c r="F20" s="79">
        <v>4.7737704918032788</v>
      </c>
      <c r="G20" s="79">
        <v>3.3868360277136258</v>
      </c>
      <c r="H20" s="79">
        <v>5.3237657864523538</v>
      </c>
      <c r="I20" s="79">
        <v>2.4285714285714284</v>
      </c>
      <c r="J20" s="79">
        <v>2</v>
      </c>
      <c r="K20" s="2"/>
      <c r="L20" s="17"/>
    </row>
    <row r="21" spans="1:12" s="77" customFormat="1" ht="9" customHeight="1">
      <c r="A21" s="47" t="s">
        <v>16</v>
      </c>
      <c r="B21" s="79">
        <v>2.4178228631215029</v>
      </c>
      <c r="C21" s="79">
        <v>2.4234022988505748</v>
      </c>
      <c r="D21" s="79">
        <v>2.0803270803270801</v>
      </c>
      <c r="E21" s="79">
        <v>2.1049351944167496</v>
      </c>
      <c r="F21" s="79">
        <v>2.4499242915855506</v>
      </c>
      <c r="G21" s="79">
        <v>2.2640812557710066</v>
      </c>
      <c r="H21" s="79">
        <v>2.9663629992992293</v>
      </c>
      <c r="I21" s="79">
        <v>1.8909090909090909</v>
      </c>
      <c r="J21" s="79">
        <v>2</v>
      </c>
      <c r="K21" s="2"/>
      <c r="L21" s="17"/>
    </row>
    <row r="22" spans="1:12" s="77" customFormat="1" ht="9" customHeight="1">
      <c r="A22" s="47" t="s">
        <v>57</v>
      </c>
      <c r="B22" s="79">
        <v>3.8023679759443714</v>
      </c>
      <c r="C22" s="79">
        <v>3.8060620531057969</v>
      </c>
      <c r="D22" s="79">
        <v>2.7982779827798279</v>
      </c>
      <c r="E22" s="79">
        <v>2.9636502287747839</v>
      </c>
      <c r="F22" s="79">
        <v>2.9852511682242993</v>
      </c>
      <c r="G22" s="79">
        <v>3.2725041564405037</v>
      </c>
      <c r="H22" s="79">
        <v>4.9844872073864517</v>
      </c>
      <c r="I22" s="79">
        <v>2.5475113122171944</v>
      </c>
      <c r="J22" s="79">
        <v>2.8235294117647061</v>
      </c>
      <c r="K22" s="17"/>
      <c r="L22" s="17"/>
    </row>
    <row r="23" spans="1:12" s="77" customFormat="1" ht="9" customHeight="1">
      <c r="A23" s="47" t="s">
        <v>58</v>
      </c>
      <c r="B23" s="79">
        <v>2.4104038512971382</v>
      </c>
      <c r="C23" s="79">
        <v>2.4106925880923451</v>
      </c>
      <c r="D23" s="79">
        <v>2.1097972972972974</v>
      </c>
      <c r="E23" s="79">
        <v>1.8803301237964236</v>
      </c>
      <c r="F23" s="79">
        <v>2.7673306772908366</v>
      </c>
      <c r="G23" s="79">
        <v>2.5905395417590538</v>
      </c>
      <c r="H23" s="79">
        <v>2.6126793151318832</v>
      </c>
      <c r="I23" s="79">
        <v>2.7428571428571429</v>
      </c>
      <c r="J23" s="79">
        <v>2.0277777777777777</v>
      </c>
      <c r="K23" s="17"/>
      <c r="L23" s="17"/>
    </row>
    <row r="24" spans="1:12" s="77" customFormat="1" ht="9" customHeight="1">
      <c r="A24" s="47" t="s">
        <v>14</v>
      </c>
      <c r="B24" s="79">
        <v>4.4104969982051125</v>
      </c>
      <c r="C24" s="79">
        <v>4.4116172272558023</v>
      </c>
      <c r="D24" s="79">
        <v>3.0630030530113794</v>
      </c>
      <c r="E24" s="79">
        <v>2.5135649690623514</v>
      </c>
      <c r="F24" s="79">
        <v>3.7820595161635624</v>
      </c>
      <c r="G24" s="79">
        <v>3.3475075232238649</v>
      </c>
      <c r="H24" s="79">
        <v>5.1095429852220491</v>
      </c>
      <c r="I24" s="79">
        <v>4.0979381443298966</v>
      </c>
      <c r="J24" s="79">
        <v>3</v>
      </c>
      <c r="K24" s="17"/>
      <c r="L24" s="17"/>
    </row>
    <row r="25" spans="1:12" s="77" customFormat="1" ht="9" customHeight="1">
      <c r="A25" s="47" t="s">
        <v>59</v>
      </c>
      <c r="B25" s="79">
        <v>4.4443921568627447</v>
      </c>
      <c r="C25" s="79">
        <v>4.4651052381705965</v>
      </c>
      <c r="D25" s="79">
        <v>3.4685908319185059</v>
      </c>
      <c r="E25" s="79">
        <v>2</v>
      </c>
      <c r="F25" s="79">
        <v>3.5330261136712751</v>
      </c>
      <c r="G25" s="79">
        <v>2.9881129271916791</v>
      </c>
      <c r="H25" s="79">
        <v>5.5997241379310347</v>
      </c>
      <c r="I25" s="79">
        <v>2.1923076923076925</v>
      </c>
      <c r="J25" s="79">
        <v>1</v>
      </c>
      <c r="K25" s="17"/>
      <c r="L25" s="17"/>
    </row>
    <row r="26" spans="1:12" s="77" customFormat="1" ht="9" customHeight="1">
      <c r="A26" s="47" t="s">
        <v>60</v>
      </c>
      <c r="B26" s="79">
        <v>2.5244494537887983</v>
      </c>
      <c r="C26" s="79">
        <v>2.5589753040914118</v>
      </c>
      <c r="D26" s="79">
        <v>2.0082725060827249</v>
      </c>
      <c r="E26" s="79">
        <v>2.203908241291419</v>
      </c>
      <c r="F26" s="79">
        <v>3.6896383186705766</v>
      </c>
      <c r="G26" s="79">
        <v>2.3111782477341389</v>
      </c>
      <c r="H26" s="79">
        <v>2.5824215900802332</v>
      </c>
      <c r="I26" s="79">
        <v>2.0063965884861408</v>
      </c>
      <c r="J26" s="79">
        <v>1.9061032863849765</v>
      </c>
      <c r="K26" s="17"/>
      <c r="L26" s="17"/>
    </row>
    <row r="27" spans="1:12" s="77" customFormat="1" ht="9" customHeight="1">
      <c r="A27" s="46" t="s">
        <v>61</v>
      </c>
      <c r="B27" s="79">
        <v>2.6387608580038999</v>
      </c>
      <c r="C27" s="79">
        <v>2.6376422108752129</v>
      </c>
      <c r="D27" s="79">
        <v>2.5250324254215304</v>
      </c>
      <c r="E27" s="79">
        <v>1.8976987924356346</v>
      </c>
      <c r="F27" s="79">
        <v>2.8136968516715353</v>
      </c>
      <c r="G27" s="79">
        <v>2.4645041212443499</v>
      </c>
      <c r="H27" s="79">
        <v>3.1611878453038673</v>
      </c>
      <c r="I27" s="79">
        <v>2.6948356807511735</v>
      </c>
      <c r="J27" s="79">
        <v>3.16</v>
      </c>
      <c r="K27" s="17"/>
      <c r="L27" s="17"/>
    </row>
    <row r="28" spans="1:12" s="77" customFormat="1" ht="9" customHeight="1">
      <c r="A28" s="46" t="s">
        <v>20</v>
      </c>
      <c r="B28" s="79">
        <v>3.5390625</v>
      </c>
      <c r="C28" s="79">
        <v>3.5790158248428354</v>
      </c>
      <c r="D28" s="79">
        <v>2.0075642965204237</v>
      </c>
      <c r="E28" s="79">
        <v>2.40041067761807</v>
      </c>
      <c r="F28" s="79">
        <v>2.6063829787234041</v>
      </c>
      <c r="G28" s="79">
        <v>2.2241935483870967</v>
      </c>
      <c r="H28" s="79">
        <v>6.125</v>
      </c>
      <c r="I28" s="79">
        <v>2.1486486486486487</v>
      </c>
      <c r="J28" s="79">
        <v>1.8775510204081634</v>
      </c>
      <c r="K28" s="17"/>
      <c r="L28" s="17"/>
    </row>
    <row r="29" spans="1:12" s="77" customFormat="1" ht="4.9000000000000004" customHeight="1">
      <c r="A29" s="107"/>
      <c r="B29" s="64"/>
      <c r="C29" s="64"/>
      <c r="D29" s="64"/>
      <c r="E29" s="64"/>
      <c r="F29" s="64"/>
      <c r="G29" s="64"/>
      <c r="H29" s="64"/>
      <c r="I29" s="64"/>
      <c r="J29" s="64"/>
      <c r="K29" s="17"/>
      <c r="L29" s="17"/>
    </row>
    <row r="30" spans="1:12" s="77" customFormat="1" ht="9" customHeight="1">
      <c r="A30" s="45" t="s">
        <v>62</v>
      </c>
      <c r="B30" s="78">
        <v>3.1586322869955157</v>
      </c>
      <c r="C30" s="78">
        <v>3.186099942561746</v>
      </c>
      <c r="D30" s="78">
        <v>3.1189427312775329</v>
      </c>
      <c r="E30" s="78">
        <v>2.9507389162561575</v>
      </c>
      <c r="F30" s="78">
        <v>2.7449494949494948</v>
      </c>
      <c r="G30" s="78">
        <v>2.644144144144144</v>
      </c>
      <c r="H30" s="78">
        <v>4.0142857142857142</v>
      </c>
      <c r="I30" s="78">
        <v>2.0465116279069768</v>
      </c>
      <c r="J30" s="78" t="s">
        <v>23</v>
      </c>
      <c r="K30" s="17"/>
      <c r="L30" s="17"/>
    </row>
    <row r="31" spans="1:12" s="77" customFormat="1" ht="4.9000000000000004" customHeight="1">
      <c r="A31" s="45"/>
      <c r="B31" s="73"/>
      <c r="C31" s="73"/>
      <c r="D31" s="73"/>
      <c r="E31" s="73"/>
      <c r="F31" s="73"/>
      <c r="G31" s="73"/>
      <c r="H31" s="73"/>
      <c r="I31" s="73"/>
      <c r="J31" s="73"/>
      <c r="K31" s="17"/>
      <c r="L31" s="17"/>
    </row>
    <row r="32" spans="1:12" s="77" customFormat="1" ht="9" customHeight="1">
      <c r="A32" s="45" t="s">
        <v>63</v>
      </c>
      <c r="B32" s="78">
        <v>2.6160258133906966</v>
      </c>
      <c r="C32" s="78">
        <v>2.6145854692092132</v>
      </c>
      <c r="D32" s="78">
        <v>2.0122569737954352</v>
      </c>
      <c r="E32" s="78">
        <v>2.7069070904645476</v>
      </c>
      <c r="F32" s="78">
        <v>2.6451016635859519</v>
      </c>
      <c r="G32" s="78">
        <v>2.8252148997134672</v>
      </c>
      <c r="H32" s="78">
        <v>2.7687651331719128</v>
      </c>
      <c r="I32" s="78">
        <v>2.7533632286995515</v>
      </c>
      <c r="J32" s="78">
        <v>2.1818181818181817</v>
      </c>
      <c r="K32" s="17"/>
      <c r="L32" s="17"/>
    </row>
    <row r="33" spans="1:12" s="77" customFormat="1" ht="4.9000000000000004" customHeight="1">
      <c r="A33" s="45"/>
      <c r="B33" s="73"/>
      <c r="C33" s="73"/>
      <c r="D33" s="73"/>
      <c r="E33" s="73"/>
      <c r="F33" s="73"/>
      <c r="G33" s="73"/>
      <c r="H33" s="73"/>
      <c r="I33" s="73"/>
      <c r="J33" s="73"/>
      <c r="K33" s="17"/>
      <c r="L33" s="17"/>
    </row>
    <row r="34" spans="1:12" s="77" customFormat="1" ht="9" customHeight="1">
      <c r="A34" s="47" t="s">
        <v>64</v>
      </c>
      <c r="B34" s="79">
        <v>2.9876615746180963</v>
      </c>
      <c r="C34" s="79">
        <v>2.9863945578231292</v>
      </c>
      <c r="D34" s="79">
        <v>1.9845814977973568</v>
      </c>
      <c r="E34" s="79">
        <v>3.2307692307692308</v>
      </c>
      <c r="F34" s="79">
        <v>2.944475602916433</v>
      </c>
      <c r="G34" s="79">
        <v>3.5452716297786719</v>
      </c>
      <c r="H34" s="79">
        <v>3.0248565965583172</v>
      </c>
      <c r="I34" s="79">
        <v>3.2</v>
      </c>
      <c r="J34" s="79">
        <v>2</v>
      </c>
      <c r="K34" s="2"/>
      <c r="L34" s="17"/>
    </row>
    <row r="35" spans="1:12" s="77" customFormat="1" ht="9" customHeight="1">
      <c r="A35" s="47" t="s">
        <v>65</v>
      </c>
      <c r="B35" s="79">
        <v>2.132056451612903</v>
      </c>
      <c r="C35" s="79">
        <v>2.1066252587991721</v>
      </c>
      <c r="D35" s="79">
        <v>2.0214424951267058</v>
      </c>
      <c r="E35" s="79">
        <v>1.9815602836879433</v>
      </c>
      <c r="F35" s="79">
        <v>1.9263392857142858</v>
      </c>
      <c r="G35" s="79">
        <v>2.1775862068965517</v>
      </c>
      <c r="H35" s="79">
        <v>2.3696319018404908</v>
      </c>
      <c r="I35" s="79">
        <v>3.253968253968254</v>
      </c>
      <c r="J35" s="79">
        <v>2.3333333333333335</v>
      </c>
      <c r="K35" s="41"/>
      <c r="L35" s="17"/>
    </row>
    <row r="36" spans="1:12" s="77" customFormat="1" ht="9" customHeight="1">
      <c r="A36" s="47" t="s">
        <v>66</v>
      </c>
      <c r="B36" s="79">
        <v>2.37350222526532</v>
      </c>
      <c r="C36" s="79">
        <v>2.3752224991100035</v>
      </c>
      <c r="D36" s="79">
        <v>1.7777777777777777</v>
      </c>
      <c r="E36" s="79">
        <v>2.0679933665008292</v>
      </c>
      <c r="F36" s="79">
        <v>2.6332622601279319</v>
      </c>
      <c r="G36" s="79">
        <v>2.355679702048417</v>
      </c>
      <c r="H36" s="79">
        <v>3.065040650406504</v>
      </c>
      <c r="I36" s="79">
        <v>2.3551401869158877</v>
      </c>
      <c r="J36" s="79">
        <v>1.8</v>
      </c>
      <c r="K36" s="41"/>
      <c r="L36" s="17"/>
    </row>
    <row r="37" spans="1:12" s="77" customFormat="1" ht="9" customHeight="1">
      <c r="A37" s="47" t="s">
        <v>67</v>
      </c>
      <c r="B37" s="79">
        <v>2.4403500690925841</v>
      </c>
      <c r="C37" s="79">
        <v>2.4435707678075858</v>
      </c>
      <c r="D37" s="79">
        <v>2.4500000000000002</v>
      </c>
      <c r="E37" s="79">
        <v>2.9407894736842106</v>
      </c>
      <c r="F37" s="79">
        <v>2.2673992673992673</v>
      </c>
      <c r="G37" s="79">
        <v>2.5602409638554215</v>
      </c>
      <c r="H37" s="79">
        <v>2.0769230769230771</v>
      </c>
      <c r="I37" s="79">
        <v>1.625</v>
      </c>
      <c r="J37" s="79">
        <v>2</v>
      </c>
      <c r="K37" s="17"/>
      <c r="L37" s="17"/>
    </row>
    <row r="38" spans="1:12" s="77" customFormat="1" ht="4.9000000000000004" customHeight="1">
      <c r="A38" s="47"/>
      <c r="B38" s="64"/>
      <c r="C38" s="64"/>
      <c r="D38" s="64"/>
      <c r="E38" s="64"/>
      <c r="F38" s="64"/>
      <c r="G38" s="64"/>
      <c r="H38" s="64"/>
      <c r="I38" s="64"/>
      <c r="J38" s="64"/>
      <c r="K38" s="17"/>
      <c r="L38" s="17"/>
    </row>
    <row r="39" spans="1:12" s="77" customFormat="1" ht="9" customHeight="1">
      <c r="A39" s="45" t="s">
        <v>68</v>
      </c>
      <c r="B39" s="78">
        <v>2.8475862068965516</v>
      </c>
      <c r="C39" s="78">
        <v>2.8608878014680181</v>
      </c>
      <c r="D39" s="78">
        <v>1.996039603960396</v>
      </c>
      <c r="E39" s="78">
        <v>1.9676898222940227</v>
      </c>
      <c r="F39" s="78">
        <v>2.2668711656441718</v>
      </c>
      <c r="G39" s="78">
        <v>3.6373165618448637</v>
      </c>
      <c r="H39" s="78">
        <v>4.5164473684210522</v>
      </c>
      <c r="I39" s="78">
        <v>1.9142857142857144</v>
      </c>
      <c r="J39" s="78">
        <v>1.5</v>
      </c>
      <c r="K39" s="17"/>
      <c r="L39" s="17"/>
    </row>
    <row r="40" spans="1:12" s="77" customFormat="1" ht="4.9000000000000004" customHeight="1">
      <c r="A40" s="45"/>
      <c r="B40" s="73"/>
      <c r="C40" s="73"/>
      <c r="D40" s="73"/>
      <c r="E40" s="73"/>
      <c r="F40" s="73"/>
      <c r="G40" s="73"/>
      <c r="H40" s="73"/>
      <c r="I40" s="73"/>
      <c r="J40" s="73"/>
      <c r="K40" s="17"/>
      <c r="L40" s="17"/>
    </row>
    <row r="41" spans="1:12" s="77" customFormat="1" ht="9" customHeight="1">
      <c r="A41" s="45" t="s">
        <v>100</v>
      </c>
      <c r="B41" s="78">
        <v>2.1150137741046833</v>
      </c>
      <c r="C41" s="78">
        <v>2.105668299510147</v>
      </c>
      <c r="D41" s="78">
        <v>2.4751861042183623</v>
      </c>
      <c r="E41" s="78">
        <v>1.7226980728051391</v>
      </c>
      <c r="F41" s="78">
        <v>2.1947431302270011</v>
      </c>
      <c r="G41" s="78">
        <v>2.2009063444108761</v>
      </c>
      <c r="H41" s="78">
        <v>2.0314885496183206</v>
      </c>
      <c r="I41" s="78">
        <v>2.7384615384615385</v>
      </c>
      <c r="J41" s="78">
        <v>2</v>
      </c>
      <c r="K41" s="17"/>
      <c r="L41" s="17"/>
    </row>
    <row r="42" spans="1:12" s="77" customFormat="1" ht="9" customHeight="1" thickBot="1">
      <c r="A42" s="49"/>
      <c r="B42" s="74"/>
      <c r="C42" s="74"/>
      <c r="D42" s="74"/>
      <c r="E42" s="74"/>
      <c r="F42" s="74"/>
      <c r="G42" s="74"/>
      <c r="H42" s="74"/>
      <c r="I42" s="74"/>
      <c r="J42" s="74"/>
      <c r="K42" s="17"/>
      <c r="L42" s="17"/>
    </row>
    <row r="43" spans="1:12" s="77" customFormat="1" ht="12.75" customHeight="1" thickTop="1">
      <c r="A43" s="1" t="s">
        <v>400</v>
      </c>
      <c r="B43" s="17"/>
      <c r="C43" s="17"/>
      <c r="D43" s="17"/>
      <c r="E43" s="17"/>
      <c r="F43" s="17"/>
      <c r="G43" s="17"/>
      <c r="H43" s="17"/>
      <c r="I43" s="17"/>
      <c r="J43" s="75"/>
      <c r="K43" s="17"/>
      <c r="L43" s="17"/>
    </row>
    <row r="44" spans="1:12" s="77" customFormat="1" ht="9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7"/>
      <c r="L44" s="17"/>
    </row>
    <row r="45" spans="1:12" s="77" customFormat="1" ht="5.0999999999999996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7"/>
      <c r="L45" s="17"/>
    </row>
    <row r="46" spans="1:12" s="17" customFormat="1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L46" s="41"/>
    </row>
    <row r="47" spans="1:12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2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>
      <c r="A55" s="1"/>
      <c r="B55" s="1"/>
      <c r="C55" s="1"/>
      <c r="D55" s="1"/>
      <c r="E55" s="1"/>
      <c r="F55" s="1"/>
      <c r="G55" s="1"/>
      <c r="H55" s="1"/>
      <c r="I55" s="1"/>
      <c r="J55" s="1"/>
    </row>
  </sheetData>
  <mergeCells count="1">
    <mergeCell ref="A1:J1"/>
  </mergeCells>
  <hyperlinks>
    <hyperlink ref="L1" location="' Indice'!A1" display="&lt;&lt;"/>
  </hyperlinks>
  <printOptions horizontalCentered="1"/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45"/>
  <sheetViews>
    <sheetView showGridLines="0" zoomScaleNormal="100" zoomScaleSheetLayoutView="100" workbookViewId="0">
      <selection sqref="A1:K1"/>
    </sheetView>
  </sheetViews>
  <sheetFormatPr defaultColWidth="7.28515625" defaultRowHeight="9"/>
  <cols>
    <col min="1" max="1" width="19.28515625" style="82" customWidth="1"/>
    <col min="2" max="2" width="5" style="96" customWidth="1"/>
    <col min="3" max="3" width="9.140625" style="96" customWidth="1"/>
    <col min="4" max="4" width="5.5703125" style="96" bestFit="1" customWidth="1"/>
    <col min="5" max="5" width="9.140625" style="96" customWidth="1"/>
    <col min="6" max="6" width="5" style="96" customWidth="1"/>
    <col min="7" max="7" width="9.140625" style="96" customWidth="1"/>
    <col min="8" max="8" width="5" style="96" customWidth="1"/>
    <col min="9" max="9" width="9.140625" style="96" customWidth="1"/>
    <col min="10" max="10" width="5" style="96" customWidth="1"/>
    <col min="11" max="11" width="8.7109375" style="96" customWidth="1"/>
    <col min="12" max="12" width="1" style="17" customWidth="1"/>
    <col min="13" max="13" width="7" style="17" customWidth="1"/>
    <col min="14" max="36" width="7.28515625" style="83"/>
    <col min="37" max="16384" width="7.28515625" style="82"/>
  </cols>
  <sheetData>
    <row r="1" spans="1:36" s="9" customFormat="1" ht="29.25" customHeight="1">
      <c r="A1" s="294" t="s">
        <v>356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35"/>
      <c r="M1" s="249" t="s">
        <v>203</v>
      </c>
    </row>
    <row r="2" spans="1:36" ht="15" customHeight="1">
      <c r="A2" s="36">
        <v>43312</v>
      </c>
      <c r="B2" s="81"/>
      <c r="C2" s="82"/>
      <c r="D2" s="82"/>
      <c r="E2" s="82"/>
      <c r="F2" s="82"/>
      <c r="G2" s="82"/>
      <c r="H2" s="82"/>
      <c r="I2" s="82"/>
      <c r="J2" s="82"/>
      <c r="K2" s="11" t="s">
        <v>31</v>
      </c>
    </row>
    <row r="3" spans="1:36" ht="14.25" customHeight="1">
      <c r="A3" s="366" t="s">
        <v>32</v>
      </c>
      <c r="B3" s="369" t="s">
        <v>375</v>
      </c>
      <c r="C3" s="369"/>
      <c r="D3" s="371" t="s">
        <v>101</v>
      </c>
      <c r="E3" s="371"/>
      <c r="F3" s="371"/>
      <c r="G3" s="371"/>
      <c r="H3" s="371"/>
      <c r="I3" s="371"/>
      <c r="J3" s="371" t="s">
        <v>102</v>
      </c>
      <c r="K3" s="371"/>
    </row>
    <row r="4" spans="1:36" ht="23.25" customHeight="1">
      <c r="A4" s="367"/>
      <c r="B4" s="370"/>
      <c r="C4" s="370"/>
      <c r="D4" s="370" t="s">
        <v>3</v>
      </c>
      <c r="E4" s="370"/>
      <c r="F4" s="370" t="s">
        <v>103</v>
      </c>
      <c r="G4" s="370"/>
      <c r="H4" s="370" t="s">
        <v>104</v>
      </c>
      <c r="I4" s="370"/>
      <c r="J4" s="372"/>
      <c r="K4" s="372"/>
      <c r="M4" s="2"/>
    </row>
    <row r="5" spans="1:36" ht="18.75" customHeight="1">
      <c r="A5" s="368"/>
      <c r="B5" s="84" t="s">
        <v>105</v>
      </c>
      <c r="C5" s="85" t="s">
        <v>106</v>
      </c>
      <c r="D5" s="84" t="s">
        <v>105</v>
      </c>
      <c r="E5" s="85" t="s">
        <v>106</v>
      </c>
      <c r="F5" s="84" t="s">
        <v>105</v>
      </c>
      <c r="G5" s="85" t="s">
        <v>106</v>
      </c>
      <c r="H5" s="84" t="s">
        <v>105</v>
      </c>
      <c r="I5" s="85" t="s">
        <v>106</v>
      </c>
      <c r="J5" s="84" t="s">
        <v>105</v>
      </c>
      <c r="K5" s="85" t="s">
        <v>106</v>
      </c>
      <c r="M5" s="2"/>
    </row>
    <row r="6" spans="1:36" ht="5.0999999999999996" customHeight="1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</row>
    <row r="7" spans="1:36" ht="9" customHeight="1">
      <c r="A7" s="87" t="s">
        <v>41</v>
      </c>
      <c r="B7" s="88">
        <v>85</v>
      </c>
      <c r="C7" s="88">
        <v>8797</v>
      </c>
      <c r="D7" s="88">
        <v>1614</v>
      </c>
      <c r="E7" s="88">
        <v>4735</v>
      </c>
      <c r="F7" s="88">
        <v>1167</v>
      </c>
      <c r="G7" s="88">
        <v>2977</v>
      </c>
      <c r="H7" s="88">
        <v>447</v>
      </c>
      <c r="I7" s="88">
        <v>1758</v>
      </c>
      <c r="J7" s="88">
        <v>736</v>
      </c>
      <c r="K7" s="88">
        <v>4062</v>
      </c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</row>
    <row r="8" spans="1:36" ht="4.9000000000000004" customHeight="1">
      <c r="A8" s="87"/>
      <c r="B8" s="89"/>
      <c r="C8" s="89"/>
      <c r="D8" s="89"/>
      <c r="E8" s="89"/>
      <c r="F8" s="89"/>
      <c r="G8" s="89"/>
      <c r="H8" s="89"/>
      <c r="I8" s="89"/>
      <c r="J8" s="89"/>
      <c r="K8" s="89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</row>
    <row r="9" spans="1:36" ht="9" customHeight="1">
      <c r="A9" s="90" t="s">
        <v>42</v>
      </c>
      <c r="B9" s="88">
        <v>73</v>
      </c>
      <c r="C9" s="88">
        <v>7964</v>
      </c>
      <c r="D9" s="88">
        <v>1515</v>
      </c>
      <c r="E9" s="88">
        <v>4481</v>
      </c>
      <c r="F9" s="88">
        <v>1091</v>
      </c>
      <c r="G9" s="88">
        <v>2843</v>
      </c>
      <c r="H9" s="88">
        <v>424</v>
      </c>
      <c r="I9" s="88">
        <v>1638</v>
      </c>
      <c r="J9" s="88">
        <v>627</v>
      </c>
      <c r="K9" s="88">
        <v>3483</v>
      </c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</row>
    <row r="10" spans="1:36" ht="9" customHeight="1">
      <c r="A10" s="91" t="s">
        <v>13</v>
      </c>
      <c r="B10" s="92">
        <v>20</v>
      </c>
      <c r="C10" s="92">
        <v>2056</v>
      </c>
      <c r="D10" s="92">
        <v>426</v>
      </c>
      <c r="E10" s="92">
        <v>1116</v>
      </c>
      <c r="F10" s="92">
        <v>292</v>
      </c>
      <c r="G10" s="92">
        <v>634</v>
      </c>
      <c r="H10" s="92">
        <v>134</v>
      </c>
      <c r="I10" s="92">
        <v>482</v>
      </c>
      <c r="J10" s="92">
        <v>164</v>
      </c>
      <c r="K10" s="92">
        <v>940</v>
      </c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</row>
    <row r="11" spans="1:36" ht="9" customHeight="1">
      <c r="A11" s="91" t="s">
        <v>12</v>
      </c>
      <c r="B11" s="92">
        <v>28</v>
      </c>
      <c r="C11" s="92">
        <v>2997</v>
      </c>
      <c r="D11" s="92">
        <v>474</v>
      </c>
      <c r="E11" s="92">
        <v>1550</v>
      </c>
      <c r="F11" s="92">
        <v>345</v>
      </c>
      <c r="G11" s="92">
        <v>1014</v>
      </c>
      <c r="H11" s="92">
        <v>129</v>
      </c>
      <c r="I11" s="92">
        <v>536</v>
      </c>
      <c r="J11" s="92">
        <v>229</v>
      </c>
      <c r="K11" s="92">
        <v>1447</v>
      </c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</row>
    <row r="12" spans="1:36" ht="9" customHeight="1">
      <c r="A12" s="91" t="s">
        <v>131</v>
      </c>
      <c r="B12" s="92">
        <v>13</v>
      </c>
      <c r="C12" s="92">
        <v>1705</v>
      </c>
      <c r="D12" s="92">
        <v>376</v>
      </c>
      <c r="E12" s="92">
        <v>1167</v>
      </c>
      <c r="F12" s="92">
        <v>291</v>
      </c>
      <c r="G12" s="92">
        <v>818</v>
      </c>
      <c r="H12" s="92">
        <v>85</v>
      </c>
      <c r="I12" s="92">
        <v>349</v>
      </c>
      <c r="J12" s="92">
        <v>110</v>
      </c>
      <c r="K12" s="92">
        <v>538</v>
      </c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</row>
    <row r="13" spans="1:36" ht="9" customHeight="1">
      <c r="A13" s="91" t="s">
        <v>11</v>
      </c>
      <c r="B13" s="92">
        <v>6</v>
      </c>
      <c r="C13" s="92">
        <v>538</v>
      </c>
      <c r="D13" s="92">
        <v>134</v>
      </c>
      <c r="E13" s="92">
        <v>328</v>
      </c>
      <c r="F13" s="92">
        <v>102</v>
      </c>
      <c r="G13" s="92">
        <v>228</v>
      </c>
      <c r="H13" s="92">
        <v>32</v>
      </c>
      <c r="I13" s="92">
        <v>100</v>
      </c>
      <c r="J13" s="92">
        <v>46</v>
      </c>
      <c r="K13" s="92">
        <v>210</v>
      </c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</row>
    <row r="14" spans="1:36" ht="9" customHeight="1">
      <c r="A14" s="91" t="s">
        <v>10</v>
      </c>
      <c r="B14" s="92">
        <v>6</v>
      </c>
      <c r="C14" s="92">
        <v>668</v>
      </c>
      <c r="D14" s="92">
        <v>105</v>
      </c>
      <c r="E14" s="92">
        <v>320</v>
      </c>
      <c r="F14" s="92">
        <v>61</v>
      </c>
      <c r="G14" s="92">
        <v>149</v>
      </c>
      <c r="H14" s="92">
        <v>44</v>
      </c>
      <c r="I14" s="92">
        <v>171</v>
      </c>
      <c r="J14" s="92">
        <v>78</v>
      </c>
      <c r="K14" s="92">
        <v>348</v>
      </c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</row>
    <row r="15" spans="1:36" ht="4.9000000000000004" customHeight="1">
      <c r="A15" s="91"/>
      <c r="B15" s="92"/>
      <c r="C15" s="93"/>
      <c r="D15" s="93"/>
      <c r="E15" s="93"/>
      <c r="F15" s="93"/>
      <c r="G15" s="93"/>
      <c r="H15" s="93"/>
      <c r="I15" s="93"/>
      <c r="J15" s="92"/>
      <c r="K15" s="9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</row>
    <row r="16" spans="1:36" ht="9" customHeight="1">
      <c r="A16" s="90" t="s">
        <v>129</v>
      </c>
      <c r="B16" s="171">
        <v>6</v>
      </c>
      <c r="C16" s="171">
        <v>486</v>
      </c>
      <c r="D16" s="171">
        <v>62</v>
      </c>
      <c r="E16" s="171">
        <v>180</v>
      </c>
      <c r="F16" s="171">
        <v>40</v>
      </c>
      <c r="G16" s="171">
        <v>62</v>
      </c>
      <c r="H16" s="171">
        <v>22</v>
      </c>
      <c r="I16" s="171">
        <v>118</v>
      </c>
      <c r="J16" s="171">
        <v>54</v>
      </c>
      <c r="K16" s="171">
        <v>306</v>
      </c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</row>
    <row r="17" spans="1:36" ht="9" customHeight="1">
      <c r="A17" s="90" t="s">
        <v>135</v>
      </c>
      <c r="B17" s="88">
        <v>6</v>
      </c>
      <c r="C17" s="88">
        <v>347</v>
      </c>
      <c r="D17" s="88">
        <v>37</v>
      </c>
      <c r="E17" s="88">
        <v>74</v>
      </c>
      <c r="F17" s="88">
        <v>36</v>
      </c>
      <c r="G17" s="88">
        <v>72</v>
      </c>
      <c r="H17" s="171">
        <v>1</v>
      </c>
      <c r="I17" s="171">
        <v>2</v>
      </c>
      <c r="J17" s="171">
        <v>55</v>
      </c>
      <c r="K17" s="171">
        <v>273</v>
      </c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</row>
    <row r="18" spans="1:36" ht="5.0999999999999996" customHeight="1" thickBot="1">
      <c r="A18" s="94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2"/>
      <c r="AG18" s="82"/>
      <c r="AH18" s="82"/>
      <c r="AI18" s="82"/>
      <c r="AJ18" s="82"/>
    </row>
    <row r="19" spans="1:36" ht="13.5" customHeight="1" thickTop="1">
      <c r="A19" s="10" t="s">
        <v>402</v>
      </c>
      <c r="L19" s="2"/>
    </row>
    <row r="20" spans="1:36">
      <c r="L20" s="2"/>
    </row>
    <row r="21" spans="1:36">
      <c r="K21" s="97"/>
      <c r="L21" s="2"/>
    </row>
    <row r="22" spans="1:36">
      <c r="B22" s="82"/>
      <c r="C22" s="82"/>
      <c r="E22" s="82"/>
      <c r="G22" s="82"/>
      <c r="H22" s="82"/>
      <c r="I22" s="82"/>
      <c r="J22" s="82"/>
      <c r="K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</row>
    <row r="23" spans="1:36">
      <c r="B23" s="82"/>
      <c r="C23" s="82"/>
      <c r="E23" s="82"/>
      <c r="G23" s="82"/>
      <c r="H23" s="82"/>
      <c r="I23" s="82"/>
      <c r="J23" s="82"/>
      <c r="K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</row>
    <row r="24" spans="1:36" ht="12.75" customHeight="1">
      <c r="B24" s="82"/>
      <c r="C24" s="82"/>
      <c r="E24" s="82"/>
      <c r="G24" s="82"/>
      <c r="H24" s="82"/>
      <c r="I24" s="82"/>
      <c r="J24" s="82"/>
      <c r="K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</row>
    <row r="25" spans="1:36">
      <c r="B25" s="82"/>
      <c r="C25" s="82"/>
      <c r="E25" s="82"/>
      <c r="G25" s="82"/>
      <c r="H25" s="82"/>
      <c r="I25" s="82"/>
      <c r="J25" s="82"/>
      <c r="K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</row>
    <row r="26" spans="1:36">
      <c r="B26" s="82"/>
      <c r="C26" s="82"/>
      <c r="E26" s="82"/>
      <c r="G26" s="82"/>
      <c r="H26" s="82"/>
      <c r="I26" s="82"/>
      <c r="J26" s="82"/>
      <c r="K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</row>
    <row r="27" spans="1:36">
      <c r="B27" s="82"/>
      <c r="C27" s="82"/>
      <c r="E27" s="82"/>
      <c r="G27" s="82"/>
      <c r="H27" s="82"/>
      <c r="I27" s="82"/>
      <c r="J27" s="82"/>
      <c r="K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</row>
    <row r="28" spans="1:36">
      <c r="B28" s="82"/>
      <c r="C28" s="82"/>
      <c r="E28" s="82"/>
      <c r="G28" s="82"/>
      <c r="H28" s="82"/>
      <c r="I28" s="82"/>
      <c r="J28" s="82"/>
      <c r="K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</row>
    <row r="29" spans="1:36">
      <c r="B29" s="82"/>
      <c r="C29" s="82"/>
      <c r="E29" s="82"/>
      <c r="G29" s="82"/>
      <c r="H29" s="82"/>
      <c r="I29" s="82"/>
      <c r="J29" s="82"/>
      <c r="K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</row>
    <row r="30" spans="1:36">
      <c r="B30" s="82"/>
      <c r="C30" s="82"/>
      <c r="E30" s="82"/>
      <c r="G30" s="82"/>
      <c r="H30" s="82"/>
      <c r="I30" s="82"/>
      <c r="J30" s="82"/>
      <c r="K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</row>
    <row r="31" spans="1:36">
      <c r="B31" s="82"/>
      <c r="C31" s="82"/>
      <c r="E31" s="82"/>
      <c r="G31" s="82"/>
      <c r="H31" s="82"/>
      <c r="I31" s="82"/>
      <c r="J31" s="82"/>
      <c r="K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</row>
    <row r="32" spans="1:36">
      <c r="B32" s="82"/>
      <c r="C32" s="82"/>
      <c r="E32" s="82"/>
      <c r="G32" s="82"/>
      <c r="H32" s="82"/>
      <c r="I32" s="82"/>
      <c r="J32" s="82"/>
      <c r="K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</row>
    <row r="34" spans="12:13">
      <c r="L34" s="2"/>
    </row>
    <row r="35" spans="12:13" ht="15">
      <c r="L35" s="41"/>
    </row>
    <row r="36" spans="12:13" ht="15">
      <c r="L36" s="41"/>
    </row>
    <row r="46" spans="12:13" ht="15">
      <c r="M46" s="41"/>
    </row>
    <row r="108" ht="12.75" customHeight="1"/>
    <row r="180" spans="2:36">
      <c r="B180" s="83"/>
      <c r="C180" s="83"/>
      <c r="E180" s="83"/>
      <c r="F180" s="83"/>
      <c r="G180" s="83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  <c r="AA180" s="82"/>
      <c r="AB180" s="82"/>
      <c r="AC180" s="82"/>
      <c r="AD180" s="82"/>
      <c r="AE180" s="82"/>
      <c r="AF180" s="82"/>
      <c r="AG180" s="82"/>
      <c r="AH180" s="82"/>
      <c r="AI180" s="82"/>
      <c r="AJ180" s="82"/>
    </row>
    <row r="189" spans="2:36"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  <c r="AA189" s="82"/>
      <c r="AB189" s="82"/>
      <c r="AC189" s="82"/>
      <c r="AD189" s="82"/>
      <c r="AE189" s="82"/>
      <c r="AF189" s="82"/>
      <c r="AG189" s="82"/>
      <c r="AH189" s="82"/>
      <c r="AI189" s="82"/>
      <c r="AJ189" s="82"/>
    </row>
    <row r="190" spans="2:36">
      <c r="D190" s="83"/>
      <c r="H190" s="83"/>
      <c r="I190" s="83"/>
      <c r="J190" s="83"/>
      <c r="K190" s="83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  <c r="AA190" s="82"/>
      <c r="AB190" s="82"/>
      <c r="AC190" s="82"/>
      <c r="AD190" s="82"/>
      <c r="AE190" s="82"/>
      <c r="AF190" s="82"/>
      <c r="AG190" s="82"/>
      <c r="AH190" s="82"/>
      <c r="AI190" s="82"/>
      <c r="AJ190" s="82"/>
    </row>
    <row r="191" spans="2:36"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  <c r="AA191" s="82"/>
      <c r="AB191" s="82"/>
      <c r="AC191" s="82"/>
      <c r="AD191" s="82"/>
      <c r="AE191" s="82"/>
      <c r="AF191" s="82"/>
      <c r="AG191" s="82"/>
      <c r="AH191" s="82"/>
      <c r="AI191" s="82"/>
      <c r="AJ191" s="82"/>
    </row>
    <row r="192" spans="2:36"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  <c r="AA192" s="82"/>
      <c r="AB192" s="82"/>
      <c r="AC192" s="82"/>
      <c r="AD192" s="82"/>
      <c r="AE192" s="82"/>
      <c r="AF192" s="82"/>
      <c r="AG192" s="82"/>
      <c r="AH192" s="82"/>
      <c r="AI192" s="82"/>
      <c r="AJ192" s="82"/>
    </row>
    <row r="196" spans="2:36">
      <c r="B196" s="83"/>
      <c r="C196" s="83"/>
      <c r="E196" s="83"/>
      <c r="F196" s="83"/>
      <c r="G196" s="83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  <c r="AH196" s="82"/>
      <c r="AI196" s="82"/>
      <c r="AJ196" s="82"/>
    </row>
    <row r="205" spans="2:36"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  <c r="AA205" s="82"/>
      <c r="AB205" s="82"/>
      <c r="AC205" s="82"/>
      <c r="AD205" s="82"/>
      <c r="AE205" s="82"/>
      <c r="AF205" s="82"/>
      <c r="AG205" s="82"/>
      <c r="AH205" s="82"/>
      <c r="AI205" s="82"/>
      <c r="AJ205" s="82"/>
    </row>
    <row r="206" spans="2:36">
      <c r="D206" s="83"/>
      <c r="H206" s="83"/>
      <c r="I206" s="83"/>
      <c r="J206" s="83"/>
      <c r="K206" s="83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  <c r="AA206" s="82"/>
      <c r="AB206" s="82"/>
      <c r="AC206" s="82"/>
      <c r="AD206" s="82"/>
      <c r="AE206" s="82"/>
      <c r="AF206" s="82"/>
      <c r="AG206" s="82"/>
      <c r="AH206" s="82"/>
      <c r="AI206" s="82"/>
      <c r="AJ206" s="82"/>
    </row>
    <row r="207" spans="2:36"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  <c r="AA207" s="82"/>
      <c r="AB207" s="82"/>
      <c r="AC207" s="82"/>
      <c r="AD207" s="82"/>
      <c r="AE207" s="82"/>
      <c r="AF207" s="82"/>
      <c r="AG207" s="82"/>
      <c r="AH207" s="82"/>
      <c r="AI207" s="82"/>
      <c r="AJ207" s="82"/>
    </row>
    <row r="208" spans="2:36" ht="23.25" customHeight="1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  <c r="AH208" s="82"/>
      <c r="AI208" s="82"/>
      <c r="AJ208" s="82"/>
    </row>
    <row r="240" spans="2:36">
      <c r="B240" s="83"/>
      <c r="C240" s="83"/>
      <c r="E240" s="83"/>
      <c r="F240" s="83"/>
      <c r="G240" s="83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  <c r="AA240" s="82"/>
      <c r="AB240" s="82"/>
      <c r="AC240" s="82"/>
      <c r="AD240" s="82"/>
      <c r="AE240" s="82"/>
      <c r="AF240" s="82"/>
      <c r="AG240" s="82"/>
      <c r="AH240" s="82"/>
      <c r="AI240" s="82"/>
      <c r="AJ240" s="82"/>
    </row>
    <row r="241" spans="2:36">
      <c r="B241" s="83"/>
      <c r="C241" s="83"/>
      <c r="E241" s="83"/>
      <c r="F241" s="83"/>
      <c r="G241" s="83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  <c r="AA241" s="82"/>
      <c r="AB241" s="82"/>
      <c r="AC241" s="82"/>
      <c r="AD241" s="82"/>
      <c r="AE241" s="82"/>
      <c r="AF241" s="82"/>
      <c r="AG241" s="82"/>
      <c r="AH241" s="82"/>
      <c r="AI241" s="82"/>
      <c r="AJ241" s="82"/>
    </row>
    <row r="242" spans="2:36">
      <c r="B242" s="83"/>
      <c r="C242" s="83"/>
      <c r="E242" s="83"/>
      <c r="F242" s="83"/>
      <c r="G242" s="83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  <c r="AA242" s="82"/>
      <c r="AB242" s="82"/>
      <c r="AC242" s="82"/>
      <c r="AD242" s="82"/>
      <c r="AE242" s="82"/>
      <c r="AF242" s="82"/>
      <c r="AG242" s="82"/>
      <c r="AH242" s="82"/>
      <c r="AI242" s="82"/>
      <c r="AJ242" s="82"/>
    </row>
    <row r="243" spans="2:36">
      <c r="B243" s="83"/>
      <c r="C243" s="83"/>
      <c r="E243" s="83"/>
      <c r="F243" s="83"/>
      <c r="G243" s="83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  <c r="AA243" s="82"/>
      <c r="AB243" s="82"/>
      <c r="AC243" s="82"/>
      <c r="AD243" s="82"/>
      <c r="AE243" s="82"/>
      <c r="AF243" s="82"/>
      <c r="AG243" s="82"/>
      <c r="AH243" s="82"/>
      <c r="AI243" s="82"/>
      <c r="AJ243" s="82"/>
    </row>
    <row r="244" spans="2:36">
      <c r="B244" s="83"/>
      <c r="C244" s="83"/>
      <c r="E244" s="83"/>
      <c r="F244" s="83"/>
      <c r="G244" s="83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  <c r="AH244" s="82"/>
      <c r="AI244" s="82"/>
      <c r="AJ244" s="82"/>
    </row>
    <row r="245" spans="2:36">
      <c r="B245" s="83"/>
      <c r="C245" s="83"/>
      <c r="E245" s="83"/>
      <c r="F245" s="83"/>
      <c r="G245" s="83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  <c r="AH245" s="82"/>
      <c r="AI245" s="82"/>
      <c r="AJ245" s="82"/>
    </row>
    <row r="246" spans="2:36">
      <c r="B246" s="83"/>
      <c r="C246" s="83"/>
      <c r="E246" s="83"/>
      <c r="F246" s="83"/>
      <c r="G246" s="83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  <c r="AH246" s="82"/>
      <c r="AI246" s="82"/>
      <c r="AJ246" s="82"/>
    </row>
    <row r="247" spans="2:36">
      <c r="B247" s="83"/>
      <c r="C247" s="83"/>
      <c r="E247" s="83"/>
      <c r="F247" s="83"/>
      <c r="G247" s="83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  <c r="AH247" s="82"/>
      <c r="AI247" s="82"/>
      <c r="AJ247" s="82"/>
    </row>
    <row r="248" spans="2:36">
      <c r="B248" s="83"/>
      <c r="C248" s="83"/>
      <c r="E248" s="83"/>
      <c r="F248" s="83"/>
      <c r="G248" s="83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  <c r="AA248" s="82"/>
      <c r="AB248" s="82"/>
      <c r="AC248" s="82"/>
      <c r="AD248" s="82"/>
      <c r="AE248" s="82"/>
      <c r="AF248" s="82"/>
      <c r="AG248" s="82"/>
      <c r="AH248" s="82"/>
      <c r="AI248" s="82"/>
      <c r="AJ248" s="82"/>
    </row>
    <row r="249" spans="2:36">
      <c r="B249" s="83"/>
      <c r="C249" s="83"/>
      <c r="E249" s="83"/>
      <c r="F249" s="83"/>
      <c r="G249" s="83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  <c r="AA249" s="82"/>
      <c r="AB249" s="82"/>
      <c r="AC249" s="82"/>
      <c r="AD249" s="82"/>
      <c r="AE249" s="82"/>
      <c r="AF249" s="82"/>
      <c r="AG249" s="82"/>
      <c r="AH249" s="82"/>
      <c r="AI249" s="82"/>
      <c r="AJ249" s="82"/>
    </row>
    <row r="250" spans="2:36"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  <c r="AH250" s="82"/>
      <c r="AI250" s="82"/>
      <c r="AJ250" s="82"/>
    </row>
    <row r="251" spans="2:36"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  <c r="AA251" s="82"/>
      <c r="AB251" s="82"/>
      <c r="AC251" s="82"/>
      <c r="AD251" s="82"/>
      <c r="AE251" s="82"/>
      <c r="AF251" s="82"/>
      <c r="AG251" s="82"/>
      <c r="AH251" s="82"/>
      <c r="AI251" s="82"/>
      <c r="AJ251" s="82"/>
    </row>
    <row r="252" spans="2:36"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  <c r="AA252" s="82"/>
      <c r="AB252" s="82"/>
      <c r="AC252" s="82"/>
      <c r="AD252" s="82"/>
      <c r="AE252" s="82"/>
      <c r="AF252" s="82"/>
      <c r="AG252" s="82"/>
      <c r="AH252" s="82"/>
      <c r="AI252" s="82"/>
      <c r="AJ252" s="82"/>
    </row>
    <row r="253" spans="2:36"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  <c r="AA253" s="82"/>
      <c r="AB253" s="82"/>
      <c r="AC253" s="82"/>
      <c r="AD253" s="82"/>
      <c r="AE253" s="82"/>
      <c r="AF253" s="82"/>
      <c r="AG253" s="82"/>
      <c r="AH253" s="82"/>
      <c r="AI253" s="82"/>
      <c r="AJ253" s="82"/>
    </row>
    <row r="254" spans="2:36"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  <c r="AA254" s="82"/>
      <c r="AB254" s="82"/>
      <c r="AC254" s="82"/>
      <c r="AD254" s="82"/>
      <c r="AE254" s="82"/>
      <c r="AF254" s="82"/>
      <c r="AG254" s="82"/>
      <c r="AH254" s="82"/>
      <c r="AI254" s="82"/>
      <c r="AJ254" s="82"/>
    </row>
    <row r="255" spans="2:36"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  <c r="AH255" s="82"/>
      <c r="AI255" s="82"/>
      <c r="AJ255" s="82"/>
    </row>
    <row r="256" spans="2:36"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  <c r="AH256" s="82"/>
      <c r="AI256" s="82"/>
      <c r="AJ256" s="82"/>
    </row>
    <row r="257" spans="1:36"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  <c r="AA257" s="82"/>
      <c r="AB257" s="82"/>
      <c r="AC257" s="82"/>
      <c r="AD257" s="82"/>
      <c r="AE257" s="82"/>
      <c r="AF257" s="82"/>
      <c r="AG257" s="82"/>
      <c r="AH257" s="82"/>
      <c r="AI257" s="82"/>
      <c r="AJ257" s="82"/>
    </row>
    <row r="258" spans="1:36"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  <c r="AA258" s="82"/>
      <c r="AB258" s="82"/>
      <c r="AC258" s="82"/>
      <c r="AD258" s="82"/>
      <c r="AE258" s="82"/>
      <c r="AF258" s="82"/>
      <c r="AG258" s="82"/>
      <c r="AH258" s="82"/>
      <c r="AI258" s="82"/>
      <c r="AJ258" s="82"/>
    </row>
    <row r="259" spans="1:36">
      <c r="A259" s="98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  <c r="AA259" s="82"/>
      <c r="AB259" s="82"/>
      <c r="AC259" s="82"/>
      <c r="AD259" s="82"/>
      <c r="AE259" s="82"/>
      <c r="AF259" s="82"/>
      <c r="AG259" s="82"/>
      <c r="AH259" s="82"/>
      <c r="AI259" s="82"/>
      <c r="AJ259" s="82"/>
    </row>
    <row r="260" spans="1:36">
      <c r="A260" s="98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  <c r="AA260" s="82"/>
      <c r="AB260" s="82"/>
      <c r="AC260" s="82"/>
      <c r="AD260" s="82"/>
      <c r="AE260" s="82"/>
      <c r="AF260" s="82"/>
      <c r="AG260" s="82"/>
      <c r="AH260" s="82"/>
      <c r="AI260" s="82"/>
      <c r="AJ260" s="82"/>
    </row>
    <row r="261" spans="1:36">
      <c r="A261" s="98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  <c r="AA261" s="82"/>
      <c r="AB261" s="82"/>
      <c r="AC261" s="82"/>
      <c r="AD261" s="82"/>
      <c r="AE261" s="82"/>
      <c r="AF261" s="82"/>
      <c r="AG261" s="82"/>
      <c r="AH261" s="82"/>
      <c r="AI261" s="82"/>
      <c r="AJ261" s="82"/>
    </row>
    <row r="262" spans="1:36">
      <c r="A262" s="98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  <c r="AA262" s="82"/>
      <c r="AB262" s="82"/>
      <c r="AC262" s="82"/>
      <c r="AD262" s="82"/>
      <c r="AE262" s="82"/>
      <c r="AF262" s="82"/>
      <c r="AG262" s="82"/>
      <c r="AH262" s="82"/>
      <c r="AI262" s="82"/>
      <c r="AJ262" s="82"/>
    </row>
    <row r="263" spans="1:36">
      <c r="A263" s="98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  <c r="AA263" s="82"/>
      <c r="AB263" s="82"/>
      <c r="AC263" s="82"/>
      <c r="AD263" s="82"/>
      <c r="AE263" s="82"/>
      <c r="AF263" s="82"/>
      <c r="AG263" s="82"/>
      <c r="AH263" s="82"/>
      <c r="AI263" s="82"/>
      <c r="AJ263" s="82"/>
    </row>
    <row r="264" spans="1:36">
      <c r="A264" s="98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  <c r="AH264" s="82"/>
      <c r="AI264" s="82"/>
      <c r="AJ264" s="82"/>
    </row>
    <row r="265" spans="1:36">
      <c r="A265" s="98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  <c r="AH265" s="82"/>
      <c r="AI265" s="82"/>
      <c r="AJ265" s="82"/>
    </row>
    <row r="266" spans="1:36">
      <c r="A266" s="98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  <c r="AA266" s="82"/>
      <c r="AB266" s="82"/>
      <c r="AC266" s="82"/>
      <c r="AD266" s="82"/>
      <c r="AE266" s="82"/>
      <c r="AF266" s="82"/>
      <c r="AG266" s="82"/>
      <c r="AH266" s="82"/>
      <c r="AI266" s="82"/>
      <c r="AJ266" s="82"/>
    </row>
    <row r="267" spans="1:36">
      <c r="A267" s="98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  <c r="AA267" s="82"/>
      <c r="AB267" s="82"/>
      <c r="AC267" s="82"/>
      <c r="AD267" s="82"/>
      <c r="AE267" s="82"/>
      <c r="AF267" s="82"/>
      <c r="AG267" s="82"/>
      <c r="AH267" s="82"/>
      <c r="AI267" s="82"/>
      <c r="AJ267" s="82"/>
    </row>
    <row r="268" spans="1:36">
      <c r="A268" s="98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  <c r="AA268" s="82"/>
      <c r="AB268" s="82"/>
      <c r="AC268" s="82"/>
      <c r="AD268" s="82"/>
      <c r="AE268" s="82"/>
      <c r="AF268" s="82"/>
      <c r="AG268" s="82"/>
      <c r="AH268" s="82"/>
      <c r="AI268" s="82"/>
      <c r="AJ268" s="82"/>
    </row>
    <row r="269" spans="1:36">
      <c r="A269" s="98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  <c r="AH269" s="82"/>
      <c r="AI269" s="82"/>
      <c r="AJ269" s="82"/>
    </row>
    <row r="270" spans="1:36">
      <c r="A270" s="98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  <c r="AA270" s="82"/>
      <c r="AB270" s="82"/>
      <c r="AC270" s="82"/>
      <c r="AD270" s="82"/>
      <c r="AE270" s="82"/>
      <c r="AF270" s="82"/>
      <c r="AG270" s="82"/>
      <c r="AH270" s="82"/>
      <c r="AI270" s="82"/>
      <c r="AJ270" s="82"/>
    </row>
    <row r="271" spans="1:36">
      <c r="A271" s="98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  <c r="AA271" s="82"/>
      <c r="AB271" s="82"/>
      <c r="AC271" s="82"/>
      <c r="AD271" s="82"/>
      <c r="AE271" s="82"/>
      <c r="AF271" s="82"/>
      <c r="AG271" s="82"/>
      <c r="AH271" s="82"/>
      <c r="AI271" s="82"/>
      <c r="AJ271" s="82"/>
    </row>
    <row r="272" spans="1:36">
      <c r="A272" s="98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  <c r="AA272" s="82"/>
      <c r="AB272" s="82"/>
      <c r="AC272" s="82"/>
      <c r="AD272" s="82"/>
      <c r="AE272" s="82"/>
      <c r="AF272" s="82"/>
      <c r="AG272" s="82"/>
      <c r="AH272" s="82"/>
      <c r="AI272" s="82"/>
      <c r="AJ272" s="82"/>
    </row>
    <row r="273" spans="1:36">
      <c r="A273" s="98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  <c r="AA273" s="82"/>
      <c r="AB273" s="82"/>
      <c r="AC273" s="82"/>
      <c r="AD273" s="82"/>
      <c r="AE273" s="82"/>
      <c r="AF273" s="82"/>
      <c r="AG273" s="82"/>
      <c r="AH273" s="82"/>
      <c r="AI273" s="82"/>
      <c r="AJ273" s="82"/>
    </row>
    <row r="274" spans="1:36">
      <c r="A274" s="98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  <c r="AH274" s="82"/>
      <c r="AI274" s="82"/>
      <c r="AJ274" s="82"/>
    </row>
    <row r="275" spans="1:36">
      <c r="A275" s="98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  <c r="AA275" s="82"/>
      <c r="AB275" s="82"/>
      <c r="AC275" s="82"/>
      <c r="AD275" s="82"/>
      <c r="AE275" s="82"/>
      <c r="AF275" s="82"/>
      <c r="AG275" s="82"/>
      <c r="AH275" s="82"/>
      <c r="AI275" s="82"/>
      <c r="AJ275" s="82"/>
    </row>
    <row r="276" spans="1:36">
      <c r="A276" s="98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  <c r="AH276" s="82"/>
      <c r="AI276" s="82"/>
      <c r="AJ276" s="82"/>
    </row>
    <row r="277" spans="1:36">
      <c r="A277" s="98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  <c r="AH277" s="82"/>
      <c r="AI277" s="82"/>
      <c r="AJ277" s="82"/>
    </row>
    <row r="278" spans="1:36">
      <c r="A278" s="98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  <c r="AH278" s="82"/>
      <c r="AI278" s="82"/>
      <c r="AJ278" s="82"/>
    </row>
    <row r="279" spans="1:36">
      <c r="A279" s="98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  <c r="AH279" s="82"/>
      <c r="AI279" s="82"/>
      <c r="AJ279" s="82"/>
    </row>
    <row r="280" spans="1:36">
      <c r="A280" s="98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  <c r="AH280" s="82"/>
      <c r="AI280" s="82"/>
      <c r="AJ280" s="82"/>
    </row>
    <row r="281" spans="1:36">
      <c r="A281" s="98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  <c r="AH281" s="82"/>
      <c r="AI281" s="82"/>
      <c r="AJ281" s="82"/>
    </row>
    <row r="282" spans="1:36">
      <c r="A282" s="98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  <c r="AH282" s="82"/>
      <c r="AI282" s="82"/>
      <c r="AJ282" s="82"/>
    </row>
    <row r="283" spans="1:36">
      <c r="A283" s="98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  <c r="AH283" s="82"/>
      <c r="AI283" s="82"/>
      <c r="AJ283" s="82"/>
    </row>
    <row r="284" spans="1:36">
      <c r="A284" s="98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  <c r="AH284" s="82"/>
      <c r="AI284" s="82"/>
      <c r="AJ284" s="82"/>
    </row>
    <row r="285" spans="1:36">
      <c r="A285" s="98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  <c r="AH285" s="82"/>
      <c r="AI285" s="82"/>
      <c r="AJ285" s="82"/>
    </row>
    <row r="286" spans="1:36">
      <c r="A286" s="98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  <c r="AH286" s="82"/>
      <c r="AI286" s="82"/>
      <c r="AJ286" s="82"/>
    </row>
    <row r="287" spans="1:36">
      <c r="A287" s="98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  <c r="AH287" s="82"/>
      <c r="AI287" s="82"/>
      <c r="AJ287" s="82"/>
    </row>
    <row r="288" spans="1:36">
      <c r="A288" s="98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  <c r="AH288" s="82"/>
      <c r="AI288" s="82"/>
      <c r="AJ288" s="82"/>
    </row>
    <row r="289" spans="1:36">
      <c r="A289" s="98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  <c r="AH289" s="82"/>
      <c r="AI289" s="82"/>
      <c r="AJ289" s="82"/>
    </row>
    <row r="290" spans="1:36">
      <c r="A290" s="98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  <c r="AH290" s="82"/>
      <c r="AI290" s="82"/>
      <c r="AJ290" s="82"/>
    </row>
    <row r="291" spans="1:36">
      <c r="A291" s="98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  <c r="AH291" s="82"/>
      <c r="AI291" s="82"/>
      <c r="AJ291" s="82"/>
    </row>
    <row r="292" spans="1:36">
      <c r="A292" s="98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  <c r="AH292" s="82"/>
      <c r="AI292" s="82"/>
      <c r="AJ292" s="82"/>
    </row>
    <row r="293" spans="1:36">
      <c r="A293" s="98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  <c r="AH293" s="82"/>
      <c r="AI293" s="82"/>
      <c r="AJ293" s="82"/>
    </row>
    <row r="294" spans="1:36">
      <c r="A294" s="98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  <c r="AH294" s="82"/>
      <c r="AI294" s="82"/>
      <c r="AJ294" s="82"/>
    </row>
    <row r="295" spans="1:36">
      <c r="A295" s="98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  <c r="AH295" s="82"/>
      <c r="AI295" s="82"/>
      <c r="AJ295" s="82"/>
    </row>
    <row r="296" spans="1:36">
      <c r="A296" s="98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  <c r="AH296" s="82"/>
      <c r="AI296" s="82"/>
      <c r="AJ296" s="82"/>
    </row>
    <row r="297" spans="1:36">
      <c r="A297" s="98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  <c r="AH297" s="82"/>
      <c r="AI297" s="82"/>
      <c r="AJ297" s="82"/>
    </row>
    <row r="298" spans="1:36">
      <c r="A298" s="98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  <c r="AH298" s="82"/>
      <c r="AI298" s="82"/>
      <c r="AJ298" s="82"/>
    </row>
    <row r="299" spans="1:36">
      <c r="A299" s="98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  <c r="AH299" s="82"/>
      <c r="AI299" s="82"/>
      <c r="AJ299" s="82"/>
    </row>
    <row r="300" spans="1:36">
      <c r="A300" s="98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  <c r="AH300" s="82"/>
      <c r="AI300" s="82"/>
      <c r="AJ300" s="82"/>
    </row>
    <row r="301" spans="1:36">
      <c r="A301" s="98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  <c r="AH301" s="82"/>
      <c r="AI301" s="82"/>
      <c r="AJ301" s="82"/>
    </row>
    <row r="302" spans="1:36">
      <c r="A302" s="98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  <c r="AH302" s="82"/>
      <c r="AI302" s="82"/>
      <c r="AJ302" s="82"/>
    </row>
    <row r="303" spans="1:36">
      <c r="A303" s="98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  <c r="AH303" s="82"/>
      <c r="AI303" s="82"/>
      <c r="AJ303" s="82"/>
    </row>
    <row r="304" spans="1:36">
      <c r="A304" s="98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  <c r="AH304" s="82"/>
      <c r="AI304" s="82"/>
      <c r="AJ304" s="82"/>
    </row>
    <row r="305" spans="1:36">
      <c r="A305" s="98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  <c r="AH305" s="82"/>
      <c r="AI305" s="82"/>
      <c r="AJ305" s="82"/>
    </row>
    <row r="306" spans="1:36">
      <c r="A306" s="98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  <c r="AH306" s="82"/>
      <c r="AI306" s="82"/>
      <c r="AJ306" s="82"/>
    </row>
    <row r="307" spans="1:36">
      <c r="A307" s="98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  <c r="AH307" s="82"/>
      <c r="AI307" s="82"/>
      <c r="AJ307" s="82"/>
    </row>
    <row r="308" spans="1:36"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  <c r="AH308" s="82"/>
      <c r="AI308" s="82"/>
      <c r="AJ308" s="82"/>
    </row>
    <row r="309" spans="1:36"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  <c r="AH309" s="82"/>
      <c r="AI309" s="82"/>
      <c r="AJ309" s="82"/>
    </row>
    <row r="310" spans="1:36"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  <c r="AH310" s="82"/>
      <c r="AI310" s="82"/>
      <c r="AJ310" s="82"/>
    </row>
    <row r="311" spans="1:36"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  <c r="AH311" s="82"/>
      <c r="AI311" s="82"/>
      <c r="AJ311" s="82"/>
    </row>
    <row r="312" spans="1:36"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  <c r="AH312" s="82"/>
      <c r="AI312" s="82"/>
      <c r="AJ312" s="82"/>
    </row>
    <row r="313" spans="1:36"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  <c r="AH313" s="82"/>
      <c r="AI313" s="82"/>
      <c r="AJ313" s="82"/>
    </row>
    <row r="314" spans="1:36"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  <c r="AH314" s="82"/>
      <c r="AI314" s="82"/>
      <c r="AJ314" s="82"/>
    </row>
    <row r="315" spans="1:36"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  <c r="AH315" s="82"/>
      <c r="AI315" s="82"/>
      <c r="AJ315" s="82"/>
    </row>
    <row r="316" spans="1:36"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  <c r="AH316" s="82"/>
      <c r="AI316" s="82"/>
      <c r="AJ316" s="82"/>
    </row>
    <row r="317" spans="1:36"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  <c r="AH317" s="82"/>
      <c r="AI317" s="82"/>
      <c r="AJ317" s="82"/>
    </row>
    <row r="318" spans="1:36"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  <c r="AH318" s="82"/>
      <c r="AI318" s="82"/>
      <c r="AJ318" s="82"/>
    </row>
    <row r="319" spans="1:36"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  <c r="AH319" s="82"/>
      <c r="AI319" s="82"/>
      <c r="AJ319" s="82"/>
    </row>
    <row r="320" spans="1:36"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  <c r="AH320" s="82"/>
      <c r="AI320" s="82"/>
      <c r="AJ320" s="82"/>
    </row>
    <row r="321" spans="2:36"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  <c r="AH321" s="82"/>
      <c r="AI321" s="82"/>
      <c r="AJ321" s="82"/>
    </row>
    <row r="322" spans="2:36"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  <c r="AH322" s="82"/>
      <c r="AI322" s="82"/>
      <c r="AJ322" s="82"/>
    </row>
    <row r="323" spans="2:36"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  <c r="AH323" s="82"/>
      <c r="AI323" s="82"/>
      <c r="AJ323" s="82"/>
    </row>
    <row r="324" spans="2:36"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  <c r="AH324" s="82"/>
      <c r="AI324" s="82"/>
      <c r="AJ324" s="82"/>
    </row>
    <row r="325" spans="2:36"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  <c r="AH325" s="82"/>
      <c r="AI325" s="82"/>
      <c r="AJ325" s="82"/>
    </row>
    <row r="326" spans="2:36"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  <c r="AH326" s="82"/>
      <c r="AI326" s="82"/>
      <c r="AJ326" s="82"/>
    </row>
    <row r="327" spans="2:36"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  <c r="AH327" s="82"/>
      <c r="AI327" s="82"/>
      <c r="AJ327" s="82"/>
    </row>
    <row r="328" spans="2:36"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  <c r="AH328" s="82"/>
      <c r="AI328" s="82"/>
      <c r="AJ328" s="82"/>
    </row>
    <row r="329" spans="2:36"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  <c r="AH329" s="82"/>
      <c r="AI329" s="82"/>
      <c r="AJ329" s="82"/>
    </row>
    <row r="330" spans="2:36"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  <c r="AH330" s="82"/>
      <c r="AI330" s="82"/>
      <c r="AJ330" s="82"/>
    </row>
    <row r="331" spans="2:36"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  <c r="AH331" s="82"/>
      <c r="AI331" s="82"/>
      <c r="AJ331" s="82"/>
    </row>
    <row r="332" spans="2:36"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  <c r="AH332" s="82"/>
      <c r="AI332" s="82"/>
      <c r="AJ332" s="82"/>
    </row>
    <row r="333" spans="2:36"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  <c r="AH333" s="82"/>
      <c r="AI333" s="82"/>
      <c r="AJ333" s="82"/>
    </row>
    <row r="334" spans="2:36">
      <c r="D334" s="83"/>
      <c r="H334" s="83"/>
      <c r="I334" s="83"/>
      <c r="J334" s="83"/>
      <c r="K334" s="83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/>
      <c r="AG334" s="82"/>
      <c r="AH334" s="82"/>
      <c r="AI334" s="82"/>
      <c r="AJ334" s="82"/>
    </row>
    <row r="335" spans="2:36">
      <c r="B335" s="82"/>
      <c r="C335" s="82"/>
      <c r="D335" s="83"/>
      <c r="H335" s="83"/>
      <c r="I335" s="83"/>
      <c r="J335" s="83"/>
      <c r="K335" s="83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  <c r="AA335" s="82"/>
      <c r="AB335" s="82"/>
      <c r="AC335" s="82"/>
      <c r="AD335" s="82"/>
      <c r="AE335" s="82"/>
      <c r="AF335" s="82"/>
      <c r="AG335" s="82"/>
      <c r="AH335" s="82"/>
      <c r="AI335" s="82"/>
      <c r="AJ335" s="82"/>
    </row>
    <row r="336" spans="2:36">
      <c r="B336" s="82"/>
      <c r="C336" s="82"/>
      <c r="D336" s="83"/>
      <c r="H336" s="83"/>
      <c r="I336" s="83"/>
      <c r="J336" s="83"/>
      <c r="K336" s="83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  <c r="AA336" s="82"/>
      <c r="AB336" s="82"/>
      <c r="AC336" s="82"/>
      <c r="AD336" s="82"/>
      <c r="AE336" s="82"/>
      <c r="AF336" s="82"/>
      <c r="AG336" s="82"/>
      <c r="AH336" s="82"/>
      <c r="AI336" s="82"/>
      <c r="AJ336" s="82"/>
    </row>
    <row r="337" spans="2:36">
      <c r="B337" s="82"/>
      <c r="C337" s="82"/>
      <c r="D337" s="83"/>
      <c r="H337" s="83"/>
      <c r="I337" s="83"/>
      <c r="J337" s="83"/>
      <c r="K337" s="83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  <c r="AA337" s="82"/>
      <c r="AB337" s="82"/>
      <c r="AC337" s="82"/>
      <c r="AD337" s="82"/>
      <c r="AE337" s="82"/>
      <c r="AF337" s="82"/>
      <c r="AG337" s="82"/>
      <c r="AH337" s="82"/>
      <c r="AI337" s="82"/>
      <c r="AJ337" s="82"/>
    </row>
    <row r="338" spans="2:36">
      <c r="B338" s="82"/>
      <c r="C338" s="82"/>
      <c r="D338" s="83"/>
      <c r="H338" s="83"/>
      <c r="I338" s="83"/>
      <c r="J338" s="83"/>
      <c r="K338" s="83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  <c r="AA338" s="82"/>
      <c r="AB338" s="82"/>
      <c r="AC338" s="82"/>
      <c r="AD338" s="82"/>
      <c r="AE338" s="82"/>
      <c r="AF338" s="82"/>
      <c r="AG338" s="82"/>
      <c r="AH338" s="82"/>
      <c r="AI338" s="82"/>
      <c r="AJ338" s="82"/>
    </row>
    <row r="339" spans="2:36">
      <c r="B339" s="82"/>
      <c r="C339" s="82"/>
      <c r="D339" s="83"/>
      <c r="H339" s="83"/>
      <c r="I339" s="83"/>
      <c r="J339" s="83"/>
      <c r="K339" s="83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  <c r="AA339" s="82"/>
      <c r="AB339" s="82"/>
      <c r="AC339" s="82"/>
      <c r="AD339" s="82"/>
      <c r="AE339" s="82"/>
      <c r="AF339" s="82"/>
      <c r="AG339" s="82"/>
      <c r="AH339" s="82"/>
      <c r="AI339" s="82"/>
      <c r="AJ339" s="82"/>
    </row>
    <row r="340" spans="2:36">
      <c r="B340" s="82"/>
      <c r="C340" s="82"/>
      <c r="D340" s="83"/>
      <c r="H340" s="83"/>
      <c r="I340" s="83"/>
      <c r="J340" s="83"/>
      <c r="K340" s="83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  <c r="AA340" s="82"/>
      <c r="AB340" s="82"/>
      <c r="AC340" s="82"/>
      <c r="AD340" s="82"/>
      <c r="AE340" s="82"/>
      <c r="AF340" s="82"/>
      <c r="AG340" s="82"/>
      <c r="AH340" s="82"/>
      <c r="AI340" s="82"/>
      <c r="AJ340" s="82"/>
    </row>
    <row r="341" spans="2:36">
      <c r="B341" s="82"/>
      <c r="C341" s="82"/>
      <c r="D341" s="83"/>
      <c r="H341" s="83"/>
      <c r="I341" s="83"/>
      <c r="J341" s="83"/>
      <c r="K341" s="83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  <c r="AA341" s="82"/>
      <c r="AB341" s="82"/>
      <c r="AC341" s="82"/>
      <c r="AD341" s="82"/>
      <c r="AE341" s="82"/>
      <c r="AF341" s="82"/>
      <c r="AG341" s="82"/>
      <c r="AH341" s="82"/>
      <c r="AI341" s="82"/>
      <c r="AJ341" s="82"/>
    </row>
    <row r="342" spans="2:36">
      <c r="B342" s="82"/>
      <c r="C342" s="82"/>
      <c r="D342" s="83"/>
      <c r="H342" s="83"/>
      <c r="I342" s="83"/>
      <c r="J342" s="83"/>
      <c r="K342" s="83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  <c r="AA342" s="82"/>
      <c r="AB342" s="82"/>
      <c r="AC342" s="82"/>
      <c r="AD342" s="82"/>
      <c r="AE342" s="82"/>
      <c r="AF342" s="82"/>
      <c r="AG342" s="82"/>
      <c r="AH342" s="82"/>
      <c r="AI342" s="82"/>
      <c r="AJ342" s="82"/>
    </row>
    <row r="343" spans="2:36">
      <c r="B343" s="82"/>
      <c r="C343" s="82"/>
      <c r="D343" s="83"/>
      <c r="H343" s="83"/>
      <c r="I343" s="83"/>
      <c r="J343" s="83"/>
      <c r="K343" s="83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  <c r="AA343" s="82"/>
      <c r="AB343" s="82"/>
      <c r="AC343" s="82"/>
      <c r="AD343" s="82"/>
      <c r="AE343" s="82"/>
      <c r="AF343" s="82"/>
      <c r="AG343" s="82"/>
      <c r="AH343" s="82"/>
      <c r="AI343" s="82"/>
      <c r="AJ343" s="82"/>
    </row>
    <row r="344" spans="2:36">
      <c r="B344" s="82"/>
      <c r="C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  <c r="AA344" s="82"/>
      <c r="AB344" s="82"/>
      <c r="AC344" s="82"/>
      <c r="AD344" s="82"/>
      <c r="AE344" s="82"/>
      <c r="AF344" s="82"/>
      <c r="AG344" s="82"/>
      <c r="AH344" s="82"/>
      <c r="AI344" s="82"/>
      <c r="AJ344" s="82"/>
    </row>
    <row r="345" spans="2:36">
      <c r="B345" s="82"/>
      <c r="C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  <c r="AA345" s="82"/>
      <c r="AB345" s="82"/>
      <c r="AC345" s="82"/>
      <c r="AD345" s="82"/>
      <c r="AE345" s="82"/>
      <c r="AF345" s="82"/>
      <c r="AG345" s="82"/>
      <c r="AH345" s="82"/>
      <c r="AI345" s="82"/>
      <c r="AJ345" s="82"/>
    </row>
  </sheetData>
  <mergeCells count="8">
    <mergeCell ref="A1:K1"/>
    <mergeCell ref="A3:A5"/>
    <mergeCell ref="B3:C4"/>
    <mergeCell ref="D3:I3"/>
    <mergeCell ref="J3:K4"/>
    <mergeCell ref="D4:E4"/>
    <mergeCell ref="F4:G4"/>
    <mergeCell ref="H4:I4"/>
  </mergeCells>
  <hyperlinks>
    <hyperlink ref="M1" location="' Indice'!A1" display="&lt;&lt;"/>
  </hyperlinks>
  <printOptions horizontalCentered="1"/>
  <pageMargins left="0.78740157480314965" right="0.78740157480314965" top="0.78740157480314965" bottom="0.78740157480314965" header="0" footer="0"/>
  <pageSetup paperSize="9" scale="96" orientation="portrait" verticalDpi="300" r:id="rId1"/>
  <headerFooter scaleWithDoc="0"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Y49"/>
  <sheetViews>
    <sheetView showGridLines="0" zoomScaleNormal="100" zoomScaleSheetLayoutView="100" workbookViewId="0">
      <selection sqref="A1:J1"/>
    </sheetView>
  </sheetViews>
  <sheetFormatPr defaultColWidth="8" defaultRowHeight="9"/>
  <cols>
    <col min="1" max="1" width="21" style="1" customWidth="1"/>
    <col min="2" max="2" width="7.5703125" style="1" customWidth="1"/>
    <col min="3" max="3" width="9.140625" style="1" customWidth="1"/>
    <col min="4" max="5" width="7" style="1" customWidth="1"/>
    <col min="6" max="6" width="8" style="1" customWidth="1"/>
    <col min="7" max="7" width="7.42578125" style="1" customWidth="1"/>
    <col min="8" max="8" width="6.5703125" style="1" customWidth="1"/>
    <col min="9" max="9" width="6.28515625" style="1" customWidth="1"/>
    <col min="10" max="10" width="7" style="1" customWidth="1"/>
    <col min="11" max="11" width="1" style="17" customWidth="1"/>
    <col min="12" max="12" width="7" style="17" customWidth="1"/>
    <col min="13" max="16384" width="8" style="1"/>
  </cols>
  <sheetData>
    <row r="1" spans="1:77" s="9" customFormat="1" ht="30.75" customHeight="1">
      <c r="A1" s="294" t="s">
        <v>357</v>
      </c>
      <c r="B1" s="294"/>
      <c r="C1" s="294"/>
      <c r="D1" s="294"/>
      <c r="E1" s="294"/>
      <c r="F1" s="294"/>
      <c r="G1" s="294"/>
      <c r="H1" s="294"/>
      <c r="I1" s="294"/>
      <c r="J1" s="294"/>
      <c r="K1" s="35"/>
      <c r="L1" s="249" t="s">
        <v>203</v>
      </c>
    </row>
    <row r="2" spans="1:77" s="17" customFormat="1" ht="11.25" customHeight="1">
      <c r="A2" s="42">
        <v>2018</v>
      </c>
      <c r="J2" s="11" t="s">
        <v>31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</row>
    <row r="3" spans="1:77" s="17" customFormat="1" ht="24" customHeight="1">
      <c r="A3" s="119" t="s">
        <v>99</v>
      </c>
      <c r="B3" s="120" t="s">
        <v>3</v>
      </c>
      <c r="C3" s="120" t="s">
        <v>79</v>
      </c>
      <c r="D3" s="120" t="s">
        <v>13</v>
      </c>
      <c r="E3" s="120" t="s">
        <v>12</v>
      </c>
      <c r="F3" s="121" t="s">
        <v>131</v>
      </c>
      <c r="G3" s="120" t="s">
        <v>11</v>
      </c>
      <c r="H3" s="120" t="s">
        <v>10</v>
      </c>
      <c r="I3" s="120" t="s">
        <v>132</v>
      </c>
      <c r="J3" s="122" t="s">
        <v>133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</row>
    <row r="4" spans="1:77" s="17" customFormat="1" ht="5.0999999999999996" customHeight="1">
      <c r="A4" s="43"/>
      <c r="B4" s="44"/>
      <c r="C4" s="44"/>
      <c r="D4" s="44"/>
      <c r="E4" s="44"/>
      <c r="F4" s="44"/>
      <c r="G4" s="44"/>
      <c r="H4" s="44"/>
      <c r="I4" s="44"/>
      <c r="J4" s="44"/>
      <c r="L4" s="2"/>
    </row>
    <row r="5" spans="1:77" s="17" customFormat="1" ht="9" customHeight="1">
      <c r="A5" s="18" t="s">
        <v>2</v>
      </c>
      <c r="B5" s="73">
        <v>327022</v>
      </c>
      <c r="C5" s="73">
        <v>301681</v>
      </c>
      <c r="D5" s="73">
        <v>74429</v>
      </c>
      <c r="E5" s="73">
        <v>82600</v>
      </c>
      <c r="F5" s="73">
        <v>97491</v>
      </c>
      <c r="G5" s="73">
        <v>21486</v>
      </c>
      <c r="H5" s="73">
        <v>25675</v>
      </c>
      <c r="I5" s="73">
        <v>16937</v>
      </c>
      <c r="J5" s="73">
        <v>8404</v>
      </c>
      <c r="L5" s="2"/>
    </row>
    <row r="6" spans="1:77" s="17" customFormat="1" ht="4.9000000000000004" customHeight="1">
      <c r="A6" s="18"/>
      <c r="B6" s="73"/>
      <c r="C6" s="73"/>
      <c r="D6" s="73"/>
      <c r="E6" s="73"/>
      <c r="F6" s="73"/>
      <c r="G6" s="73"/>
      <c r="H6" s="73"/>
      <c r="I6" s="59"/>
      <c r="J6" s="59"/>
    </row>
    <row r="7" spans="1:77" s="17" customFormat="1" ht="9" customHeight="1">
      <c r="A7" s="6" t="s">
        <v>41</v>
      </c>
      <c r="B7" s="73">
        <v>237612</v>
      </c>
      <c r="C7" s="73">
        <v>221947</v>
      </c>
      <c r="D7" s="73">
        <v>46305</v>
      </c>
      <c r="E7" s="73">
        <v>71104</v>
      </c>
      <c r="F7" s="73">
        <v>78592</v>
      </c>
      <c r="G7" s="73">
        <v>13989</v>
      </c>
      <c r="H7" s="73">
        <v>11957</v>
      </c>
      <c r="I7" s="73">
        <v>8809</v>
      </c>
      <c r="J7" s="73">
        <v>6856</v>
      </c>
    </row>
    <row r="8" spans="1:77" s="17" customFormat="1" ht="9" customHeight="1">
      <c r="A8" s="6" t="s">
        <v>51</v>
      </c>
      <c r="B8" s="73">
        <v>89410</v>
      </c>
      <c r="C8" s="73">
        <v>79734</v>
      </c>
      <c r="D8" s="73">
        <v>28124</v>
      </c>
      <c r="E8" s="73">
        <v>11496</v>
      </c>
      <c r="F8" s="73">
        <v>18899</v>
      </c>
      <c r="G8" s="73">
        <v>7497</v>
      </c>
      <c r="H8" s="73">
        <v>13718</v>
      </c>
      <c r="I8" s="73">
        <v>8128</v>
      </c>
      <c r="J8" s="73">
        <v>1548</v>
      </c>
    </row>
    <row r="9" spans="1:77" s="17" customFormat="1" ht="4.9000000000000004" customHeight="1">
      <c r="A9" s="6"/>
      <c r="B9" s="73"/>
      <c r="C9" s="73"/>
      <c r="D9" s="73"/>
      <c r="E9" s="73"/>
      <c r="F9" s="73"/>
      <c r="G9" s="73"/>
      <c r="H9" s="73"/>
      <c r="I9" s="59"/>
      <c r="J9" s="59"/>
    </row>
    <row r="10" spans="1:77" s="17" customFormat="1" ht="9.9499999999999993" customHeight="1">
      <c r="A10" s="45" t="s">
        <v>52</v>
      </c>
      <c r="B10" s="73">
        <v>73568</v>
      </c>
      <c r="C10" s="73">
        <v>64918</v>
      </c>
      <c r="D10" s="73">
        <v>24163</v>
      </c>
      <c r="E10" s="73">
        <v>8555</v>
      </c>
      <c r="F10" s="73">
        <v>14615</v>
      </c>
      <c r="G10" s="73">
        <v>6253</v>
      </c>
      <c r="H10" s="73">
        <v>11332</v>
      </c>
      <c r="I10" s="73">
        <v>7230</v>
      </c>
      <c r="J10" s="73">
        <v>1420</v>
      </c>
    </row>
    <row r="11" spans="1:77" s="17" customFormat="1" ht="4.9000000000000004" customHeight="1">
      <c r="A11" s="45"/>
      <c r="B11" s="73"/>
      <c r="C11" s="73"/>
      <c r="D11" s="73"/>
      <c r="E11" s="73"/>
      <c r="F11" s="73"/>
      <c r="G11" s="73"/>
      <c r="H11" s="73"/>
      <c r="I11" s="60"/>
      <c r="J11" s="60"/>
    </row>
    <row r="12" spans="1:77" s="17" customFormat="1" ht="9" customHeight="1">
      <c r="A12" s="46" t="s">
        <v>75</v>
      </c>
      <c r="B12" s="64">
        <v>69722</v>
      </c>
      <c r="C12" s="64">
        <v>61532</v>
      </c>
      <c r="D12" s="64">
        <v>23115</v>
      </c>
      <c r="E12" s="64">
        <v>8006</v>
      </c>
      <c r="F12" s="64">
        <v>13574</v>
      </c>
      <c r="G12" s="64">
        <v>6024</v>
      </c>
      <c r="H12" s="64">
        <v>10813</v>
      </c>
      <c r="I12" s="64">
        <v>6814</v>
      </c>
      <c r="J12" s="64">
        <v>1376</v>
      </c>
    </row>
    <row r="13" spans="1:77" s="17" customFormat="1" ht="9" customHeight="1">
      <c r="A13" s="47" t="s">
        <v>15</v>
      </c>
      <c r="B13" s="64">
        <v>12550</v>
      </c>
      <c r="C13" s="64">
        <v>11299</v>
      </c>
      <c r="D13" s="64">
        <v>5397</v>
      </c>
      <c r="E13" s="64">
        <v>829</v>
      </c>
      <c r="F13" s="64">
        <v>1278</v>
      </c>
      <c r="G13" s="64">
        <v>1467</v>
      </c>
      <c r="H13" s="64">
        <v>2328</v>
      </c>
      <c r="I13" s="64">
        <v>1065</v>
      </c>
      <c r="J13" s="64">
        <v>186</v>
      </c>
    </row>
    <row r="14" spans="1:77" s="17" customFormat="1" ht="9" customHeight="1">
      <c r="A14" s="47" t="s">
        <v>53</v>
      </c>
      <c r="B14" s="64">
        <v>866</v>
      </c>
      <c r="C14" s="64">
        <v>702</v>
      </c>
      <c r="D14" s="64">
        <v>309</v>
      </c>
      <c r="E14" s="64">
        <v>73</v>
      </c>
      <c r="F14" s="64">
        <v>76</v>
      </c>
      <c r="G14" s="64">
        <v>72</v>
      </c>
      <c r="H14" s="64">
        <v>172</v>
      </c>
      <c r="I14" s="64">
        <v>139</v>
      </c>
      <c r="J14" s="64">
        <v>25</v>
      </c>
    </row>
    <row r="15" spans="1:77" s="17" customFormat="1" ht="9" customHeight="1">
      <c r="A15" s="47" t="s">
        <v>54</v>
      </c>
      <c r="B15" s="64">
        <v>2301</v>
      </c>
      <c r="C15" s="64">
        <v>1875</v>
      </c>
      <c r="D15" s="64">
        <v>362</v>
      </c>
      <c r="E15" s="64">
        <v>267</v>
      </c>
      <c r="F15" s="64">
        <v>664</v>
      </c>
      <c r="G15" s="64">
        <v>190</v>
      </c>
      <c r="H15" s="64">
        <v>392</v>
      </c>
      <c r="I15" s="64">
        <v>365</v>
      </c>
      <c r="J15" s="64">
        <v>61</v>
      </c>
    </row>
    <row r="16" spans="1:77" s="17" customFormat="1" ht="9" customHeight="1">
      <c r="A16" s="47" t="s">
        <v>55</v>
      </c>
      <c r="B16" s="64">
        <v>544</v>
      </c>
      <c r="C16" s="64">
        <v>490</v>
      </c>
      <c r="D16" s="64">
        <v>160</v>
      </c>
      <c r="E16" s="64">
        <v>61</v>
      </c>
      <c r="F16" s="64">
        <v>132</v>
      </c>
      <c r="G16" s="64">
        <v>61</v>
      </c>
      <c r="H16" s="64">
        <v>76</v>
      </c>
      <c r="I16" s="64">
        <v>44</v>
      </c>
      <c r="J16" s="64">
        <v>10</v>
      </c>
    </row>
    <row r="17" spans="1:11" s="17" customFormat="1" ht="9" customHeight="1">
      <c r="A17" s="47" t="s">
        <v>18</v>
      </c>
      <c r="B17" s="64">
        <v>17352</v>
      </c>
      <c r="C17" s="64">
        <v>16211</v>
      </c>
      <c r="D17" s="64">
        <v>7571</v>
      </c>
      <c r="E17" s="64">
        <v>2494</v>
      </c>
      <c r="F17" s="64">
        <v>3212</v>
      </c>
      <c r="G17" s="64">
        <v>1125</v>
      </c>
      <c r="H17" s="64">
        <v>1809</v>
      </c>
      <c r="I17" s="64">
        <v>993</v>
      </c>
      <c r="J17" s="64">
        <v>148</v>
      </c>
    </row>
    <row r="18" spans="1:11" s="17" customFormat="1" ht="9" customHeight="1">
      <c r="A18" s="47" t="s">
        <v>76</v>
      </c>
      <c r="B18" s="64">
        <v>353</v>
      </c>
      <c r="C18" s="64">
        <v>332</v>
      </c>
      <c r="D18" s="64">
        <v>107</v>
      </c>
      <c r="E18" s="64">
        <v>81</v>
      </c>
      <c r="F18" s="64">
        <v>54</v>
      </c>
      <c r="G18" s="64">
        <v>19</v>
      </c>
      <c r="H18" s="64">
        <v>71</v>
      </c>
      <c r="I18" s="64">
        <v>12</v>
      </c>
      <c r="J18" s="64">
        <v>9</v>
      </c>
      <c r="K18" s="2"/>
    </row>
    <row r="19" spans="1:11" s="17" customFormat="1" ht="9" customHeight="1">
      <c r="A19" s="47" t="s">
        <v>17</v>
      </c>
      <c r="B19" s="64">
        <v>15512</v>
      </c>
      <c r="C19" s="64">
        <v>13605</v>
      </c>
      <c r="D19" s="64">
        <v>3928</v>
      </c>
      <c r="E19" s="64">
        <v>1748</v>
      </c>
      <c r="F19" s="64">
        <v>4391</v>
      </c>
      <c r="G19" s="64">
        <v>1202</v>
      </c>
      <c r="H19" s="64">
        <v>2336</v>
      </c>
      <c r="I19" s="64">
        <v>1417</v>
      </c>
      <c r="J19" s="64">
        <v>490</v>
      </c>
      <c r="K19" s="2"/>
    </row>
    <row r="20" spans="1:11" s="17" customFormat="1" ht="9" customHeight="1">
      <c r="A20" s="47" t="s">
        <v>56</v>
      </c>
      <c r="B20" s="64">
        <v>734</v>
      </c>
      <c r="C20" s="64">
        <v>676</v>
      </c>
      <c r="D20" s="64">
        <v>228</v>
      </c>
      <c r="E20" s="64">
        <v>53</v>
      </c>
      <c r="F20" s="64">
        <v>191</v>
      </c>
      <c r="G20" s="64">
        <v>55</v>
      </c>
      <c r="H20" s="64">
        <v>149</v>
      </c>
      <c r="I20" s="64">
        <v>39</v>
      </c>
      <c r="J20" s="64">
        <v>19</v>
      </c>
      <c r="K20" s="2"/>
    </row>
    <row r="21" spans="1:11" s="17" customFormat="1" ht="9" customHeight="1">
      <c r="A21" s="47" t="s">
        <v>16</v>
      </c>
      <c r="B21" s="64">
        <v>5888</v>
      </c>
      <c r="C21" s="64">
        <v>4804</v>
      </c>
      <c r="D21" s="64">
        <v>1272</v>
      </c>
      <c r="E21" s="64">
        <v>578</v>
      </c>
      <c r="F21" s="64">
        <v>792</v>
      </c>
      <c r="G21" s="64">
        <v>1054</v>
      </c>
      <c r="H21" s="64">
        <v>1108</v>
      </c>
      <c r="I21" s="64">
        <v>978</v>
      </c>
      <c r="J21" s="64">
        <v>106</v>
      </c>
      <c r="K21" s="2"/>
    </row>
    <row r="22" spans="1:11" s="17" customFormat="1" ht="9" customHeight="1">
      <c r="A22" s="47" t="s">
        <v>57</v>
      </c>
      <c r="B22" s="64">
        <v>2499</v>
      </c>
      <c r="C22" s="64">
        <v>2250</v>
      </c>
      <c r="D22" s="64">
        <v>556</v>
      </c>
      <c r="E22" s="64">
        <v>374</v>
      </c>
      <c r="F22" s="64">
        <v>621</v>
      </c>
      <c r="G22" s="64">
        <v>200</v>
      </c>
      <c r="H22" s="64">
        <v>499</v>
      </c>
      <c r="I22" s="64">
        <v>233</v>
      </c>
      <c r="J22" s="64">
        <v>16</v>
      </c>
    </row>
    <row r="23" spans="1:11" s="17" customFormat="1" ht="9" customHeight="1">
      <c r="A23" s="47" t="s">
        <v>58</v>
      </c>
      <c r="B23" s="64">
        <v>2566</v>
      </c>
      <c r="C23" s="64">
        <v>2411</v>
      </c>
      <c r="D23" s="64">
        <v>843</v>
      </c>
      <c r="E23" s="64">
        <v>332</v>
      </c>
      <c r="F23" s="64">
        <v>674</v>
      </c>
      <c r="G23" s="64">
        <v>110</v>
      </c>
      <c r="H23" s="64">
        <v>452</v>
      </c>
      <c r="I23" s="64">
        <v>104</v>
      </c>
      <c r="J23" s="64">
        <v>51</v>
      </c>
    </row>
    <row r="24" spans="1:11" s="17" customFormat="1" ht="9" customHeight="1">
      <c r="A24" s="47" t="s">
        <v>14</v>
      </c>
      <c r="B24" s="64">
        <v>3737</v>
      </c>
      <c r="C24" s="64">
        <v>2796</v>
      </c>
      <c r="D24" s="64">
        <v>885</v>
      </c>
      <c r="E24" s="64">
        <v>429</v>
      </c>
      <c r="F24" s="64">
        <v>526</v>
      </c>
      <c r="G24" s="64">
        <v>169</v>
      </c>
      <c r="H24" s="64">
        <v>787</v>
      </c>
      <c r="I24" s="64">
        <v>914</v>
      </c>
      <c r="J24" s="64">
        <v>27</v>
      </c>
    </row>
    <row r="25" spans="1:11" s="17" customFormat="1" ht="9" customHeight="1">
      <c r="A25" s="47" t="s">
        <v>59</v>
      </c>
      <c r="B25" s="64">
        <v>447</v>
      </c>
      <c r="C25" s="64">
        <v>398</v>
      </c>
      <c r="D25" s="64">
        <v>77</v>
      </c>
      <c r="E25" s="64">
        <v>64</v>
      </c>
      <c r="F25" s="64">
        <v>129</v>
      </c>
      <c r="G25" s="64">
        <v>38</v>
      </c>
      <c r="H25" s="64">
        <v>90</v>
      </c>
      <c r="I25" s="64">
        <v>43</v>
      </c>
      <c r="J25" s="64">
        <v>6</v>
      </c>
    </row>
    <row r="26" spans="1:11" s="17" customFormat="1" ht="9" customHeight="1">
      <c r="A26" s="47" t="s">
        <v>60</v>
      </c>
      <c r="B26" s="64">
        <v>4373</v>
      </c>
      <c r="C26" s="64">
        <v>3683</v>
      </c>
      <c r="D26" s="64">
        <v>1420</v>
      </c>
      <c r="E26" s="64">
        <v>623</v>
      </c>
      <c r="F26" s="64">
        <v>834</v>
      </c>
      <c r="G26" s="64">
        <v>262</v>
      </c>
      <c r="H26" s="64">
        <v>544</v>
      </c>
      <c r="I26" s="64">
        <v>468</v>
      </c>
      <c r="J26" s="64">
        <v>222</v>
      </c>
    </row>
    <row r="27" spans="1:11" s="17" customFormat="1" ht="9" customHeight="1">
      <c r="A27" s="46" t="s">
        <v>61</v>
      </c>
      <c r="B27" s="64">
        <v>1599</v>
      </c>
      <c r="C27" s="64">
        <v>1340</v>
      </c>
      <c r="D27" s="64">
        <v>399</v>
      </c>
      <c r="E27" s="64">
        <v>216</v>
      </c>
      <c r="F27" s="64">
        <v>364</v>
      </c>
      <c r="G27" s="64">
        <v>110</v>
      </c>
      <c r="H27" s="64">
        <v>251</v>
      </c>
      <c r="I27" s="64">
        <v>246</v>
      </c>
      <c r="J27" s="64">
        <v>13</v>
      </c>
    </row>
    <row r="28" spans="1:11" s="17" customFormat="1" ht="9" customHeight="1">
      <c r="A28" s="46" t="s">
        <v>20</v>
      </c>
      <c r="B28" s="64">
        <v>2247</v>
      </c>
      <c r="C28" s="64">
        <v>2046</v>
      </c>
      <c r="D28" s="64">
        <v>649</v>
      </c>
      <c r="E28" s="64">
        <v>333</v>
      </c>
      <c r="F28" s="64">
        <v>677</v>
      </c>
      <c r="G28" s="64">
        <v>119</v>
      </c>
      <c r="H28" s="64">
        <v>268</v>
      </c>
      <c r="I28" s="64">
        <v>170</v>
      </c>
      <c r="J28" s="64">
        <v>31</v>
      </c>
    </row>
    <row r="29" spans="1:11" s="17" customFormat="1" ht="4.9000000000000004" customHeight="1">
      <c r="A29" s="107"/>
      <c r="B29" s="64"/>
      <c r="C29" s="64"/>
      <c r="D29" s="64"/>
      <c r="E29" s="64"/>
      <c r="F29" s="64"/>
      <c r="G29" s="64"/>
      <c r="H29" s="64"/>
      <c r="I29" s="60"/>
      <c r="J29" s="60"/>
    </row>
    <row r="30" spans="1:11" s="17" customFormat="1" ht="9" customHeight="1">
      <c r="A30" s="45" t="s">
        <v>62</v>
      </c>
      <c r="B30" s="73">
        <v>1732</v>
      </c>
      <c r="C30" s="73">
        <v>1556</v>
      </c>
      <c r="D30" s="73">
        <v>478</v>
      </c>
      <c r="E30" s="73">
        <v>461</v>
      </c>
      <c r="F30" s="73">
        <v>474</v>
      </c>
      <c r="G30" s="73">
        <v>43</v>
      </c>
      <c r="H30" s="73">
        <v>100</v>
      </c>
      <c r="I30" s="73">
        <v>125</v>
      </c>
      <c r="J30" s="73">
        <v>51</v>
      </c>
    </row>
    <row r="31" spans="1:11" s="17" customFormat="1" ht="4.9000000000000004" customHeight="1">
      <c r="A31" s="45"/>
      <c r="B31" s="73"/>
      <c r="C31" s="73"/>
      <c r="D31" s="73"/>
      <c r="E31" s="73"/>
      <c r="F31" s="73"/>
      <c r="G31" s="73"/>
      <c r="H31" s="73"/>
      <c r="I31" s="59"/>
      <c r="J31" s="59"/>
    </row>
    <row r="32" spans="1:11" s="17" customFormat="1" ht="9" customHeight="1">
      <c r="A32" s="45" t="s">
        <v>63</v>
      </c>
      <c r="B32" s="73">
        <v>10831</v>
      </c>
      <c r="C32" s="73">
        <v>10104</v>
      </c>
      <c r="D32" s="73">
        <v>2550</v>
      </c>
      <c r="E32" s="73">
        <v>1975</v>
      </c>
      <c r="F32" s="73">
        <v>2956</v>
      </c>
      <c r="G32" s="73">
        <v>915</v>
      </c>
      <c r="H32" s="73">
        <v>1708</v>
      </c>
      <c r="I32" s="73">
        <v>667</v>
      </c>
      <c r="J32" s="73">
        <v>60</v>
      </c>
    </row>
    <row r="33" spans="1:12" s="17" customFormat="1" ht="4.9000000000000004" customHeight="1">
      <c r="A33" s="45"/>
      <c r="B33" s="73"/>
      <c r="C33" s="73"/>
      <c r="D33" s="73"/>
      <c r="E33" s="73"/>
      <c r="F33" s="73"/>
      <c r="G33" s="73"/>
      <c r="H33" s="73"/>
      <c r="I33" s="60"/>
      <c r="J33" s="60"/>
    </row>
    <row r="34" spans="1:12" s="17" customFormat="1" ht="9" customHeight="1">
      <c r="A34" s="47" t="s">
        <v>64</v>
      </c>
      <c r="B34" s="64">
        <v>6273</v>
      </c>
      <c r="C34" s="64">
        <v>6150</v>
      </c>
      <c r="D34" s="64">
        <v>1512</v>
      </c>
      <c r="E34" s="64">
        <v>1374</v>
      </c>
      <c r="F34" s="64">
        <v>1962</v>
      </c>
      <c r="G34" s="64">
        <v>465</v>
      </c>
      <c r="H34" s="64">
        <v>837</v>
      </c>
      <c r="I34" s="64">
        <v>107</v>
      </c>
      <c r="J34" s="64">
        <v>16</v>
      </c>
      <c r="K34" s="2"/>
    </row>
    <row r="35" spans="1:12" s="17" customFormat="1" ht="9" customHeight="1">
      <c r="A35" s="47" t="s">
        <v>65</v>
      </c>
      <c r="B35" s="64">
        <v>1558</v>
      </c>
      <c r="C35" s="64">
        <v>1300</v>
      </c>
      <c r="D35" s="64">
        <v>367</v>
      </c>
      <c r="E35" s="64">
        <v>166</v>
      </c>
      <c r="F35" s="64">
        <v>197</v>
      </c>
      <c r="G35" s="64">
        <v>237</v>
      </c>
      <c r="H35" s="64">
        <v>333</v>
      </c>
      <c r="I35" s="64">
        <v>248</v>
      </c>
      <c r="J35" s="64">
        <v>10</v>
      </c>
      <c r="K35" s="41"/>
    </row>
    <row r="36" spans="1:12" s="17" customFormat="1" ht="9" customHeight="1">
      <c r="A36" s="47" t="s">
        <v>66</v>
      </c>
      <c r="B36" s="64">
        <v>1778</v>
      </c>
      <c r="C36" s="64">
        <v>1464</v>
      </c>
      <c r="D36" s="64">
        <v>456</v>
      </c>
      <c r="E36" s="64">
        <v>265</v>
      </c>
      <c r="F36" s="64">
        <v>295</v>
      </c>
      <c r="G36" s="64">
        <v>150</v>
      </c>
      <c r="H36" s="64">
        <v>298</v>
      </c>
      <c r="I36" s="64">
        <v>298</v>
      </c>
      <c r="J36" s="64">
        <v>16</v>
      </c>
      <c r="K36" s="41"/>
    </row>
    <row r="37" spans="1:12" s="17" customFormat="1" ht="9" customHeight="1">
      <c r="A37" s="47" t="s">
        <v>67</v>
      </c>
      <c r="B37" s="64">
        <v>1222</v>
      </c>
      <c r="C37" s="64">
        <v>1190</v>
      </c>
      <c r="D37" s="64">
        <v>215</v>
      </c>
      <c r="E37" s="64">
        <v>170</v>
      </c>
      <c r="F37" s="64">
        <v>502</v>
      </c>
      <c r="G37" s="64">
        <v>63</v>
      </c>
      <c r="H37" s="64">
        <v>240</v>
      </c>
      <c r="I37" s="64">
        <v>14</v>
      </c>
      <c r="J37" s="64">
        <v>18</v>
      </c>
    </row>
    <row r="38" spans="1:12" s="17" customFormat="1" ht="4.9000000000000004" customHeight="1">
      <c r="A38" s="47"/>
      <c r="B38" s="64"/>
      <c r="C38" s="64"/>
      <c r="D38" s="64"/>
      <c r="E38" s="64"/>
      <c r="F38" s="64"/>
      <c r="G38" s="64"/>
      <c r="H38" s="64"/>
      <c r="I38" s="60"/>
      <c r="J38" s="60"/>
    </row>
    <row r="39" spans="1:12" s="17" customFormat="1" ht="9" customHeight="1">
      <c r="A39" s="45" t="s">
        <v>68</v>
      </c>
      <c r="B39" s="73">
        <v>2523</v>
      </c>
      <c r="C39" s="73">
        <v>2435</v>
      </c>
      <c r="D39" s="73">
        <v>729</v>
      </c>
      <c r="E39" s="73">
        <v>412</v>
      </c>
      <c r="F39" s="73">
        <v>744</v>
      </c>
      <c r="G39" s="73">
        <v>206</v>
      </c>
      <c r="H39" s="73">
        <v>344</v>
      </c>
      <c r="I39" s="73">
        <v>71</v>
      </c>
      <c r="J39" s="73">
        <v>17</v>
      </c>
    </row>
    <row r="40" spans="1:12" s="17" customFormat="1" ht="4.9000000000000004" customHeight="1">
      <c r="A40" s="45"/>
      <c r="B40" s="73"/>
      <c r="C40" s="73"/>
      <c r="D40" s="73"/>
      <c r="E40" s="73"/>
      <c r="F40" s="73"/>
      <c r="G40" s="73"/>
      <c r="H40" s="73"/>
      <c r="I40" s="73"/>
      <c r="J40" s="73"/>
    </row>
    <row r="41" spans="1:12" s="17" customFormat="1" ht="9" customHeight="1">
      <c r="A41" s="45" t="s">
        <v>100</v>
      </c>
      <c r="B41" s="73">
        <v>756</v>
      </c>
      <c r="C41" s="73">
        <v>721</v>
      </c>
      <c r="D41" s="73">
        <v>204</v>
      </c>
      <c r="E41" s="73">
        <v>93</v>
      </c>
      <c r="F41" s="73">
        <v>110</v>
      </c>
      <c r="G41" s="73">
        <v>80</v>
      </c>
      <c r="H41" s="73">
        <v>234</v>
      </c>
      <c r="I41" s="73">
        <v>35</v>
      </c>
      <c r="J41" s="73">
        <v>0</v>
      </c>
    </row>
    <row r="42" spans="1:12" s="17" customFormat="1" ht="9" customHeight="1" thickBot="1">
      <c r="A42" s="49"/>
      <c r="B42" s="74"/>
      <c r="C42" s="74"/>
      <c r="D42" s="74"/>
      <c r="E42" s="74"/>
      <c r="F42" s="74"/>
      <c r="G42" s="74"/>
      <c r="H42" s="74"/>
      <c r="I42" s="74"/>
      <c r="J42" s="74"/>
    </row>
    <row r="43" spans="1:12" s="17" customFormat="1" ht="12.75" customHeight="1" thickTop="1">
      <c r="A43" s="10" t="s">
        <v>403</v>
      </c>
      <c r="J43" s="75"/>
    </row>
    <row r="44" spans="1:12" s="17" customFormat="1" ht="9" customHeight="1">
      <c r="A44" s="107"/>
      <c r="B44" s="107"/>
      <c r="C44" s="107"/>
      <c r="D44" s="107"/>
      <c r="E44" s="107"/>
      <c r="F44" s="107"/>
      <c r="G44" s="107"/>
      <c r="H44" s="107"/>
      <c r="I44" s="107"/>
      <c r="J44" s="107"/>
    </row>
    <row r="45" spans="1:12" s="17" customFormat="1" ht="5.0999999999999996" customHeight="1">
      <c r="A45" s="107"/>
      <c r="B45" s="107"/>
      <c r="C45" s="107"/>
      <c r="D45" s="107"/>
      <c r="E45" s="107"/>
      <c r="F45" s="107"/>
      <c r="G45" s="107"/>
      <c r="H45" s="107"/>
      <c r="I45" s="107"/>
      <c r="J45" s="107"/>
    </row>
    <row r="46" spans="1:12" s="17" customFormat="1" ht="13.7" customHeight="1">
      <c r="A46" s="107"/>
      <c r="B46" s="107"/>
      <c r="C46" s="107"/>
      <c r="D46" s="107"/>
      <c r="E46" s="107"/>
      <c r="F46" s="107"/>
      <c r="G46" s="107"/>
      <c r="H46" s="107"/>
      <c r="I46" s="107"/>
      <c r="J46" s="107"/>
      <c r="L46" s="41"/>
    </row>
    <row r="47" spans="1:12" ht="12.75">
      <c r="A47" s="107"/>
      <c r="B47" s="107"/>
      <c r="C47" s="107"/>
      <c r="D47" s="107"/>
      <c r="E47" s="107"/>
      <c r="F47" s="107"/>
      <c r="G47" s="107"/>
      <c r="H47" s="107"/>
      <c r="I47" s="107"/>
      <c r="J47" s="107"/>
    </row>
    <row r="48" spans="1:12" ht="12.75">
      <c r="A48" s="107"/>
      <c r="B48" s="107"/>
      <c r="C48" s="107"/>
      <c r="D48" s="107"/>
      <c r="E48" s="107"/>
      <c r="F48" s="107"/>
      <c r="G48" s="107"/>
      <c r="H48" s="107"/>
      <c r="I48" s="107"/>
      <c r="J48" s="107"/>
    </row>
    <row r="49" spans="1:10" ht="12.75">
      <c r="A49" s="107"/>
      <c r="B49" s="107"/>
      <c r="C49" s="107"/>
      <c r="D49" s="107"/>
      <c r="E49" s="107"/>
      <c r="F49" s="107"/>
      <c r="G49" s="107"/>
      <c r="H49" s="107"/>
      <c r="I49" s="107"/>
      <c r="J49" s="107"/>
    </row>
  </sheetData>
  <mergeCells count="1">
    <mergeCell ref="A1:J1"/>
  </mergeCells>
  <hyperlinks>
    <hyperlink ref="L1" location="' Indice'!A1" display="&lt;&lt;"/>
  </hyperlinks>
  <printOptions horizontalCentered="1"/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46"/>
  <sheetViews>
    <sheetView showGridLines="0" zoomScaleNormal="100" zoomScaleSheetLayoutView="100" workbookViewId="0">
      <selection sqref="A1:J1"/>
    </sheetView>
  </sheetViews>
  <sheetFormatPr defaultColWidth="8" defaultRowHeight="9"/>
  <cols>
    <col min="1" max="1" width="20" style="1" customWidth="1"/>
    <col min="2" max="2" width="7" style="1" customWidth="1"/>
    <col min="3" max="3" width="9.42578125" style="1" customWidth="1"/>
    <col min="4" max="4" width="7.140625" style="1" customWidth="1"/>
    <col min="5" max="5" width="7" style="1" customWidth="1"/>
    <col min="6" max="7" width="8" style="1" customWidth="1"/>
    <col min="8" max="8" width="6.85546875" style="1" customWidth="1"/>
    <col min="9" max="9" width="6.7109375" style="1" customWidth="1"/>
    <col min="10" max="10" width="7" style="1" customWidth="1"/>
    <col min="11" max="11" width="1" style="17" customWidth="1"/>
    <col min="12" max="12" width="7" style="17" customWidth="1"/>
    <col min="13" max="16384" width="8" style="1"/>
  </cols>
  <sheetData>
    <row r="1" spans="1:81" s="9" customFormat="1" ht="32.25" customHeight="1">
      <c r="A1" s="294" t="s">
        <v>358</v>
      </c>
      <c r="B1" s="294"/>
      <c r="C1" s="294"/>
      <c r="D1" s="294"/>
      <c r="E1" s="294"/>
      <c r="F1" s="294"/>
      <c r="G1" s="294"/>
      <c r="H1" s="294"/>
      <c r="I1" s="294"/>
      <c r="J1" s="294"/>
      <c r="K1" s="35"/>
      <c r="L1" s="249" t="s">
        <v>203</v>
      </c>
    </row>
    <row r="2" spans="1:81" s="17" customFormat="1" ht="15.75" customHeight="1">
      <c r="A2" s="42">
        <v>2018</v>
      </c>
      <c r="J2" s="11" t="s">
        <v>31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</row>
    <row r="3" spans="1:81" s="17" customFormat="1" ht="22.5" customHeight="1">
      <c r="A3" s="119" t="s">
        <v>99</v>
      </c>
      <c r="B3" s="120" t="s">
        <v>3</v>
      </c>
      <c r="C3" s="120" t="s">
        <v>79</v>
      </c>
      <c r="D3" s="120" t="s">
        <v>13</v>
      </c>
      <c r="E3" s="120" t="s">
        <v>12</v>
      </c>
      <c r="F3" s="121" t="s">
        <v>131</v>
      </c>
      <c r="G3" s="120" t="s">
        <v>11</v>
      </c>
      <c r="H3" s="120" t="s">
        <v>10</v>
      </c>
      <c r="I3" s="120" t="s">
        <v>132</v>
      </c>
      <c r="J3" s="122" t="s">
        <v>133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81" s="17" customFormat="1" ht="5.0999999999999996" customHeight="1">
      <c r="A4" s="43"/>
      <c r="B4" s="44"/>
      <c r="C4" s="44"/>
      <c r="D4" s="44"/>
      <c r="E4" s="44"/>
      <c r="F4" s="44"/>
      <c r="G4" s="44"/>
      <c r="H4" s="44"/>
      <c r="I4" s="44"/>
      <c r="J4" s="44"/>
      <c r="L4" s="2"/>
    </row>
    <row r="5" spans="1:81" s="17" customFormat="1" ht="9" customHeight="1">
      <c r="A5" s="18" t="s">
        <v>2</v>
      </c>
      <c r="B5" s="73">
        <v>694823</v>
      </c>
      <c r="C5" s="73">
        <v>629926</v>
      </c>
      <c r="D5" s="73">
        <v>152677</v>
      </c>
      <c r="E5" s="73">
        <v>181758</v>
      </c>
      <c r="F5" s="73">
        <v>209847</v>
      </c>
      <c r="G5" s="73">
        <v>36473</v>
      </c>
      <c r="H5" s="73">
        <v>49171</v>
      </c>
      <c r="I5" s="73">
        <v>42609</v>
      </c>
      <c r="J5" s="73">
        <v>22288</v>
      </c>
      <c r="L5" s="2"/>
    </row>
    <row r="6" spans="1:81" s="17" customFormat="1" ht="4.9000000000000004" customHeight="1">
      <c r="A6" s="18"/>
      <c r="B6" s="73"/>
      <c r="C6" s="73"/>
      <c r="D6" s="73"/>
      <c r="E6" s="73"/>
      <c r="F6" s="73"/>
      <c r="G6" s="73"/>
      <c r="H6" s="73"/>
      <c r="I6" s="59"/>
      <c r="J6" s="59"/>
    </row>
    <row r="7" spans="1:81" s="17" customFormat="1" ht="9" customHeight="1">
      <c r="A7" s="6" t="s">
        <v>41</v>
      </c>
      <c r="B7" s="73">
        <v>491433</v>
      </c>
      <c r="C7" s="73">
        <v>451334</v>
      </c>
      <c r="D7" s="73">
        <v>92965</v>
      </c>
      <c r="E7" s="73">
        <v>151862</v>
      </c>
      <c r="F7" s="73">
        <v>155027</v>
      </c>
      <c r="G7" s="73">
        <v>26656</v>
      </c>
      <c r="H7" s="73">
        <v>24824</v>
      </c>
      <c r="I7" s="73">
        <v>22229</v>
      </c>
      <c r="J7" s="73">
        <v>17870</v>
      </c>
    </row>
    <row r="8" spans="1:81" s="17" customFormat="1" ht="9" customHeight="1">
      <c r="A8" s="6" t="s">
        <v>51</v>
      </c>
      <c r="B8" s="73">
        <v>203390</v>
      </c>
      <c r="C8" s="73">
        <v>178592</v>
      </c>
      <c r="D8" s="73">
        <v>59712</v>
      </c>
      <c r="E8" s="73">
        <v>29896</v>
      </c>
      <c r="F8" s="73">
        <v>54820</v>
      </c>
      <c r="G8" s="73">
        <v>9817</v>
      </c>
      <c r="H8" s="73">
        <v>24347</v>
      </c>
      <c r="I8" s="73">
        <v>20380</v>
      </c>
      <c r="J8" s="73">
        <v>4418</v>
      </c>
    </row>
    <row r="9" spans="1:81" s="17" customFormat="1" ht="4.9000000000000004" customHeight="1">
      <c r="A9" s="6"/>
      <c r="B9" s="73"/>
      <c r="C9" s="73"/>
      <c r="D9" s="73"/>
      <c r="E9" s="73"/>
      <c r="F9" s="73"/>
      <c r="G9" s="73"/>
      <c r="H9" s="73"/>
      <c r="I9" s="59"/>
      <c r="J9" s="59"/>
    </row>
    <row r="10" spans="1:81" s="17" customFormat="1" ht="9.9499999999999993" customHeight="1">
      <c r="A10" s="45" t="s">
        <v>52</v>
      </c>
      <c r="B10" s="73">
        <v>155237</v>
      </c>
      <c r="C10" s="73">
        <v>133462</v>
      </c>
      <c r="D10" s="73">
        <v>46197</v>
      </c>
      <c r="E10" s="73">
        <v>17471</v>
      </c>
      <c r="F10" s="73">
        <v>41689</v>
      </c>
      <c r="G10" s="73">
        <v>7993</v>
      </c>
      <c r="H10" s="73">
        <v>20112</v>
      </c>
      <c r="I10" s="73">
        <v>17906</v>
      </c>
      <c r="J10" s="73">
        <v>3869</v>
      </c>
    </row>
    <row r="11" spans="1:81" s="17" customFormat="1" ht="4.9000000000000004" customHeight="1">
      <c r="A11" s="45"/>
      <c r="B11" s="73"/>
      <c r="C11" s="73"/>
      <c r="D11" s="73"/>
      <c r="E11" s="73"/>
      <c r="F11" s="73"/>
      <c r="G11" s="73"/>
      <c r="H11" s="73"/>
      <c r="I11" s="60"/>
      <c r="J11" s="60"/>
    </row>
    <row r="12" spans="1:81" s="17" customFormat="1" ht="9" customHeight="1">
      <c r="A12" s="46" t="s">
        <v>75</v>
      </c>
      <c r="B12" s="64">
        <v>146561</v>
      </c>
      <c r="C12" s="64">
        <v>126013</v>
      </c>
      <c r="D12" s="64">
        <v>44277</v>
      </c>
      <c r="E12" s="64">
        <v>15986</v>
      </c>
      <c r="F12" s="64">
        <v>38927</v>
      </c>
      <c r="G12" s="64">
        <v>7664</v>
      </c>
      <c r="H12" s="64">
        <v>19159</v>
      </c>
      <c r="I12" s="64">
        <v>16861</v>
      </c>
      <c r="J12" s="64">
        <v>3687</v>
      </c>
    </row>
    <row r="13" spans="1:81" s="17" customFormat="1" ht="9" customHeight="1">
      <c r="A13" s="47" t="s">
        <v>15</v>
      </c>
      <c r="B13" s="64">
        <v>21206</v>
      </c>
      <c r="C13" s="64">
        <v>18146</v>
      </c>
      <c r="D13" s="64">
        <v>7820</v>
      </c>
      <c r="E13" s="64">
        <v>1470</v>
      </c>
      <c r="F13" s="64">
        <v>3393</v>
      </c>
      <c r="G13" s="64">
        <v>1645</v>
      </c>
      <c r="H13" s="64">
        <v>3818</v>
      </c>
      <c r="I13" s="64">
        <v>2526</v>
      </c>
      <c r="J13" s="64">
        <v>534</v>
      </c>
    </row>
    <row r="14" spans="1:81" s="17" customFormat="1" ht="9" customHeight="1">
      <c r="A14" s="47" t="s">
        <v>53</v>
      </c>
      <c r="B14" s="64">
        <v>1349</v>
      </c>
      <c r="C14" s="64">
        <v>1005</v>
      </c>
      <c r="D14" s="64">
        <v>367</v>
      </c>
      <c r="E14" s="64">
        <v>116</v>
      </c>
      <c r="F14" s="64">
        <v>197</v>
      </c>
      <c r="G14" s="64">
        <v>73</v>
      </c>
      <c r="H14" s="64">
        <v>252</v>
      </c>
      <c r="I14" s="64">
        <v>283</v>
      </c>
      <c r="J14" s="64">
        <v>61</v>
      </c>
    </row>
    <row r="15" spans="1:81" s="17" customFormat="1" ht="9" customHeight="1">
      <c r="A15" s="47" t="s">
        <v>54</v>
      </c>
      <c r="B15" s="64">
        <v>5242</v>
      </c>
      <c r="C15" s="64">
        <v>4218</v>
      </c>
      <c r="D15" s="64">
        <v>911</v>
      </c>
      <c r="E15" s="64">
        <v>681</v>
      </c>
      <c r="F15" s="64">
        <v>1711</v>
      </c>
      <c r="G15" s="64">
        <v>221</v>
      </c>
      <c r="H15" s="64">
        <v>694</v>
      </c>
      <c r="I15" s="64">
        <v>909</v>
      </c>
      <c r="J15" s="64">
        <v>115</v>
      </c>
    </row>
    <row r="16" spans="1:81" s="17" customFormat="1" ht="9" customHeight="1">
      <c r="A16" s="47" t="s">
        <v>55</v>
      </c>
      <c r="B16" s="64">
        <v>1135</v>
      </c>
      <c r="C16" s="64">
        <v>952</v>
      </c>
      <c r="D16" s="64">
        <v>254</v>
      </c>
      <c r="E16" s="64">
        <v>122</v>
      </c>
      <c r="F16" s="64">
        <v>340</v>
      </c>
      <c r="G16" s="64">
        <v>92</v>
      </c>
      <c r="H16" s="64">
        <v>144</v>
      </c>
      <c r="I16" s="64">
        <v>137</v>
      </c>
      <c r="J16" s="64">
        <v>46</v>
      </c>
    </row>
    <row r="17" spans="1:11" s="17" customFormat="1" ht="9" customHeight="1">
      <c r="A17" s="47" t="s">
        <v>18</v>
      </c>
      <c r="B17" s="64">
        <v>35882</v>
      </c>
      <c r="C17" s="64">
        <v>32850</v>
      </c>
      <c r="D17" s="64">
        <v>15295</v>
      </c>
      <c r="E17" s="64">
        <v>4698</v>
      </c>
      <c r="F17" s="64">
        <v>8002</v>
      </c>
      <c r="G17" s="64">
        <v>1491</v>
      </c>
      <c r="H17" s="64">
        <v>3364</v>
      </c>
      <c r="I17" s="64">
        <v>2698</v>
      </c>
      <c r="J17" s="64">
        <v>334</v>
      </c>
    </row>
    <row r="18" spans="1:11" s="17" customFormat="1" ht="9" customHeight="1">
      <c r="A18" s="47" t="s">
        <v>76</v>
      </c>
      <c r="B18" s="64">
        <v>881</v>
      </c>
      <c r="C18" s="64">
        <v>834</v>
      </c>
      <c r="D18" s="64">
        <v>178</v>
      </c>
      <c r="E18" s="64">
        <v>371</v>
      </c>
      <c r="F18" s="64">
        <v>132</v>
      </c>
      <c r="G18" s="64">
        <v>31</v>
      </c>
      <c r="H18" s="64">
        <v>122</v>
      </c>
      <c r="I18" s="64">
        <v>20</v>
      </c>
      <c r="J18" s="64">
        <v>27</v>
      </c>
      <c r="K18" s="2"/>
    </row>
    <row r="19" spans="1:11" s="17" customFormat="1" ht="9" customHeight="1">
      <c r="A19" s="47" t="s">
        <v>17</v>
      </c>
      <c r="B19" s="64">
        <v>38714</v>
      </c>
      <c r="C19" s="64">
        <v>34116</v>
      </c>
      <c r="D19" s="64">
        <v>9971</v>
      </c>
      <c r="E19" s="64">
        <v>3308</v>
      </c>
      <c r="F19" s="64">
        <v>15042</v>
      </c>
      <c r="G19" s="64">
        <v>1598</v>
      </c>
      <c r="H19" s="64">
        <v>4197</v>
      </c>
      <c r="I19" s="64">
        <v>3486</v>
      </c>
      <c r="J19" s="64">
        <v>1112</v>
      </c>
      <c r="K19" s="2"/>
    </row>
    <row r="20" spans="1:11" s="17" customFormat="1" ht="9" customHeight="1">
      <c r="A20" s="47" t="s">
        <v>56</v>
      </c>
      <c r="B20" s="64">
        <v>1503</v>
      </c>
      <c r="C20" s="64">
        <v>1283</v>
      </c>
      <c r="D20" s="64">
        <v>311</v>
      </c>
      <c r="E20" s="64">
        <v>74</v>
      </c>
      <c r="F20" s="64">
        <v>531</v>
      </c>
      <c r="G20" s="64">
        <v>97</v>
      </c>
      <c r="H20" s="64">
        <v>270</v>
      </c>
      <c r="I20" s="64">
        <v>134</v>
      </c>
      <c r="J20" s="64">
        <v>86</v>
      </c>
      <c r="K20" s="2"/>
    </row>
    <row r="21" spans="1:11" s="17" customFormat="1" ht="9" customHeight="1">
      <c r="A21" s="47" t="s">
        <v>16</v>
      </c>
      <c r="B21" s="64">
        <v>10193</v>
      </c>
      <c r="C21" s="64">
        <v>7569</v>
      </c>
      <c r="D21" s="64">
        <v>1883</v>
      </c>
      <c r="E21" s="64">
        <v>1147</v>
      </c>
      <c r="F21" s="64">
        <v>1515</v>
      </c>
      <c r="G21" s="64">
        <v>1291</v>
      </c>
      <c r="H21" s="64">
        <v>1733</v>
      </c>
      <c r="I21" s="64">
        <v>2281</v>
      </c>
      <c r="J21" s="64">
        <v>343</v>
      </c>
      <c r="K21" s="2"/>
    </row>
    <row r="22" spans="1:11" s="17" customFormat="1" ht="9" customHeight="1">
      <c r="A22" s="47" t="s">
        <v>57</v>
      </c>
      <c r="B22" s="64">
        <v>5829</v>
      </c>
      <c r="C22" s="64">
        <v>5186</v>
      </c>
      <c r="D22" s="64">
        <v>1051</v>
      </c>
      <c r="E22" s="64">
        <v>616</v>
      </c>
      <c r="F22" s="64">
        <v>2138</v>
      </c>
      <c r="G22" s="64">
        <v>254</v>
      </c>
      <c r="H22" s="64">
        <v>1127</v>
      </c>
      <c r="I22" s="64">
        <v>585</v>
      </c>
      <c r="J22" s="64">
        <v>58</v>
      </c>
    </row>
    <row r="23" spans="1:11" s="17" customFormat="1" ht="9" customHeight="1">
      <c r="A23" s="47" t="s">
        <v>58</v>
      </c>
      <c r="B23" s="64">
        <v>5900</v>
      </c>
      <c r="C23" s="64">
        <v>5583</v>
      </c>
      <c r="D23" s="64">
        <v>2004</v>
      </c>
      <c r="E23" s="64">
        <v>916</v>
      </c>
      <c r="F23" s="64">
        <v>1716</v>
      </c>
      <c r="G23" s="64">
        <v>116</v>
      </c>
      <c r="H23" s="64">
        <v>831</v>
      </c>
      <c r="I23" s="64">
        <v>226</v>
      </c>
      <c r="J23" s="64">
        <v>91</v>
      </c>
    </row>
    <row r="24" spans="1:11" s="17" customFormat="1" ht="9" customHeight="1">
      <c r="A24" s="47" t="s">
        <v>14</v>
      </c>
      <c r="B24" s="64">
        <v>8503</v>
      </c>
      <c r="C24" s="64">
        <v>6009</v>
      </c>
      <c r="D24" s="64">
        <v>1832</v>
      </c>
      <c r="E24" s="64">
        <v>1014</v>
      </c>
      <c r="F24" s="64">
        <v>1458</v>
      </c>
      <c r="G24" s="64">
        <v>236</v>
      </c>
      <c r="H24" s="64">
        <v>1469</v>
      </c>
      <c r="I24" s="64">
        <v>2368</v>
      </c>
      <c r="J24" s="64">
        <v>126</v>
      </c>
    </row>
    <row r="25" spans="1:11" s="17" customFormat="1" ht="9" customHeight="1">
      <c r="A25" s="47" t="s">
        <v>59</v>
      </c>
      <c r="B25" s="64">
        <v>1252</v>
      </c>
      <c r="C25" s="64">
        <v>1047</v>
      </c>
      <c r="D25" s="64">
        <v>152</v>
      </c>
      <c r="E25" s="64">
        <v>132</v>
      </c>
      <c r="F25" s="64">
        <v>566</v>
      </c>
      <c r="G25" s="64">
        <v>40</v>
      </c>
      <c r="H25" s="64">
        <v>157</v>
      </c>
      <c r="I25" s="64">
        <v>191</v>
      </c>
      <c r="J25" s="64">
        <v>14</v>
      </c>
    </row>
    <row r="26" spans="1:11" s="17" customFormat="1" ht="9" customHeight="1">
      <c r="A26" s="47" t="s">
        <v>60</v>
      </c>
      <c r="B26" s="64">
        <v>8972</v>
      </c>
      <c r="C26" s="64">
        <v>7215</v>
      </c>
      <c r="D26" s="64">
        <v>2248</v>
      </c>
      <c r="E26" s="64">
        <v>1321</v>
      </c>
      <c r="F26" s="64">
        <v>2186</v>
      </c>
      <c r="G26" s="64">
        <v>479</v>
      </c>
      <c r="H26" s="64">
        <v>981</v>
      </c>
      <c r="I26" s="64">
        <v>1017</v>
      </c>
      <c r="J26" s="64">
        <v>740</v>
      </c>
    </row>
    <row r="27" spans="1:11" s="17" customFormat="1" ht="9" customHeight="1">
      <c r="A27" s="46" t="s">
        <v>61</v>
      </c>
      <c r="B27" s="64">
        <v>3608</v>
      </c>
      <c r="C27" s="64">
        <v>2895</v>
      </c>
      <c r="D27" s="64">
        <v>812</v>
      </c>
      <c r="E27" s="64">
        <v>460</v>
      </c>
      <c r="F27" s="64">
        <v>1013</v>
      </c>
      <c r="G27" s="64">
        <v>125</v>
      </c>
      <c r="H27" s="64">
        <v>485</v>
      </c>
      <c r="I27" s="64">
        <v>671</v>
      </c>
      <c r="J27" s="64">
        <v>42</v>
      </c>
    </row>
    <row r="28" spans="1:11" s="17" customFormat="1" ht="9" customHeight="1">
      <c r="A28" s="46" t="s">
        <v>20</v>
      </c>
      <c r="B28" s="64">
        <v>5068</v>
      </c>
      <c r="C28" s="64">
        <v>4554</v>
      </c>
      <c r="D28" s="64">
        <v>1108</v>
      </c>
      <c r="E28" s="64">
        <v>1025</v>
      </c>
      <c r="F28" s="64">
        <v>1749</v>
      </c>
      <c r="G28" s="64">
        <v>204</v>
      </c>
      <c r="H28" s="64">
        <v>468</v>
      </c>
      <c r="I28" s="64">
        <v>374</v>
      </c>
      <c r="J28" s="64">
        <v>140</v>
      </c>
    </row>
    <row r="29" spans="1:11" s="17" customFormat="1" ht="4.9000000000000004" customHeight="1">
      <c r="A29" s="107"/>
      <c r="B29" s="64"/>
      <c r="C29" s="64"/>
      <c r="D29" s="64"/>
      <c r="E29" s="64"/>
      <c r="F29" s="64"/>
      <c r="G29" s="64"/>
      <c r="H29" s="64"/>
      <c r="I29" s="60"/>
      <c r="J29" s="60"/>
    </row>
    <row r="30" spans="1:11" s="17" customFormat="1" ht="9" customHeight="1">
      <c r="A30" s="45" t="s">
        <v>62</v>
      </c>
      <c r="B30" s="73">
        <v>11835</v>
      </c>
      <c r="C30" s="73">
        <v>11337</v>
      </c>
      <c r="D30" s="73">
        <v>3724</v>
      </c>
      <c r="E30" s="73">
        <v>5862</v>
      </c>
      <c r="F30" s="73">
        <v>1517</v>
      </c>
      <c r="G30" s="73">
        <v>69</v>
      </c>
      <c r="H30" s="73">
        <v>165</v>
      </c>
      <c r="I30" s="73">
        <v>242</v>
      </c>
      <c r="J30" s="73">
        <v>256</v>
      </c>
    </row>
    <row r="31" spans="1:11" s="17" customFormat="1" ht="4.9000000000000004" customHeight="1">
      <c r="A31" s="45"/>
      <c r="B31" s="73"/>
      <c r="C31" s="73"/>
      <c r="D31" s="73"/>
      <c r="E31" s="73"/>
      <c r="F31" s="73"/>
      <c r="G31" s="73"/>
      <c r="H31" s="73"/>
      <c r="I31" s="59"/>
      <c r="J31" s="59"/>
    </row>
    <row r="32" spans="1:11" s="17" customFormat="1" ht="9" customHeight="1">
      <c r="A32" s="45" t="s">
        <v>63</v>
      </c>
      <c r="B32" s="73">
        <v>27124</v>
      </c>
      <c r="C32" s="73">
        <v>24959</v>
      </c>
      <c r="D32" s="73">
        <v>7345</v>
      </c>
      <c r="E32" s="73">
        <v>4924</v>
      </c>
      <c r="F32" s="73">
        <v>8115</v>
      </c>
      <c r="G32" s="73">
        <v>1338</v>
      </c>
      <c r="H32" s="73">
        <v>3237</v>
      </c>
      <c r="I32" s="73">
        <v>1982</v>
      </c>
      <c r="J32" s="73">
        <v>183</v>
      </c>
    </row>
    <row r="33" spans="1:12" s="17" customFormat="1" ht="4.9000000000000004" customHeight="1">
      <c r="A33" s="45"/>
      <c r="B33" s="73"/>
      <c r="C33" s="73"/>
      <c r="D33" s="73"/>
      <c r="E33" s="73"/>
      <c r="F33" s="73"/>
      <c r="G33" s="73"/>
      <c r="H33" s="73"/>
      <c r="I33" s="60"/>
      <c r="J33" s="60"/>
    </row>
    <row r="34" spans="1:12" s="17" customFormat="1" ht="9" customHeight="1">
      <c r="A34" s="47" t="s">
        <v>64</v>
      </c>
      <c r="B34" s="64">
        <v>15352</v>
      </c>
      <c r="C34" s="64">
        <v>15049</v>
      </c>
      <c r="D34" s="64">
        <v>5656</v>
      </c>
      <c r="E34" s="64">
        <v>2508</v>
      </c>
      <c r="F34" s="64">
        <v>4433</v>
      </c>
      <c r="G34" s="64">
        <v>699</v>
      </c>
      <c r="H34" s="64">
        <v>1753</v>
      </c>
      <c r="I34" s="64">
        <v>216</v>
      </c>
      <c r="J34" s="64">
        <v>87</v>
      </c>
      <c r="K34" s="2"/>
    </row>
    <row r="35" spans="1:12" s="17" customFormat="1" ht="9" customHeight="1">
      <c r="A35" s="47" t="s">
        <v>65</v>
      </c>
      <c r="B35" s="64">
        <v>3034</v>
      </c>
      <c r="C35" s="64">
        <v>2044</v>
      </c>
      <c r="D35" s="64">
        <v>524</v>
      </c>
      <c r="E35" s="64">
        <v>248</v>
      </c>
      <c r="F35" s="64">
        <v>393</v>
      </c>
      <c r="G35" s="64">
        <v>318</v>
      </c>
      <c r="H35" s="64">
        <v>561</v>
      </c>
      <c r="I35" s="64">
        <v>969</v>
      </c>
      <c r="J35" s="64">
        <v>21</v>
      </c>
      <c r="K35" s="41"/>
    </row>
    <row r="36" spans="1:12" s="17" customFormat="1" ht="9" customHeight="1">
      <c r="A36" s="47" t="s">
        <v>66</v>
      </c>
      <c r="B36" s="64">
        <v>4839</v>
      </c>
      <c r="C36" s="64">
        <v>4045</v>
      </c>
      <c r="D36" s="64">
        <v>668</v>
      </c>
      <c r="E36" s="64">
        <v>1797</v>
      </c>
      <c r="F36" s="64">
        <v>789</v>
      </c>
      <c r="G36" s="64">
        <v>241</v>
      </c>
      <c r="H36" s="64">
        <v>550</v>
      </c>
      <c r="I36" s="64">
        <v>762</v>
      </c>
      <c r="J36" s="64">
        <v>32</v>
      </c>
      <c r="K36" s="41"/>
    </row>
    <row r="37" spans="1:12" s="17" customFormat="1" ht="9" customHeight="1">
      <c r="A37" s="47" t="s">
        <v>67</v>
      </c>
      <c r="B37" s="64">
        <v>3899</v>
      </c>
      <c r="C37" s="64">
        <v>3821</v>
      </c>
      <c r="D37" s="64">
        <v>497</v>
      </c>
      <c r="E37" s="64">
        <v>371</v>
      </c>
      <c r="F37" s="64">
        <v>2500</v>
      </c>
      <c r="G37" s="64">
        <v>80</v>
      </c>
      <c r="H37" s="64">
        <v>373</v>
      </c>
      <c r="I37" s="64">
        <v>35</v>
      </c>
      <c r="J37" s="64">
        <v>43</v>
      </c>
    </row>
    <row r="38" spans="1:12" s="17" customFormat="1" ht="4.9000000000000004" customHeight="1">
      <c r="A38" s="47"/>
      <c r="B38" s="64"/>
      <c r="C38" s="64"/>
      <c r="D38" s="64"/>
      <c r="E38" s="64"/>
      <c r="F38" s="64"/>
      <c r="G38" s="64"/>
      <c r="H38" s="64"/>
      <c r="I38" s="60"/>
      <c r="J38" s="60"/>
    </row>
    <row r="39" spans="1:12" s="17" customFormat="1" ht="9" customHeight="1">
      <c r="A39" s="45" t="s">
        <v>68</v>
      </c>
      <c r="B39" s="73">
        <v>7928</v>
      </c>
      <c r="C39" s="73">
        <v>7649</v>
      </c>
      <c r="D39" s="73">
        <v>2121</v>
      </c>
      <c r="E39" s="73">
        <v>1476</v>
      </c>
      <c r="F39" s="73">
        <v>3291</v>
      </c>
      <c r="G39" s="73">
        <v>302</v>
      </c>
      <c r="H39" s="73">
        <v>459</v>
      </c>
      <c r="I39" s="73">
        <v>169</v>
      </c>
      <c r="J39" s="73">
        <v>110</v>
      </c>
    </row>
    <row r="40" spans="1:12" s="17" customFormat="1" ht="4.9000000000000004" customHeight="1">
      <c r="A40" s="45"/>
      <c r="B40" s="73"/>
      <c r="C40" s="73"/>
      <c r="D40" s="73"/>
      <c r="E40" s="73"/>
      <c r="F40" s="73"/>
      <c r="G40" s="73"/>
      <c r="H40" s="73"/>
      <c r="I40" s="73"/>
      <c r="J40" s="73"/>
    </row>
    <row r="41" spans="1:12" s="17" customFormat="1" ht="9" customHeight="1">
      <c r="A41" s="45" t="s">
        <v>100</v>
      </c>
      <c r="B41" s="73">
        <v>1266</v>
      </c>
      <c r="C41" s="73">
        <v>1185</v>
      </c>
      <c r="D41" s="73">
        <v>325</v>
      </c>
      <c r="E41" s="73">
        <v>163</v>
      </c>
      <c r="F41" s="73">
        <v>208</v>
      </c>
      <c r="G41" s="73">
        <v>115</v>
      </c>
      <c r="H41" s="73">
        <v>374</v>
      </c>
      <c r="I41" s="73">
        <v>81</v>
      </c>
      <c r="J41" s="73">
        <v>0</v>
      </c>
    </row>
    <row r="42" spans="1:12" s="17" customFormat="1" ht="9" customHeight="1" thickBot="1">
      <c r="A42" s="49"/>
      <c r="B42" s="74"/>
      <c r="C42" s="74"/>
      <c r="D42" s="74"/>
      <c r="E42" s="74"/>
      <c r="F42" s="74"/>
      <c r="G42" s="74"/>
      <c r="H42" s="74"/>
      <c r="I42" s="74"/>
      <c r="J42" s="74"/>
    </row>
    <row r="43" spans="1:12" s="17" customFormat="1" ht="11.25" customHeight="1" thickTop="1">
      <c r="A43" s="10" t="s">
        <v>402</v>
      </c>
      <c r="J43" s="75"/>
    </row>
    <row r="44" spans="1:12" s="17" customFormat="1" ht="9" customHeight="1">
      <c r="A44" s="107"/>
      <c r="B44" s="107"/>
      <c r="C44" s="107"/>
      <c r="D44" s="107"/>
      <c r="E44" s="107"/>
      <c r="F44" s="107"/>
      <c r="G44" s="107"/>
      <c r="H44" s="107"/>
      <c r="I44" s="107"/>
      <c r="J44" s="107"/>
    </row>
    <row r="45" spans="1:12" s="17" customFormat="1" ht="5.0999999999999996" customHeight="1">
      <c r="A45" s="107"/>
      <c r="B45" s="107"/>
      <c r="C45" s="107"/>
      <c r="D45" s="107"/>
      <c r="E45" s="107"/>
      <c r="F45" s="107"/>
      <c r="G45" s="107"/>
      <c r="H45" s="107"/>
      <c r="I45" s="107"/>
      <c r="J45" s="107"/>
    </row>
    <row r="46" spans="1:12" s="17" customFormat="1" ht="16.5" customHeight="1">
      <c r="A46" s="107"/>
      <c r="B46" s="107"/>
      <c r="C46" s="107"/>
      <c r="D46" s="107"/>
      <c r="E46" s="107"/>
      <c r="F46" s="107"/>
      <c r="G46" s="107"/>
      <c r="H46" s="107"/>
      <c r="I46" s="107"/>
      <c r="J46" s="107"/>
      <c r="L46" s="41"/>
    </row>
  </sheetData>
  <mergeCells count="1">
    <mergeCell ref="A1:J1"/>
  </mergeCells>
  <hyperlinks>
    <hyperlink ref="L1" location="' Indice'!A1" display="&lt;&lt;"/>
  </hyperlinks>
  <printOptions horizontalCentered="1"/>
  <pageMargins left="0.78740157480314965" right="0.78740157480314965" top="0.78740157480314965" bottom="0.78740157480314965" header="0" footer="0"/>
  <pageSetup paperSize="9" scale="99" orientation="portrait" horizontalDpi="300" verticalDpi="300" r:id="rId1"/>
  <headerFooter scaleWithDoc="0"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X46"/>
  <sheetViews>
    <sheetView showGridLines="0" zoomScaleNormal="100" zoomScaleSheetLayoutView="100" workbookViewId="0">
      <selection sqref="A1:J1"/>
    </sheetView>
  </sheetViews>
  <sheetFormatPr defaultColWidth="7.28515625" defaultRowHeight="9"/>
  <cols>
    <col min="1" max="1" width="20" style="101" customWidth="1"/>
    <col min="2" max="2" width="8.7109375" style="101" customWidth="1"/>
    <col min="3" max="3" width="9.7109375" style="101" customWidth="1"/>
    <col min="4" max="4" width="7.28515625" style="101" customWidth="1"/>
    <col min="5" max="5" width="6.85546875" style="101" customWidth="1"/>
    <col min="6" max="6" width="7.28515625" style="101" customWidth="1"/>
    <col min="7" max="7" width="7.5703125" style="101" customWidth="1"/>
    <col min="8" max="8" width="6.7109375" style="101" customWidth="1"/>
    <col min="9" max="9" width="6.140625" style="101" customWidth="1"/>
    <col min="10" max="10" width="6.85546875" style="101" customWidth="1"/>
    <col min="11" max="11" width="1" style="17" customWidth="1"/>
    <col min="12" max="12" width="7" style="17" customWidth="1"/>
    <col min="13" max="16384" width="7.28515625" style="101"/>
  </cols>
  <sheetData>
    <row r="1" spans="1:76" s="9" customFormat="1" ht="28.5" customHeight="1">
      <c r="A1" s="294" t="s">
        <v>359</v>
      </c>
      <c r="B1" s="294"/>
      <c r="C1" s="294"/>
      <c r="D1" s="294"/>
      <c r="E1" s="294"/>
      <c r="F1" s="294"/>
      <c r="G1" s="294"/>
      <c r="H1" s="294"/>
      <c r="I1" s="294"/>
      <c r="J1" s="294"/>
      <c r="K1" s="35"/>
      <c r="L1" s="249" t="s">
        <v>203</v>
      </c>
    </row>
    <row r="2" spans="1:76" s="100" customFormat="1" ht="12" customHeight="1">
      <c r="A2" s="42">
        <v>2018</v>
      </c>
      <c r="B2" s="17"/>
      <c r="C2" s="17"/>
      <c r="D2" s="17"/>
      <c r="E2" s="17"/>
      <c r="F2" s="17"/>
      <c r="G2" s="17"/>
      <c r="H2" s="17"/>
      <c r="I2" s="17"/>
      <c r="J2" s="11" t="s">
        <v>31</v>
      </c>
      <c r="K2" s="17"/>
      <c r="L2" s="17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99"/>
      <c r="BH2" s="99"/>
      <c r="BI2" s="99"/>
      <c r="BJ2" s="99"/>
      <c r="BK2" s="99"/>
      <c r="BL2" s="99"/>
      <c r="BM2" s="99"/>
      <c r="BN2" s="99"/>
      <c r="BO2" s="99"/>
      <c r="BP2" s="99"/>
      <c r="BQ2" s="99"/>
      <c r="BR2" s="99"/>
      <c r="BS2" s="99"/>
      <c r="BT2" s="99"/>
      <c r="BU2" s="99"/>
      <c r="BV2" s="99"/>
      <c r="BW2" s="99"/>
      <c r="BX2" s="99"/>
    </row>
    <row r="3" spans="1:76" s="100" customFormat="1" ht="20.25" customHeight="1">
      <c r="A3" s="155" t="s">
        <v>99</v>
      </c>
      <c r="B3" s="153" t="s">
        <v>3</v>
      </c>
      <c r="C3" s="153" t="s">
        <v>79</v>
      </c>
      <c r="D3" s="153" t="s">
        <v>13</v>
      </c>
      <c r="E3" s="153" t="s">
        <v>12</v>
      </c>
      <c r="F3" s="72" t="s">
        <v>131</v>
      </c>
      <c r="G3" s="153" t="s">
        <v>11</v>
      </c>
      <c r="H3" s="153" t="s">
        <v>10</v>
      </c>
      <c r="I3" s="153" t="s">
        <v>132</v>
      </c>
      <c r="J3" s="154" t="s">
        <v>133</v>
      </c>
      <c r="K3" s="17"/>
      <c r="L3" s="17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  <c r="AP3" s="99"/>
      <c r="AQ3" s="99"/>
      <c r="AR3" s="99"/>
      <c r="AS3" s="99"/>
      <c r="AT3" s="99"/>
      <c r="AU3" s="99"/>
      <c r="AV3" s="99"/>
      <c r="AW3" s="99"/>
      <c r="AX3" s="99"/>
      <c r="AY3" s="99"/>
      <c r="AZ3" s="99"/>
      <c r="BA3" s="99"/>
      <c r="BB3" s="99"/>
      <c r="BC3" s="99"/>
      <c r="BD3" s="99"/>
      <c r="BE3" s="99"/>
      <c r="BF3" s="99"/>
      <c r="BG3" s="99"/>
      <c r="BH3" s="99"/>
      <c r="BI3" s="99"/>
      <c r="BJ3" s="99"/>
      <c r="BK3" s="99"/>
      <c r="BL3" s="99"/>
      <c r="BM3" s="99"/>
    </row>
    <row r="4" spans="1:76" s="100" customFormat="1" ht="5.0999999999999996" customHeight="1">
      <c r="A4" s="43"/>
      <c r="B4" s="44"/>
      <c r="C4" s="44"/>
      <c r="D4" s="44"/>
      <c r="E4" s="44"/>
      <c r="F4" s="44"/>
      <c r="G4" s="44"/>
      <c r="H4" s="44"/>
      <c r="I4" s="44"/>
      <c r="J4" s="44"/>
      <c r="K4" s="17"/>
      <c r="L4" s="2"/>
    </row>
    <row r="5" spans="1:76" s="100" customFormat="1" ht="9" customHeight="1">
      <c r="A5" s="18" t="s">
        <v>2</v>
      </c>
      <c r="B5" s="15">
        <v>2.1246980325482689</v>
      </c>
      <c r="C5" s="15">
        <v>2.0880532748167768</v>
      </c>
      <c r="D5" s="15">
        <v>2.0513106450442704</v>
      </c>
      <c r="E5" s="15">
        <v>2.2004600484261503</v>
      </c>
      <c r="F5" s="15">
        <v>2.1524756131335199</v>
      </c>
      <c r="G5" s="15">
        <v>1.6975239690961557</v>
      </c>
      <c r="H5" s="15">
        <v>1.9151314508276533</v>
      </c>
      <c r="I5" s="15">
        <v>2.5157347818385785</v>
      </c>
      <c r="J5" s="15">
        <v>2.6520704426463588</v>
      </c>
      <c r="K5" s="17"/>
      <c r="L5" s="2"/>
    </row>
    <row r="6" spans="1:76" s="100" customFormat="1" ht="4.9000000000000004" customHeight="1">
      <c r="A6" s="18"/>
      <c r="B6" s="73"/>
      <c r="C6" s="73"/>
      <c r="D6" s="73"/>
      <c r="E6" s="73"/>
      <c r="F6" s="73"/>
      <c r="G6" s="73"/>
      <c r="H6" s="73"/>
      <c r="I6" s="73"/>
      <c r="J6" s="73"/>
      <c r="K6" s="17"/>
      <c r="L6" s="17"/>
    </row>
    <row r="7" spans="1:76" s="100" customFormat="1" ht="9" customHeight="1">
      <c r="A7" s="6" t="s">
        <v>41</v>
      </c>
      <c r="B7" s="15">
        <v>2.0682162517044596</v>
      </c>
      <c r="C7" s="15">
        <v>2.0335215163980589</v>
      </c>
      <c r="D7" s="15">
        <v>2.0076665586869669</v>
      </c>
      <c r="E7" s="15">
        <v>2.1357729522952296</v>
      </c>
      <c r="F7" s="15">
        <v>1.9725544584690553</v>
      </c>
      <c r="G7" s="15">
        <v>1.9054971763528488</v>
      </c>
      <c r="H7" s="15">
        <v>2.0761060466672241</v>
      </c>
      <c r="I7" s="15">
        <v>2.5234419343852879</v>
      </c>
      <c r="J7" s="15">
        <v>2.6064760793465576</v>
      </c>
      <c r="K7" s="17"/>
      <c r="L7" s="17"/>
    </row>
    <row r="8" spans="1:76" s="100" customFormat="1" ht="9" customHeight="1">
      <c r="A8" s="6" t="s">
        <v>51</v>
      </c>
      <c r="B8" s="15">
        <v>2.274801476344928</v>
      </c>
      <c r="C8" s="15">
        <v>2.2398474929139387</v>
      </c>
      <c r="D8" s="15">
        <v>2.1231688237804009</v>
      </c>
      <c r="E8" s="15">
        <v>2.6005567153792621</v>
      </c>
      <c r="F8" s="15">
        <v>2.9006825757976613</v>
      </c>
      <c r="G8" s="15">
        <v>1.3094571161798052</v>
      </c>
      <c r="H8" s="15">
        <v>1.774821402536813</v>
      </c>
      <c r="I8" s="15">
        <v>2.5073818897637796</v>
      </c>
      <c r="J8" s="15">
        <v>2.8540051679586562</v>
      </c>
      <c r="K8" s="17"/>
      <c r="L8" s="17"/>
    </row>
    <row r="9" spans="1:76" s="100" customFormat="1" ht="4.9000000000000004" customHeight="1">
      <c r="A9" s="6"/>
      <c r="B9" s="73"/>
      <c r="C9" s="73"/>
      <c r="D9" s="73"/>
      <c r="E9" s="73"/>
      <c r="F9" s="73"/>
      <c r="G9" s="73"/>
      <c r="H9" s="73"/>
      <c r="I9" s="73"/>
      <c r="J9" s="73"/>
      <c r="K9" s="17"/>
      <c r="L9" s="17"/>
    </row>
    <row r="10" spans="1:76" s="100" customFormat="1" ht="9.9499999999999993" customHeight="1">
      <c r="A10" s="45" t="s">
        <v>52</v>
      </c>
      <c r="B10" s="15">
        <v>2.1101158112222707</v>
      </c>
      <c r="C10" s="15">
        <v>2.0558550787146861</v>
      </c>
      <c r="D10" s="15">
        <v>1.9118900798741878</v>
      </c>
      <c r="E10" s="15">
        <v>2.0421975452951489</v>
      </c>
      <c r="F10" s="15">
        <v>2.8524803284296953</v>
      </c>
      <c r="G10" s="15">
        <v>1.2782664321125861</v>
      </c>
      <c r="H10" s="15">
        <v>1.7747970349452877</v>
      </c>
      <c r="I10" s="15">
        <v>2.4766251728907331</v>
      </c>
      <c r="J10" s="15">
        <v>2.7246478873239437</v>
      </c>
      <c r="K10" s="17"/>
      <c r="L10" s="17"/>
    </row>
    <row r="11" spans="1:76" s="100" customFormat="1" ht="4.9000000000000004" customHeight="1">
      <c r="A11" s="45"/>
      <c r="B11" s="73"/>
      <c r="C11" s="73"/>
      <c r="D11" s="73"/>
      <c r="E11" s="73"/>
      <c r="F11" s="73"/>
      <c r="G11" s="73"/>
      <c r="H11" s="73"/>
      <c r="I11" s="73"/>
      <c r="J11" s="73"/>
      <c r="K11" s="17"/>
      <c r="L11" s="17"/>
    </row>
    <row r="12" spans="1:76" s="100" customFormat="1" ht="9" customHeight="1">
      <c r="A12" s="46" t="s">
        <v>75</v>
      </c>
      <c r="B12" s="16">
        <v>2.1020768193683486</v>
      </c>
      <c r="C12" s="16">
        <v>2.0479262822596374</v>
      </c>
      <c r="D12" s="16">
        <v>1.9155094094743672</v>
      </c>
      <c r="E12" s="16">
        <v>1.9967524356732451</v>
      </c>
      <c r="F12" s="16">
        <v>2.8677618977456905</v>
      </c>
      <c r="G12" s="16">
        <v>1.2722443559096945</v>
      </c>
      <c r="H12" s="16">
        <v>1.7718487006381207</v>
      </c>
      <c r="I12" s="16">
        <v>2.474464338127385</v>
      </c>
      <c r="J12" s="16">
        <v>2.6795058139534884</v>
      </c>
      <c r="K12" s="17"/>
      <c r="L12" s="17"/>
    </row>
    <row r="13" spans="1:76" s="100" customFormat="1" ht="9" customHeight="1">
      <c r="A13" s="47" t="s">
        <v>15</v>
      </c>
      <c r="B13" s="16">
        <v>1.6897211155378487</v>
      </c>
      <c r="C13" s="16">
        <v>1.605982830338968</v>
      </c>
      <c r="D13" s="16">
        <v>1.448953122104873</v>
      </c>
      <c r="E13" s="16">
        <v>1.773220747889023</v>
      </c>
      <c r="F13" s="16">
        <v>2.6549295774647885</v>
      </c>
      <c r="G13" s="16">
        <v>1.1213360599863667</v>
      </c>
      <c r="H13" s="16">
        <v>1.6400343642611683</v>
      </c>
      <c r="I13" s="16">
        <v>2.3718309859154929</v>
      </c>
      <c r="J13" s="16">
        <v>2.870967741935484</v>
      </c>
      <c r="K13" s="17"/>
      <c r="L13" s="17"/>
    </row>
    <row r="14" spans="1:76" s="100" customFormat="1" ht="9" customHeight="1">
      <c r="A14" s="47" t="s">
        <v>53</v>
      </c>
      <c r="B14" s="16">
        <v>1.5577367205542725</v>
      </c>
      <c r="C14" s="16">
        <v>1.4316239316239316</v>
      </c>
      <c r="D14" s="16">
        <v>1.1877022653721683</v>
      </c>
      <c r="E14" s="16">
        <v>1.5890410958904109</v>
      </c>
      <c r="F14" s="16">
        <v>2.5921052631578947</v>
      </c>
      <c r="G14" s="16">
        <v>1.0138888888888888</v>
      </c>
      <c r="H14" s="16">
        <v>1.4651162790697674</v>
      </c>
      <c r="I14" s="16">
        <v>2.035971223021583</v>
      </c>
      <c r="J14" s="16">
        <v>2.44</v>
      </c>
      <c r="K14" s="17"/>
      <c r="L14" s="17"/>
    </row>
    <row r="15" spans="1:76" s="100" customFormat="1" ht="9" customHeight="1">
      <c r="A15" s="47" t="s">
        <v>54</v>
      </c>
      <c r="B15" s="16">
        <v>2.2781399391568882</v>
      </c>
      <c r="C15" s="16">
        <v>2.2496</v>
      </c>
      <c r="D15" s="16">
        <v>2.5165745856353592</v>
      </c>
      <c r="E15" s="16">
        <v>2.5505617977528088</v>
      </c>
      <c r="F15" s="16">
        <v>2.5768072289156625</v>
      </c>
      <c r="G15" s="16">
        <v>1.1631578947368422</v>
      </c>
      <c r="H15" s="16">
        <v>1.7704081632653061</v>
      </c>
      <c r="I15" s="16">
        <v>2.4904109589041097</v>
      </c>
      <c r="J15" s="16">
        <v>1.8852459016393444</v>
      </c>
      <c r="K15" s="17"/>
      <c r="L15" s="17"/>
    </row>
    <row r="16" spans="1:76" s="100" customFormat="1" ht="9" customHeight="1">
      <c r="A16" s="47" t="s">
        <v>55</v>
      </c>
      <c r="B16" s="16">
        <v>2.0863970588235294</v>
      </c>
      <c r="C16" s="16">
        <v>1.9428571428571428</v>
      </c>
      <c r="D16" s="16">
        <v>1.5874999999999999</v>
      </c>
      <c r="E16" s="16">
        <v>2</v>
      </c>
      <c r="F16" s="16">
        <v>2.5757575757575757</v>
      </c>
      <c r="G16" s="16">
        <v>1.5081967213114753</v>
      </c>
      <c r="H16" s="16">
        <v>1.8947368421052631</v>
      </c>
      <c r="I16" s="16">
        <v>3.1136363636363638</v>
      </c>
      <c r="J16" s="16">
        <v>4.5999999999999996</v>
      </c>
      <c r="K16" s="17"/>
      <c r="L16" s="17"/>
    </row>
    <row r="17" spans="1:12" s="100" customFormat="1" ht="9" customHeight="1">
      <c r="A17" s="47" t="s">
        <v>18</v>
      </c>
      <c r="B17" s="16">
        <v>2.0678884278469343</v>
      </c>
      <c r="C17" s="16">
        <v>2.0264018259206713</v>
      </c>
      <c r="D17" s="16">
        <v>2.0202086910579844</v>
      </c>
      <c r="E17" s="16">
        <v>1.8837209302325582</v>
      </c>
      <c r="F17" s="16">
        <v>2.4912826899128269</v>
      </c>
      <c r="G17" s="16">
        <v>1.3253333333333333</v>
      </c>
      <c r="H17" s="16">
        <v>1.8595909342177999</v>
      </c>
      <c r="I17" s="16">
        <v>2.7170191339375629</v>
      </c>
      <c r="J17" s="16">
        <v>2.2567567567567566</v>
      </c>
      <c r="K17" s="17"/>
      <c r="L17" s="17"/>
    </row>
    <row r="18" spans="1:12" s="100" customFormat="1" ht="9" customHeight="1">
      <c r="A18" s="47" t="s">
        <v>76</v>
      </c>
      <c r="B18" s="16">
        <v>2.4957507082152977</v>
      </c>
      <c r="C18" s="16">
        <v>2.5120481927710845</v>
      </c>
      <c r="D18" s="16">
        <v>1.6635514018691588</v>
      </c>
      <c r="E18" s="16">
        <v>4.5802469135802468</v>
      </c>
      <c r="F18" s="16">
        <v>2.4444444444444446</v>
      </c>
      <c r="G18" s="16">
        <v>1.631578947368421</v>
      </c>
      <c r="H18" s="16">
        <v>1.7183098591549295</v>
      </c>
      <c r="I18" s="16">
        <v>1.6666666666666667</v>
      </c>
      <c r="J18" s="16">
        <v>3</v>
      </c>
      <c r="K18" s="2"/>
      <c r="L18" s="17"/>
    </row>
    <row r="19" spans="1:12" s="100" customFormat="1" ht="9" customHeight="1">
      <c r="A19" s="47" t="s">
        <v>17</v>
      </c>
      <c r="B19" s="16">
        <v>2.4957452294997422</v>
      </c>
      <c r="C19" s="16">
        <v>2.5076074972436606</v>
      </c>
      <c r="D19" s="16">
        <v>2.5384419551934827</v>
      </c>
      <c r="E19" s="16">
        <v>1.8924485125858124</v>
      </c>
      <c r="F19" s="16">
        <v>3.4256433614210886</v>
      </c>
      <c r="G19" s="16">
        <v>1.3294509151414309</v>
      </c>
      <c r="H19" s="16">
        <v>1.7966609589041096</v>
      </c>
      <c r="I19" s="16">
        <v>2.4601270289343682</v>
      </c>
      <c r="J19" s="16">
        <v>2.2693877551020409</v>
      </c>
      <c r="K19" s="2"/>
      <c r="L19" s="17"/>
    </row>
    <row r="20" spans="1:12" s="100" customFormat="1" ht="9" customHeight="1">
      <c r="A20" s="47" t="s">
        <v>56</v>
      </c>
      <c r="B20" s="16">
        <v>2.0476839237057223</v>
      </c>
      <c r="C20" s="16">
        <v>1.8979289940828403</v>
      </c>
      <c r="D20" s="16">
        <v>1.3640350877192982</v>
      </c>
      <c r="E20" s="16">
        <v>1.3962264150943395</v>
      </c>
      <c r="F20" s="16">
        <v>2.7801047120418847</v>
      </c>
      <c r="G20" s="16">
        <v>1.7636363636363637</v>
      </c>
      <c r="H20" s="16">
        <v>1.8120805369127517</v>
      </c>
      <c r="I20" s="16">
        <v>3.4358974358974357</v>
      </c>
      <c r="J20" s="16">
        <v>4.5263157894736841</v>
      </c>
      <c r="K20" s="2"/>
      <c r="L20" s="17"/>
    </row>
    <row r="21" spans="1:12" s="100" customFormat="1" ht="9" customHeight="1">
      <c r="A21" s="47" t="s">
        <v>16</v>
      </c>
      <c r="B21" s="16">
        <v>1.7311480978260869</v>
      </c>
      <c r="C21" s="16">
        <v>1.5755620316402998</v>
      </c>
      <c r="D21" s="16">
        <v>1.4803459119496856</v>
      </c>
      <c r="E21" s="16">
        <v>1.9844290657439447</v>
      </c>
      <c r="F21" s="16">
        <v>1.9128787878787878</v>
      </c>
      <c r="G21" s="16">
        <v>1.2248576850094877</v>
      </c>
      <c r="H21" s="16">
        <v>1.5640794223826715</v>
      </c>
      <c r="I21" s="16">
        <v>2.3323108384458076</v>
      </c>
      <c r="J21" s="16">
        <v>3.2358490566037736</v>
      </c>
      <c r="K21" s="2"/>
      <c r="L21" s="17"/>
    </row>
    <row r="22" spans="1:12" s="100" customFormat="1" ht="9" customHeight="1">
      <c r="A22" s="47" t="s">
        <v>57</v>
      </c>
      <c r="B22" s="16">
        <v>2.3325330132052819</v>
      </c>
      <c r="C22" s="16">
        <v>2.3048888888888888</v>
      </c>
      <c r="D22" s="16">
        <v>1.8902877697841727</v>
      </c>
      <c r="E22" s="16">
        <v>1.6470588235294117</v>
      </c>
      <c r="F22" s="16">
        <v>3.4428341384863126</v>
      </c>
      <c r="G22" s="16">
        <v>1.27</v>
      </c>
      <c r="H22" s="16">
        <v>2.2585170340681362</v>
      </c>
      <c r="I22" s="16">
        <v>2.5107296137339055</v>
      </c>
      <c r="J22" s="16">
        <v>3.625</v>
      </c>
      <c r="K22" s="17"/>
      <c r="L22" s="17"/>
    </row>
    <row r="23" spans="1:12" s="100" customFormat="1" ht="9" customHeight="1">
      <c r="A23" s="47" t="s">
        <v>58</v>
      </c>
      <c r="B23" s="16">
        <v>2.2992985190958692</v>
      </c>
      <c r="C23" s="16">
        <v>2.3156366652841145</v>
      </c>
      <c r="D23" s="16">
        <v>2.3772241992882561</v>
      </c>
      <c r="E23" s="16">
        <v>2.7590361445783134</v>
      </c>
      <c r="F23" s="16">
        <v>2.5459940652818993</v>
      </c>
      <c r="G23" s="16">
        <v>1.0545454545454545</v>
      </c>
      <c r="H23" s="16">
        <v>1.8384955752212389</v>
      </c>
      <c r="I23" s="16">
        <v>2.1730769230769229</v>
      </c>
      <c r="J23" s="16">
        <v>1.7843137254901962</v>
      </c>
      <c r="K23" s="17"/>
      <c r="L23" s="17"/>
    </row>
    <row r="24" spans="1:12" s="100" customFormat="1" ht="9" customHeight="1">
      <c r="A24" s="47" t="s">
        <v>14</v>
      </c>
      <c r="B24" s="16">
        <v>2.2753545624832752</v>
      </c>
      <c r="C24" s="16">
        <v>2.1491416309012874</v>
      </c>
      <c r="D24" s="16">
        <v>2.0700564971751412</v>
      </c>
      <c r="E24" s="16">
        <v>2.3636363636363638</v>
      </c>
      <c r="F24" s="16">
        <v>2.7718631178707223</v>
      </c>
      <c r="G24" s="16">
        <v>1.3964497041420119</v>
      </c>
      <c r="H24" s="16">
        <v>1.8665819567979669</v>
      </c>
      <c r="I24" s="16">
        <v>2.5908096280087527</v>
      </c>
      <c r="J24" s="16">
        <v>4.666666666666667</v>
      </c>
      <c r="K24" s="17"/>
      <c r="L24" s="17"/>
    </row>
    <row r="25" spans="1:12" s="100" customFormat="1" ht="9" customHeight="1">
      <c r="A25" s="47" t="s">
        <v>59</v>
      </c>
      <c r="B25" s="16">
        <v>2.8008948545861299</v>
      </c>
      <c r="C25" s="16">
        <v>2.6306532663316582</v>
      </c>
      <c r="D25" s="16">
        <v>1.974025974025974</v>
      </c>
      <c r="E25" s="16">
        <v>2.0625</v>
      </c>
      <c r="F25" s="16">
        <v>4.387596899224806</v>
      </c>
      <c r="G25" s="16">
        <v>1.0526315789473684</v>
      </c>
      <c r="H25" s="16">
        <v>1.7444444444444445</v>
      </c>
      <c r="I25" s="16">
        <v>4.441860465116279</v>
      </c>
      <c r="J25" s="16">
        <v>2.3333333333333335</v>
      </c>
      <c r="K25" s="17"/>
      <c r="L25" s="17"/>
    </row>
    <row r="26" spans="1:12" s="100" customFormat="1" ht="9" customHeight="1">
      <c r="A26" s="47" t="s">
        <v>60</v>
      </c>
      <c r="B26" s="16">
        <v>2.0516807683512464</v>
      </c>
      <c r="C26" s="16">
        <v>1.9590008145533533</v>
      </c>
      <c r="D26" s="16">
        <v>1.5830985915492957</v>
      </c>
      <c r="E26" s="16">
        <v>2.1203852327447832</v>
      </c>
      <c r="F26" s="16">
        <v>2.6211031175059953</v>
      </c>
      <c r="G26" s="16">
        <v>1.8282442748091603</v>
      </c>
      <c r="H26" s="16">
        <v>1.8033088235294117</v>
      </c>
      <c r="I26" s="16">
        <v>2.1730769230769229</v>
      </c>
      <c r="J26" s="16">
        <v>3.3333333333333335</v>
      </c>
      <c r="K26" s="17"/>
      <c r="L26" s="17"/>
    </row>
    <row r="27" spans="1:12" s="100" customFormat="1" ht="9" customHeight="1">
      <c r="A27" s="46" t="s">
        <v>61</v>
      </c>
      <c r="B27" s="16">
        <v>2.2564102564102564</v>
      </c>
      <c r="C27" s="16">
        <v>2.16044776119403</v>
      </c>
      <c r="D27" s="16">
        <v>2.0350877192982457</v>
      </c>
      <c r="E27" s="16">
        <v>2.1296296296296298</v>
      </c>
      <c r="F27" s="16">
        <v>2.7829670329670328</v>
      </c>
      <c r="G27" s="16">
        <v>1.1363636363636365</v>
      </c>
      <c r="H27" s="16">
        <v>1.9322709163346614</v>
      </c>
      <c r="I27" s="16">
        <v>2.7276422764227641</v>
      </c>
      <c r="J27" s="16">
        <v>3.2307692307692308</v>
      </c>
      <c r="K27" s="17"/>
      <c r="L27" s="17"/>
    </row>
    <row r="28" spans="1:12" s="100" customFormat="1" ht="9" customHeight="1">
      <c r="A28" s="46" t="s">
        <v>20</v>
      </c>
      <c r="B28" s="16">
        <v>2.2554517133956384</v>
      </c>
      <c r="C28" s="16">
        <v>2.225806451612903</v>
      </c>
      <c r="D28" s="16">
        <v>1.7072419106317411</v>
      </c>
      <c r="E28" s="16">
        <v>3.0780780780780779</v>
      </c>
      <c r="F28" s="16">
        <v>2.583456425406204</v>
      </c>
      <c r="G28" s="16">
        <v>1.7142857142857142</v>
      </c>
      <c r="H28" s="16">
        <v>1.7462686567164178</v>
      </c>
      <c r="I28" s="16">
        <v>2.2000000000000002</v>
      </c>
      <c r="J28" s="16">
        <v>4.5161290322580649</v>
      </c>
      <c r="K28" s="17"/>
      <c r="L28" s="17"/>
    </row>
    <row r="29" spans="1:12" s="100" customFormat="1" ht="4.9000000000000004" customHeight="1">
      <c r="A29" s="107"/>
      <c r="B29" s="64"/>
      <c r="C29" s="64"/>
      <c r="D29" s="64"/>
      <c r="E29" s="64"/>
      <c r="F29" s="64"/>
      <c r="G29" s="64"/>
      <c r="H29" s="64"/>
      <c r="I29" s="64"/>
      <c r="J29" s="64"/>
      <c r="K29" s="17"/>
      <c r="L29" s="17"/>
    </row>
    <row r="30" spans="1:12" s="100" customFormat="1" ht="9" customHeight="1">
      <c r="A30" s="45" t="s">
        <v>62</v>
      </c>
      <c r="B30" s="15">
        <v>6.8331408775981526</v>
      </c>
      <c r="C30" s="15">
        <v>7.2859897172236501</v>
      </c>
      <c r="D30" s="15">
        <v>7.7907949790794975</v>
      </c>
      <c r="E30" s="15">
        <v>12.715835140997831</v>
      </c>
      <c r="F30" s="15">
        <v>3.2004219409282699</v>
      </c>
      <c r="G30" s="15">
        <v>1.6046511627906976</v>
      </c>
      <c r="H30" s="15">
        <v>1.65</v>
      </c>
      <c r="I30" s="15">
        <v>1.9359999999999999</v>
      </c>
      <c r="J30" s="15">
        <v>5.0196078431372548</v>
      </c>
      <c r="K30" s="17"/>
      <c r="L30" s="17"/>
    </row>
    <row r="31" spans="1:12" s="100" customFormat="1" ht="4.9000000000000004" customHeight="1">
      <c r="A31" s="45"/>
      <c r="B31" s="73"/>
      <c r="C31" s="73"/>
      <c r="D31" s="73"/>
      <c r="E31" s="73"/>
      <c r="F31" s="73"/>
      <c r="G31" s="73"/>
      <c r="H31" s="73"/>
      <c r="I31" s="73"/>
      <c r="J31" s="73"/>
      <c r="K31" s="17"/>
      <c r="L31" s="17"/>
    </row>
    <row r="32" spans="1:12" s="100" customFormat="1" ht="9" customHeight="1">
      <c r="A32" s="45" t="s">
        <v>63</v>
      </c>
      <c r="B32" s="15">
        <v>2.5042932323885143</v>
      </c>
      <c r="C32" s="15">
        <v>2.4702098178939034</v>
      </c>
      <c r="D32" s="15">
        <v>2.8803921568627451</v>
      </c>
      <c r="E32" s="15">
        <v>2.4931645569620251</v>
      </c>
      <c r="F32" s="15">
        <v>2.7452638700947225</v>
      </c>
      <c r="G32" s="15">
        <v>1.4622950819672131</v>
      </c>
      <c r="H32" s="15">
        <v>1.8951990632318501</v>
      </c>
      <c r="I32" s="15">
        <v>2.9715142428785608</v>
      </c>
      <c r="J32" s="15">
        <v>3.05</v>
      </c>
      <c r="K32" s="17"/>
      <c r="L32" s="17"/>
    </row>
    <row r="33" spans="1:12" s="100" customFormat="1" ht="4.9000000000000004" customHeight="1">
      <c r="A33" s="45"/>
      <c r="B33" s="73"/>
      <c r="C33" s="73"/>
      <c r="D33" s="73"/>
      <c r="E33" s="73"/>
      <c r="F33" s="73"/>
      <c r="G33" s="73"/>
      <c r="H33" s="73"/>
      <c r="I33" s="73"/>
      <c r="J33" s="73"/>
      <c r="K33" s="17"/>
      <c r="L33" s="17"/>
    </row>
    <row r="34" spans="1:12" s="100" customFormat="1" ht="9" customHeight="1">
      <c r="A34" s="47" t="s">
        <v>64</v>
      </c>
      <c r="B34" s="16">
        <v>2.4473138849035547</v>
      </c>
      <c r="C34" s="16">
        <v>2.446991869918699</v>
      </c>
      <c r="D34" s="16">
        <v>3.7407407407407409</v>
      </c>
      <c r="E34" s="16">
        <v>1.8253275109170306</v>
      </c>
      <c r="F34" s="16">
        <v>2.2594291539245668</v>
      </c>
      <c r="G34" s="16">
        <v>1.5032258064516129</v>
      </c>
      <c r="H34" s="16">
        <v>2.0943847072879329</v>
      </c>
      <c r="I34" s="16">
        <v>2.0186915887850465</v>
      </c>
      <c r="J34" s="16">
        <v>5.4375</v>
      </c>
      <c r="K34" s="2"/>
      <c r="L34" s="17"/>
    </row>
    <row r="35" spans="1:12" s="100" customFormat="1" ht="9" customHeight="1">
      <c r="A35" s="47" t="s">
        <v>65</v>
      </c>
      <c r="B35" s="16">
        <v>1.9473684210526316</v>
      </c>
      <c r="C35" s="16">
        <v>1.5723076923076924</v>
      </c>
      <c r="D35" s="16">
        <v>1.4277929155313351</v>
      </c>
      <c r="E35" s="16">
        <v>1.4939759036144578</v>
      </c>
      <c r="F35" s="16">
        <v>1.9949238578680204</v>
      </c>
      <c r="G35" s="16">
        <v>1.3417721518987342</v>
      </c>
      <c r="H35" s="16">
        <v>1.6846846846846846</v>
      </c>
      <c r="I35" s="16">
        <v>3.907258064516129</v>
      </c>
      <c r="J35" s="16">
        <v>2.1</v>
      </c>
      <c r="K35" s="41"/>
      <c r="L35" s="17"/>
    </row>
    <row r="36" spans="1:12" s="100" customFormat="1" ht="9" customHeight="1">
      <c r="A36" s="47" t="s">
        <v>66</v>
      </c>
      <c r="B36" s="16">
        <v>2.7215973003374576</v>
      </c>
      <c r="C36" s="16">
        <v>2.7629781420765029</v>
      </c>
      <c r="D36" s="16">
        <v>1.4649122807017543</v>
      </c>
      <c r="E36" s="16">
        <v>6.7811320754716977</v>
      </c>
      <c r="F36" s="16">
        <v>2.6745762711864405</v>
      </c>
      <c r="G36" s="16">
        <v>1.6066666666666667</v>
      </c>
      <c r="H36" s="16">
        <v>1.8456375838926173</v>
      </c>
      <c r="I36" s="16">
        <v>2.5570469798657718</v>
      </c>
      <c r="J36" s="16">
        <v>2</v>
      </c>
      <c r="K36" s="41"/>
      <c r="L36" s="17"/>
    </row>
    <row r="37" spans="1:12" s="100" customFormat="1" ht="9" customHeight="1">
      <c r="A37" s="47" t="s">
        <v>67</v>
      </c>
      <c r="B37" s="16">
        <v>3.1906710310965631</v>
      </c>
      <c r="C37" s="16">
        <v>3.2109243697478993</v>
      </c>
      <c r="D37" s="16">
        <v>2.311627906976744</v>
      </c>
      <c r="E37" s="16">
        <v>2.1823529411764704</v>
      </c>
      <c r="F37" s="16">
        <v>4.9800796812749004</v>
      </c>
      <c r="G37" s="16">
        <v>1.2698412698412698</v>
      </c>
      <c r="H37" s="16">
        <v>1.5541666666666667</v>
      </c>
      <c r="I37" s="16">
        <v>2.5</v>
      </c>
      <c r="J37" s="16">
        <v>2.3888888888888888</v>
      </c>
      <c r="K37" s="17"/>
      <c r="L37" s="17"/>
    </row>
    <row r="38" spans="1:12" s="100" customFormat="1" ht="4.9000000000000004" customHeight="1">
      <c r="A38" s="47"/>
      <c r="B38" s="64"/>
      <c r="C38" s="64"/>
      <c r="D38" s="64"/>
      <c r="E38" s="64"/>
      <c r="F38" s="64"/>
      <c r="G38" s="64"/>
      <c r="H38" s="64"/>
      <c r="I38" s="64"/>
      <c r="J38" s="64"/>
      <c r="K38" s="17"/>
      <c r="L38" s="17"/>
    </row>
    <row r="39" spans="1:12" s="100" customFormat="1" ht="9" customHeight="1">
      <c r="A39" s="45" t="s">
        <v>68</v>
      </c>
      <c r="B39" s="15">
        <v>3.1422909235037655</v>
      </c>
      <c r="C39" s="15">
        <v>3.1412731006160164</v>
      </c>
      <c r="D39" s="15">
        <v>2.9094650205761319</v>
      </c>
      <c r="E39" s="15">
        <v>3.5825242718446604</v>
      </c>
      <c r="F39" s="15">
        <v>4.4233870967741939</v>
      </c>
      <c r="G39" s="15">
        <v>1.4660194174757282</v>
      </c>
      <c r="H39" s="15">
        <v>1.3343023255813953</v>
      </c>
      <c r="I39" s="15">
        <v>2.380281690140845</v>
      </c>
      <c r="J39" s="15">
        <v>6.4705882352941178</v>
      </c>
      <c r="K39" s="17"/>
      <c r="L39" s="17"/>
    </row>
    <row r="40" spans="1:12" s="100" customFormat="1" ht="4.9000000000000004" customHeight="1">
      <c r="A40" s="45"/>
      <c r="B40" s="73"/>
      <c r="C40" s="73"/>
      <c r="D40" s="73"/>
      <c r="E40" s="73"/>
      <c r="F40" s="73"/>
      <c r="G40" s="73"/>
      <c r="H40" s="73"/>
      <c r="I40" s="73"/>
      <c r="J40" s="73"/>
      <c r="K40" s="17"/>
      <c r="L40" s="17"/>
    </row>
    <row r="41" spans="1:12" s="100" customFormat="1" ht="9" customHeight="1">
      <c r="A41" s="45" t="s">
        <v>100</v>
      </c>
      <c r="B41" s="15">
        <v>1.6746031746031746</v>
      </c>
      <c r="C41" s="15">
        <v>1.6435506241331483</v>
      </c>
      <c r="D41" s="15">
        <v>1.5931372549019607</v>
      </c>
      <c r="E41" s="15">
        <v>1.7526881720430108</v>
      </c>
      <c r="F41" s="15">
        <v>1.8909090909090909</v>
      </c>
      <c r="G41" s="15">
        <v>1.4375</v>
      </c>
      <c r="H41" s="15">
        <v>1.5982905982905984</v>
      </c>
      <c r="I41" s="15">
        <v>2.3142857142857145</v>
      </c>
      <c r="J41" s="15" t="s">
        <v>23</v>
      </c>
      <c r="K41" s="17"/>
      <c r="L41" s="17"/>
    </row>
    <row r="42" spans="1:12" s="100" customFormat="1" ht="9" customHeight="1" thickBot="1">
      <c r="A42" s="49"/>
      <c r="B42" s="74"/>
      <c r="C42" s="74"/>
      <c r="D42" s="74"/>
      <c r="E42" s="74"/>
      <c r="F42" s="74"/>
      <c r="G42" s="74"/>
      <c r="H42" s="74"/>
      <c r="I42" s="74"/>
      <c r="J42" s="74"/>
      <c r="K42" s="17"/>
      <c r="L42" s="17"/>
    </row>
    <row r="43" spans="1:12" s="100" customFormat="1" ht="13.5" customHeight="1" thickTop="1">
      <c r="A43" s="10" t="s">
        <v>402</v>
      </c>
      <c r="B43" s="17"/>
      <c r="C43" s="17"/>
      <c r="D43" s="17"/>
      <c r="E43" s="17"/>
      <c r="F43" s="17"/>
      <c r="G43" s="17"/>
      <c r="H43" s="17"/>
      <c r="I43" s="17"/>
      <c r="J43" s="75"/>
      <c r="K43" s="17"/>
      <c r="L43" s="17"/>
    </row>
    <row r="44" spans="1:12" s="100" customFormat="1" ht="9" customHeight="1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7"/>
      <c r="L44" s="17"/>
    </row>
    <row r="45" spans="1:12" s="100" customFormat="1" ht="5.0999999999999996" customHeight="1">
      <c r="A45" s="101"/>
      <c r="B45" s="101"/>
      <c r="C45" s="101"/>
      <c r="D45" s="101"/>
      <c r="E45" s="101"/>
      <c r="F45" s="101"/>
      <c r="G45" s="101"/>
      <c r="H45" s="101"/>
      <c r="I45" s="101"/>
      <c r="J45" s="101"/>
      <c r="K45" s="17"/>
      <c r="L45" s="17"/>
    </row>
    <row r="46" spans="1:12" s="100" customFormat="1" ht="16.5" customHeight="1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7"/>
      <c r="L46" s="41"/>
    </row>
  </sheetData>
  <mergeCells count="1">
    <mergeCell ref="A1:J1"/>
  </mergeCells>
  <hyperlinks>
    <hyperlink ref="L1" location="' Indice'!A1" display="&lt;&lt;"/>
  </hyperlinks>
  <printOptions horizontalCentered="1"/>
  <pageMargins left="0.78740157480314965" right="0.78740157480314965" top="0.78740157480314965" bottom="0.78740157480314965" header="0" footer="0"/>
  <pageSetup paperSize="9" scale="99" orientation="portrait" verticalDpi="300" r:id="rId1"/>
  <headerFooter scaleWithDoc="0"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5"/>
  <sheetViews>
    <sheetView showGridLines="0" zoomScaleNormal="100" zoomScaleSheetLayoutView="100" workbookViewId="0"/>
  </sheetViews>
  <sheetFormatPr defaultRowHeight="9"/>
  <cols>
    <col min="1" max="1" width="15.85546875" style="17" customWidth="1"/>
    <col min="2" max="7" width="11.85546875" style="17" customWidth="1"/>
    <col min="8" max="8" width="1" style="17" customWidth="1"/>
    <col min="9" max="9" width="7" style="17" customWidth="1"/>
    <col min="10" max="256" width="9.140625" style="17"/>
    <col min="257" max="257" width="15.85546875" style="17" customWidth="1"/>
    <col min="258" max="263" width="11.85546875" style="17" customWidth="1"/>
    <col min="264" max="264" width="9.7109375" style="17" customWidth="1"/>
    <col min="265" max="512" width="9.140625" style="17"/>
    <col min="513" max="513" width="15.85546875" style="17" customWidth="1"/>
    <col min="514" max="519" width="11.85546875" style="17" customWidth="1"/>
    <col min="520" max="520" width="9.7109375" style="17" customWidth="1"/>
    <col min="521" max="768" width="9.140625" style="17"/>
    <col min="769" max="769" width="15.85546875" style="17" customWidth="1"/>
    <col min="770" max="775" width="11.85546875" style="17" customWidth="1"/>
    <col min="776" max="776" width="9.7109375" style="17" customWidth="1"/>
    <col min="777" max="1024" width="9.140625" style="17"/>
    <col min="1025" max="1025" width="15.85546875" style="17" customWidth="1"/>
    <col min="1026" max="1031" width="11.85546875" style="17" customWidth="1"/>
    <col min="1032" max="1032" width="9.7109375" style="17" customWidth="1"/>
    <col min="1033" max="1280" width="9.140625" style="17"/>
    <col min="1281" max="1281" width="15.85546875" style="17" customWidth="1"/>
    <col min="1282" max="1287" width="11.85546875" style="17" customWidth="1"/>
    <col min="1288" max="1288" width="9.7109375" style="17" customWidth="1"/>
    <col min="1289" max="1536" width="9.140625" style="17"/>
    <col min="1537" max="1537" width="15.85546875" style="17" customWidth="1"/>
    <col min="1538" max="1543" width="11.85546875" style="17" customWidth="1"/>
    <col min="1544" max="1544" width="9.7109375" style="17" customWidth="1"/>
    <col min="1545" max="1792" width="9.140625" style="17"/>
    <col min="1793" max="1793" width="15.85546875" style="17" customWidth="1"/>
    <col min="1794" max="1799" width="11.85546875" style="17" customWidth="1"/>
    <col min="1800" max="1800" width="9.7109375" style="17" customWidth="1"/>
    <col min="1801" max="2048" width="9.140625" style="17"/>
    <col min="2049" max="2049" width="15.85546875" style="17" customWidth="1"/>
    <col min="2050" max="2055" width="11.85546875" style="17" customWidth="1"/>
    <col min="2056" max="2056" width="9.7109375" style="17" customWidth="1"/>
    <col min="2057" max="2304" width="9.140625" style="17"/>
    <col min="2305" max="2305" width="15.85546875" style="17" customWidth="1"/>
    <col min="2306" max="2311" width="11.85546875" style="17" customWidth="1"/>
    <col min="2312" max="2312" width="9.7109375" style="17" customWidth="1"/>
    <col min="2313" max="2560" width="9.140625" style="17"/>
    <col min="2561" max="2561" width="15.85546875" style="17" customWidth="1"/>
    <col min="2562" max="2567" width="11.85546875" style="17" customWidth="1"/>
    <col min="2568" max="2568" width="9.7109375" style="17" customWidth="1"/>
    <col min="2569" max="2816" width="9.140625" style="17"/>
    <col min="2817" max="2817" width="15.85546875" style="17" customWidth="1"/>
    <col min="2818" max="2823" width="11.85546875" style="17" customWidth="1"/>
    <col min="2824" max="2824" width="9.7109375" style="17" customWidth="1"/>
    <col min="2825" max="3072" width="9.140625" style="17"/>
    <col min="3073" max="3073" width="15.85546875" style="17" customWidth="1"/>
    <col min="3074" max="3079" width="11.85546875" style="17" customWidth="1"/>
    <col min="3080" max="3080" width="9.7109375" style="17" customWidth="1"/>
    <col min="3081" max="3328" width="9.140625" style="17"/>
    <col min="3329" max="3329" width="15.85546875" style="17" customWidth="1"/>
    <col min="3330" max="3335" width="11.85546875" style="17" customWidth="1"/>
    <col min="3336" max="3336" width="9.7109375" style="17" customWidth="1"/>
    <col min="3337" max="3584" width="9.140625" style="17"/>
    <col min="3585" max="3585" width="15.85546875" style="17" customWidth="1"/>
    <col min="3586" max="3591" width="11.85546875" style="17" customWidth="1"/>
    <col min="3592" max="3592" width="9.7109375" style="17" customWidth="1"/>
    <col min="3593" max="3840" width="9.140625" style="17"/>
    <col min="3841" max="3841" width="15.85546875" style="17" customWidth="1"/>
    <col min="3842" max="3847" width="11.85546875" style="17" customWidth="1"/>
    <col min="3848" max="3848" width="9.7109375" style="17" customWidth="1"/>
    <col min="3849" max="4096" width="9.140625" style="17"/>
    <col min="4097" max="4097" width="15.85546875" style="17" customWidth="1"/>
    <col min="4098" max="4103" width="11.85546875" style="17" customWidth="1"/>
    <col min="4104" max="4104" width="9.7109375" style="17" customWidth="1"/>
    <col min="4105" max="4352" width="9.140625" style="17"/>
    <col min="4353" max="4353" width="15.85546875" style="17" customWidth="1"/>
    <col min="4354" max="4359" width="11.85546875" style="17" customWidth="1"/>
    <col min="4360" max="4360" width="9.7109375" style="17" customWidth="1"/>
    <col min="4361" max="4608" width="9.140625" style="17"/>
    <col min="4609" max="4609" width="15.85546875" style="17" customWidth="1"/>
    <col min="4610" max="4615" width="11.85546875" style="17" customWidth="1"/>
    <col min="4616" max="4616" width="9.7109375" style="17" customWidth="1"/>
    <col min="4617" max="4864" width="9.140625" style="17"/>
    <col min="4865" max="4865" width="15.85546875" style="17" customWidth="1"/>
    <col min="4866" max="4871" width="11.85546875" style="17" customWidth="1"/>
    <col min="4872" max="4872" width="9.7109375" style="17" customWidth="1"/>
    <col min="4873" max="5120" width="9.140625" style="17"/>
    <col min="5121" max="5121" width="15.85546875" style="17" customWidth="1"/>
    <col min="5122" max="5127" width="11.85546875" style="17" customWidth="1"/>
    <col min="5128" max="5128" width="9.7109375" style="17" customWidth="1"/>
    <col min="5129" max="5376" width="9.140625" style="17"/>
    <col min="5377" max="5377" width="15.85546875" style="17" customWidth="1"/>
    <col min="5378" max="5383" width="11.85546875" style="17" customWidth="1"/>
    <col min="5384" max="5384" width="9.7109375" style="17" customWidth="1"/>
    <col min="5385" max="5632" width="9.140625" style="17"/>
    <col min="5633" max="5633" width="15.85546875" style="17" customWidth="1"/>
    <col min="5634" max="5639" width="11.85546875" style="17" customWidth="1"/>
    <col min="5640" max="5640" width="9.7109375" style="17" customWidth="1"/>
    <col min="5641" max="5888" width="9.140625" style="17"/>
    <col min="5889" max="5889" width="15.85546875" style="17" customWidth="1"/>
    <col min="5890" max="5895" width="11.85546875" style="17" customWidth="1"/>
    <col min="5896" max="5896" width="9.7109375" style="17" customWidth="1"/>
    <col min="5897" max="6144" width="9.140625" style="17"/>
    <col min="6145" max="6145" width="15.85546875" style="17" customWidth="1"/>
    <col min="6146" max="6151" width="11.85546875" style="17" customWidth="1"/>
    <col min="6152" max="6152" width="9.7109375" style="17" customWidth="1"/>
    <col min="6153" max="6400" width="9.140625" style="17"/>
    <col min="6401" max="6401" width="15.85546875" style="17" customWidth="1"/>
    <col min="6402" max="6407" width="11.85546875" style="17" customWidth="1"/>
    <col min="6408" max="6408" width="9.7109375" style="17" customWidth="1"/>
    <col min="6409" max="6656" width="9.140625" style="17"/>
    <col min="6657" max="6657" width="15.85546875" style="17" customWidth="1"/>
    <col min="6658" max="6663" width="11.85546875" style="17" customWidth="1"/>
    <col min="6664" max="6664" width="9.7109375" style="17" customWidth="1"/>
    <col min="6665" max="6912" width="9.140625" style="17"/>
    <col min="6913" max="6913" width="15.85546875" style="17" customWidth="1"/>
    <col min="6914" max="6919" width="11.85546875" style="17" customWidth="1"/>
    <col min="6920" max="6920" width="9.7109375" style="17" customWidth="1"/>
    <col min="6921" max="7168" width="9.140625" style="17"/>
    <col min="7169" max="7169" width="15.85546875" style="17" customWidth="1"/>
    <col min="7170" max="7175" width="11.85546875" style="17" customWidth="1"/>
    <col min="7176" max="7176" width="9.7109375" style="17" customWidth="1"/>
    <col min="7177" max="7424" width="9.140625" style="17"/>
    <col min="7425" max="7425" width="15.85546875" style="17" customWidth="1"/>
    <col min="7426" max="7431" width="11.85546875" style="17" customWidth="1"/>
    <col min="7432" max="7432" width="9.7109375" style="17" customWidth="1"/>
    <col min="7433" max="7680" width="9.140625" style="17"/>
    <col min="7681" max="7681" width="15.85546875" style="17" customWidth="1"/>
    <col min="7682" max="7687" width="11.85546875" style="17" customWidth="1"/>
    <col min="7688" max="7688" width="9.7109375" style="17" customWidth="1"/>
    <col min="7689" max="7936" width="9.140625" style="17"/>
    <col min="7937" max="7937" width="15.85546875" style="17" customWidth="1"/>
    <col min="7938" max="7943" width="11.85546875" style="17" customWidth="1"/>
    <col min="7944" max="7944" width="9.7109375" style="17" customWidth="1"/>
    <col min="7945" max="8192" width="9.140625" style="17"/>
    <col min="8193" max="8193" width="15.85546875" style="17" customWidth="1"/>
    <col min="8194" max="8199" width="11.85546875" style="17" customWidth="1"/>
    <col min="8200" max="8200" width="9.7109375" style="17" customWidth="1"/>
    <col min="8201" max="8448" width="9.140625" style="17"/>
    <col min="8449" max="8449" width="15.85546875" style="17" customWidth="1"/>
    <col min="8450" max="8455" width="11.85546875" style="17" customWidth="1"/>
    <col min="8456" max="8456" width="9.7109375" style="17" customWidth="1"/>
    <col min="8457" max="8704" width="9.140625" style="17"/>
    <col min="8705" max="8705" width="15.85546875" style="17" customWidth="1"/>
    <col min="8706" max="8711" width="11.85546875" style="17" customWidth="1"/>
    <col min="8712" max="8712" width="9.7109375" style="17" customWidth="1"/>
    <col min="8713" max="8960" width="9.140625" style="17"/>
    <col min="8961" max="8961" width="15.85546875" style="17" customWidth="1"/>
    <col min="8962" max="8967" width="11.85546875" style="17" customWidth="1"/>
    <col min="8968" max="8968" width="9.7109375" style="17" customWidth="1"/>
    <col min="8969" max="9216" width="9.140625" style="17"/>
    <col min="9217" max="9217" width="15.85546875" style="17" customWidth="1"/>
    <col min="9218" max="9223" width="11.85546875" style="17" customWidth="1"/>
    <col min="9224" max="9224" width="9.7109375" style="17" customWidth="1"/>
    <col min="9225" max="9472" width="9.140625" style="17"/>
    <col min="9473" max="9473" width="15.85546875" style="17" customWidth="1"/>
    <col min="9474" max="9479" width="11.85546875" style="17" customWidth="1"/>
    <col min="9480" max="9480" width="9.7109375" style="17" customWidth="1"/>
    <col min="9481" max="9728" width="9.140625" style="17"/>
    <col min="9729" max="9729" width="15.85546875" style="17" customWidth="1"/>
    <col min="9730" max="9735" width="11.85546875" style="17" customWidth="1"/>
    <col min="9736" max="9736" width="9.7109375" style="17" customWidth="1"/>
    <col min="9737" max="9984" width="9.140625" style="17"/>
    <col min="9985" max="9985" width="15.85546875" style="17" customWidth="1"/>
    <col min="9986" max="9991" width="11.85546875" style="17" customWidth="1"/>
    <col min="9992" max="9992" width="9.7109375" style="17" customWidth="1"/>
    <col min="9993" max="10240" width="9.140625" style="17"/>
    <col min="10241" max="10241" width="15.85546875" style="17" customWidth="1"/>
    <col min="10242" max="10247" width="11.85546875" style="17" customWidth="1"/>
    <col min="10248" max="10248" width="9.7109375" style="17" customWidth="1"/>
    <col min="10249" max="10496" width="9.140625" style="17"/>
    <col min="10497" max="10497" width="15.85546875" style="17" customWidth="1"/>
    <col min="10498" max="10503" width="11.85546875" style="17" customWidth="1"/>
    <col min="10504" max="10504" width="9.7109375" style="17" customWidth="1"/>
    <col min="10505" max="10752" width="9.140625" style="17"/>
    <col min="10753" max="10753" width="15.85546875" style="17" customWidth="1"/>
    <col min="10754" max="10759" width="11.85546875" style="17" customWidth="1"/>
    <col min="10760" max="10760" width="9.7109375" style="17" customWidth="1"/>
    <col min="10761" max="11008" width="9.140625" style="17"/>
    <col min="11009" max="11009" width="15.85546875" style="17" customWidth="1"/>
    <col min="11010" max="11015" width="11.85546875" style="17" customWidth="1"/>
    <col min="11016" max="11016" width="9.7109375" style="17" customWidth="1"/>
    <col min="11017" max="11264" width="9.140625" style="17"/>
    <col min="11265" max="11265" width="15.85546875" style="17" customWidth="1"/>
    <col min="11266" max="11271" width="11.85546875" style="17" customWidth="1"/>
    <col min="11272" max="11272" width="9.7109375" style="17" customWidth="1"/>
    <col min="11273" max="11520" width="9.140625" style="17"/>
    <col min="11521" max="11521" width="15.85546875" style="17" customWidth="1"/>
    <col min="11522" max="11527" width="11.85546875" style="17" customWidth="1"/>
    <col min="11528" max="11528" width="9.7109375" style="17" customWidth="1"/>
    <col min="11529" max="11776" width="9.140625" style="17"/>
    <col min="11777" max="11777" width="15.85546875" style="17" customWidth="1"/>
    <col min="11778" max="11783" width="11.85546875" style="17" customWidth="1"/>
    <col min="11784" max="11784" width="9.7109375" style="17" customWidth="1"/>
    <col min="11785" max="12032" width="9.140625" style="17"/>
    <col min="12033" max="12033" width="15.85546875" style="17" customWidth="1"/>
    <col min="12034" max="12039" width="11.85546875" style="17" customWidth="1"/>
    <col min="12040" max="12040" width="9.7109375" style="17" customWidth="1"/>
    <col min="12041" max="12288" width="9.140625" style="17"/>
    <col min="12289" max="12289" width="15.85546875" style="17" customWidth="1"/>
    <col min="12290" max="12295" width="11.85546875" style="17" customWidth="1"/>
    <col min="12296" max="12296" width="9.7109375" style="17" customWidth="1"/>
    <col min="12297" max="12544" width="9.140625" style="17"/>
    <col min="12545" max="12545" width="15.85546875" style="17" customWidth="1"/>
    <col min="12546" max="12551" width="11.85546875" style="17" customWidth="1"/>
    <col min="12552" max="12552" width="9.7109375" style="17" customWidth="1"/>
    <col min="12553" max="12800" width="9.140625" style="17"/>
    <col min="12801" max="12801" width="15.85546875" style="17" customWidth="1"/>
    <col min="12802" max="12807" width="11.85546875" style="17" customWidth="1"/>
    <col min="12808" max="12808" width="9.7109375" style="17" customWidth="1"/>
    <col min="12809" max="13056" width="9.140625" style="17"/>
    <col min="13057" max="13057" width="15.85546875" style="17" customWidth="1"/>
    <col min="13058" max="13063" width="11.85546875" style="17" customWidth="1"/>
    <col min="13064" max="13064" width="9.7109375" style="17" customWidth="1"/>
    <col min="13065" max="13312" width="9.140625" style="17"/>
    <col min="13313" max="13313" width="15.85546875" style="17" customWidth="1"/>
    <col min="13314" max="13319" width="11.85546875" style="17" customWidth="1"/>
    <col min="13320" max="13320" width="9.7109375" style="17" customWidth="1"/>
    <col min="13321" max="13568" width="9.140625" style="17"/>
    <col min="13569" max="13569" width="15.85546875" style="17" customWidth="1"/>
    <col min="13570" max="13575" width="11.85546875" style="17" customWidth="1"/>
    <col min="13576" max="13576" width="9.7109375" style="17" customWidth="1"/>
    <col min="13577" max="13824" width="9.140625" style="17"/>
    <col min="13825" max="13825" width="15.85546875" style="17" customWidth="1"/>
    <col min="13826" max="13831" width="11.85546875" style="17" customWidth="1"/>
    <col min="13832" max="13832" width="9.7109375" style="17" customWidth="1"/>
    <col min="13833" max="14080" width="9.140625" style="17"/>
    <col min="14081" max="14081" width="15.85546875" style="17" customWidth="1"/>
    <col min="14082" max="14087" width="11.85546875" style="17" customWidth="1"/>
    <col min="14088" max="14088" width="9.7109375" style="17" customWidth="1"/>
    <col min="14089" max="14336" width="9.140625" style="17"/>
    <col min="14337" max="14337" width="15.85546875" style="17" customWidth="1"/>
    <col min="14338" max="14343" width="11.85546875" style="17" customWidth="1"/>
    <col min="14344" max="14344" width="9.7109375" style="17" customWidth="1"/>
    <col min="14345" max="14592" width="9.140625" style="17"/>
    <col min="14593" max="14593" width="15.85546875" style="17" customWidth="1"/>
    <col min="14594" max="14599" width="11.85546875" style="17" customWidth="1"/>
    <col min="14600" max="14600" width="9.7109375" style="17" customWidth="1"/>
    <col min="14601" max="14848" width="9.140625" style="17"/>
    <col min="14849" max="14849" width="15.85546875" style="17" customWidth="1"/>
    <col min="14850" max="14855" width="11.85546875" style="17" customWidth="1"/>
    <col min="14856" max="14856" width="9.7109375" style="17" customWidth="1"/>
    <col min="14857" max="15104" width="9.140625" style="17"/>
    <col min="15105" max="15105" width="15.85546875" style="17" customWidth="1"/>
    <col min="15106" max="15111" width="11.85546875" style="17" customWidth="1"/>
    <col min="15112" max="15112" width="9.7109375" style="17" customWidth="1"/>
    <col min="15113" max="15360" width="9.140625" style="17"/>
    <col min="15361" max="15361" width="15.85546875" style="17" customWidth="1"/>
    <col min="15362" max="15367" width="11.85546875" style="17" customWidth="1"/>
    <col min="15368" max="15368" width="9.7109375" style="17" customWidth="1"/>
    <col min="15369" max="15616" width="9.140625" style="17"/>
    <col min="15617" max="15617" width="15.85546875" style="17" customWidth="1"/>
    <col min="15618" max="15623" width="11.85546875" style="17" customWidth="1"/>
    <col min="15624" max="15624" width="9.7109375" style="17" customWidth="1"/>
    <col min="15625" max="15872" width="9.140625" style="17"/>
    <col min="15873" max="15873" width="15.85546875" style="17" customWidth="1"/>
    <col min="15874" max="15879" width="11.85546875" style="17" customWidth="1"/>
    <col min="15880" max="15880" width="9.7109375" style="17" customWidth="1"/>
    <col min="15881" max="16128" width="9.140625" style="17"/>
    <col min="16129" max="16129" width="15.85546875" style="17" customWidth="1"/>
    <col min="16130" max="16135" width="11.85546875" style="17" customWidth="1"/>
    <col min="16136" max="16136" width="9.7109375" style="17" customWidth="1"/>
    <col min="16137" max="16384" width="9.140625" style="17"/>
  </cols>
  <sheetData>
    <row r="1" spans="1:14" ht="15" customHeight="1">
      <c r="B1" s="2"/>
      <c r="C1" s="3"/>
      <c r="D1" s="3"/>
      <c r="E1" s="3"/>
      <c r="F1" s="3"/>
      <c r="G1" s="3"/>
      <c r="H1" s="35"/>
      <c r="J1" s="23"/>
      <c r="K1" s="23"/>
      <c r="L1" s="23"/>
      <c r="M1" s="23"/>
      <c r="N1" s="23"/>
    </row>
    <row r="2" spans="1:14" ht="21.95" customHeight="1">
      <c r="A2" s="375" t="s">
        <v>369</v>
      </c>
      <c r="B2" s="375"/>
      <c r="C2" s="375"/>
      <c r="D2" s="375"/>
      <c r="E2" s="375"/>
      <c r="F2" s="375"/>
      <c r="G2" s="375"/>
      <c r="J2" s="23"/>
      <c r="K2" s="23"/>
      <c r="L2" s="23"/>
      <c r="M2" s="23"/>
      <c r="N2" s="23"/>
    </row>
    <row r="3" spans="1:14" ht="15" customHeight="1">
      <c r="B3" s="2"/>
      <c r="C3" s="3"/>
      <c r="D3" s="3"/>
      <c r="E3" s="3"/>
      <c r="F3" s="3"/>
      <c r="G3" s="3"/>
      <c r="I3" s="2"/>
      <c r="J3" s="23"/>
      <c r="K3" s="23"/>
      <c r="L3" s="23"/>
      <c r="M3" s="23"/>
      <c r="N3" s="23"/>
    </row>
    <row r="4" spans="1:14" s="23" customFormat="1" ht="19.5" customHeight="1">
      <c r="A4" s="341" t="s">
        <v>211</v>
      </c>
      <c r="B4" s="341"/>
      <c r="C4" s="341"/>
      <c r="D4" s="341"/>
      <c r="E4" s="341"/>
      <c r="F4" s="341"/>
      <c r="G4" s="341"/>
      <c r="H4" s="17"/>
      <c r="I4" s="249" t="s">
        <v>203</v>
      </c>
    </row>
    <row r="5" spans="1:14" ht="15" customHeight="1">
      <c r="A5" s="10">
        <v>2018</v>
      </c>
      <c r="B5" s="10"/>
      <c r="G5" s="11" t="s">
        <v>22</v>
      </c>
    </row>
    <row r="6" spans="1:14" ht="15" customHeight="1">
      <c r="A6" s="297" t="s">
        <v>8</v>
      </c>
      <c r="B6" s="373" t="s">
        <v>7</v>
      </c>
      <c r="C6" s="374"/>
      <c r="D6" s="374"/>
      <c r="E6" s="374"/>
      <c r="F6" s="374"/>
      <c r="G6" s="374"/>
    </row>
    <row r="7" spans="1:14" ht="15" customHeight="1">
      <c r="A7" s="297"/>
      <c r="B7" s="236" t="s">
        <v>3</v>
      </c>
      <c r="C7" s="235" t="s">
        <v>9</v>
      </c>
      <c r="D7" s="235" t="s">
        <v>6</v>
      </c>
      <c r="E7" s="235" t="s">
        <v>5</v>
      </c>
      <c r="F7" s="235" t="s">
        <v>4</v>
      </c>
      <c r="G7" s="236" t="s">
        <v>21</v>
      </c>
    </row>
    <row r="8" spans="1:14" ht="5.0999999999999996" customHeight="1">
      <c r="A8" s="7"/>
      <c r="B8" s="4"/>
      <c r="C8" s="7"/>
      <c r="D8" s="4"/>
      <c r="E8" s="4"/>
      <c r="F8" s="4"/>
      <c r="G8" s="4"/>
    </row>
    <row r="9" spans="1:14" ht="12" customHeight="1">
      <c r="A9" s="24" t="s">
        <v>2</v>
      </c>
      <c r="B9" s="12">
        <v>10263.999750017721</v>
      </c>
      <c r="C9" s="12">
        <v>1412.2684166688978</v>
      </c>
      <c r="D9" s="12">
        <v>1088.1746666681922</v>
      </c>
      <c r="E9" s="12">
        <v>2621.5264166706897</v>
      </c>
      <c r="F9" s="12">
        <v>2766.1315830628855</v>
      </c>
      <c r="G9" s="12">
        <v>2375.8986669470573</v>
      </c>
      <c r="J9" s="156"/>
      <c r="K9" s="156"/>
      <c r="L9" s="156"/>
      <c r="M9" s="156"/>
      <c r="N9" s="156"/>
    </row>
    <row r="10" spans="1:14" ht="12" customHeight="1">
      <c r="A10" s="25" t="s">
        <v>1</v>
      </c>
      <c r="B10" s="12">
        <v>4853.0495000085502</v>
      </c>
      <c r="C10" s="26">
        <v>722.10400000108586</v>
      </c>
      <c r="D10" s="26">
        <v>554.91116666743085</v>
      </c>
      <c r="E10" s="26">
        <v>1272.0824166685964</v>
      </c>
      <c r="F10" s="26">
        <v>1299.6538269787179</v>
      </c>
      <c r="G10" s="26">
        <v>1004.2980896927189</v>
      </c>
      <c r="J10" s="157"/>
      <c r="K10" s="1"/>
      <c r="L10" s="1"/>
      <c r="M10" s="1"/>
      <c r="N10" s="1"/>
    </row>
    <row r="11" spans="1:14" ht="12" customHeight="1">
      <c r="A11" s="25" t="s">
        <v>0</v>
      </c>
      <c r="B11" s="12">
        <v>5410.950250009173</v>
      </c>
      <c r="C11" s="26">
        <v>690.16441666781202</v>
      </c>
      <c r="D11" s="26">
        <v>533.26350000076138</v>
      </c>
      <c r="E11" s="26">
        <v>1349.4440000020934</v>
      </c>
      <c r="F11" s="26">
        <v>1466.4777560841674</v>
      </c>
      <c r="G11" s="26">
        <v>1371.6005772543385</v>
      </c>
      <c r="J11" s="157"/>
      <c r="K11" s="1"/>
      <c r="L11" s="1"/>
      <c r="M11" s="1"/>
      <c r="N11" s="1"/>
    </row>
    <row r="12" spans="1:14" ht="5.0999999999999996" customHeight="1" thickBot="1">
      <c r="A12" s="27"/>
      <c r="B12" s="27"/>
      <c r="C12" s="14"/>
      <c r="D12" s="14"/>
      <c r="E12" s="14"/>
      <c r="F12" s="14"/>
      <c r="G12" s="14"/>
    </row>
    <row r="13" spans="1:14" ht="15" customHeight="1" thickTop="1">
      <c r="A13" s="17" t="s">
        <v>204</v>
      </c>
    </row>
    <row r="14" spans="1:14" ht="15" customHeight="1">
      <c r="A14" s="17" t="s">
        <v>362</v>
      </c>
    </row>
    <row r="16" spans="1:14">
      <c r="G16" s="28"/>
    </row>
    <row r="17" spans="8:8">
      <c r="H17" s="2"/>
    </row>
    <row r="18" spans="8:8">
      <c r="H18" s="2"/>
    </row>
    <row r="19" spans="8:8">
      <c r="H19" s="2"/>
    </row>
    <row r="20" spans="8:8">
      <c r="H20" s="2"/>
    </row>
    <row r="33" spans="8:9">
      <c r="H33" s="2"/>
    </row>
    <row r="34" spans="8:9" ht="15">
      <c r="H34" s="41"/>
    </row>
    <row r="35" spans="8:9" ht="15">
      <c r="H35" s="41"/>
    </row>
    <row r="45" spans="8:9" ht="15">
      <c r="I45" s="41"/>
    </row>
  </sheetData>
  <mergeCells count="4">
    <mergeCell ref="A4:G4"/>
    <mergeCell ref="A6:A7"/>
    <mergeCell ref="B6:G6"/>
    <mergeCell ref="A2:G2"/>
  </mergeCells>
  <hyperlinks>
    <hyperlink ref="I4" location="' Indice'!A1" display="&lt;&lt;"/>
  </hyperlinks>
  <printOptions horizontalCentered="1"/>
  <pageMargins left="0.78740157480314965" right="0.78740157480314965" top="0.78740157480314965" bottom="0.78740157480314965" header="0.31496062992125984" footer="0.31496062992125984"/>
  <pageSetup paperSize="9" orientation="portrait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8"/>
  <sheetViews>
    <sheetView showGridLines="0" zoomScaleNormal="100" zoomScaleSheetLayoutView="115" workbookViewId="0">
      <selection sqref="A1:I1"/>
    </sheetView>
  </sheetViews>
  <sheetFormatPr defaultRowHeight="9"/>
  <cols>
    <col min="1" max="1" width="13.85546875" style="17" customWidth="1"/>
    <col min="2" max="3" width="9.140625" style="17" customWidth="1"/>
    <col min="4" max="4" width="10.140625" style="17" customWidth="1"/>
    <col min="5" max="7" width="9.140625" style="17" customWidth="1"/>
    <col min="8" max="8" width="9.7109375" style="17" customWidth="1"/>
    <col min="9" max="9" width="9.140625" style="17" customWidth="1"/>
    <col min="10" max="10" width="1" style="17" customWidth="1"/>
    <col min="11" max="11" width="7" style="17" customWidth="1"/>
    <col min="12" max="228" width="9.140625" style="17"/>
    <col min="229" max="229" width="13.85546875" style="17" customWidth="1"/>
    <col min="230" max="231" width="9.140625" style="17" customWidth="1"/>
    <col min="232" max="232" width="10.140625" style="17" customWidth="1"/>
    <col min="233" max="235" width="9.140625" style="17" customWidth="1"/>
    <col min="236" max="236" width="9.7109375" style="17" customWidth="1"/>
    <col min="237" max="256" width="9.140625" style="17"/>
    <col min="257" max="257" width="13.85546875" style="17" customWidth="1"/>
    <col min="258" max="259" width="9.140625" style="17" customWidth="1"/>
    <col min="260" max="260" width="10.140625" style="17" customWidth="1"/>
    <col min="261" max="263" width="9.140625" style="17" customWidth="1"/>
    <col min="264" max="264" width="9.7109375" style="17" customWidth="1"/>
    <col min="265" max="265" width="9.140625" style="17" customWidth="1"/>
    <col min="266" max="266" width="8.7109375" style="17" customWidth="1"/>
    <col min="267" max="484" width="9.140625" style="17"/>
    <col min="485" max="485" width="13.85546875" style="17" customWidth="1"/>
    <col min="486" max="487" width="9.140625" style="17" customWidth="1"/>
    <col min="488" max="488" width="10.140625" style="17" customWidth="1"/>
    <col min="489" max="491" width="9.140625" style="17" customWidth="1"/>
    <col min="492" max="492" width="9.7109375" style="17" customWidth="1"/>
    <col min="493" max="512" width="9.140625" style="17"/>
    <col min="513" max="513" width="13.85546875" style="17" customWidth="1"/>
    <col min="514" max="515" width="9.140625" style="17" customWidth="1"/>
    <col min="516" max="516" width="10.140625" style="17" customWidth="1"/>
    <col min="517" max="519" width="9.140625" style="17" customWidth="1"/>
    <col min="520" max="520" width="9.7109375" style="17" customWidth="1"/>
    <col min="521" max="521" width="9.140625" style="17" customWidth="1"/>
    <col min="522" max="522" width="8.7109375" style="17" customWidth="1"/>
    <col min="523" max="740" width="9.140625" style="17"/>
    <col min="741" max="741" width="13.85546875" style="17" customWidth="1"/>
    <col min="742" max="743" width="9.140625" style="17" customWidth="1"/>
    <col min="744" max="744" width="10.140625" style="17" customWidth="1"/>
    <col min="745" max="747" width="9.140625" style="17" customWidth="1"/>
    <col min="748" max="748" width="9.7109375" style="17" customWidth="1"/>
    <col min="749" max="768" width="9.140625" style="17"/>
    <col min="769" max="769" width="13.85546875" style="17" customWidth="1"/>
    <col min="770" max="771" width="9.140625" style="17" customWidth="1"/>
    <col min="772" max="772" width="10.140625" style="17" customWidth="1"/>
    <col min="773" max="775" width="9.140625" style="17" customWidth="1"/>
    <col min="776" max="776" width="9.7109375" style="17" customWidth="1"/>
    <col min="777" max="777" width="9.140625" style="17" customWidth="1"/>
    <col min="778" max="778" width="8.7109375" style="17" customWidth="1"/>
    <col min="779" max="996" width="9.140625" style="17"/>
    <col min="997" max="997" width="13.85546875" style="17" customWidth="1"/>
    <col min="998" max="999" width="9.140625" style="17" customWidth="1"/>
    <col min="1000" max="1000" width="10.140625" style="17" customWidth="1"/>
    <col min="1001" max="1003" width="9.140625" style="17" customWidth="1"/>
    <col min="1004" max="1004" width="9.7109375" style="17" customWidth="1"/>
    <col min="1005" max="1024" width="9.140625" style="17"/>
    <col min="1025" max="1025" width="13.85546875" style="17" customWidth="1"/>
    <col min="1026" max="1027" width="9.140625" style="17" customWidth="1"/>
    <col min="1028" max="1028" width="10.140625" style="17" customWidth="1"/>
    <col min="1029" max="1031" width="9.140625" style="17" customWidth="1"/>
    <col min="1032" max="1032" width="9.7109375" style="17" customWidth="1"/>
    <col min="1033" max="1033" width="9.140625" style="17" customWidth="1"/>
    <col min="1034" max="1034" width="8.7109375" style="17" customWidth="1"/>
    <col min="1035" max="1252" width="9.140625" style="17"/>
    <col min="1253" max="1253" width="13.85546875" style="17" customWidth="1"/>
    <col min="1254" max="1255" width="9.140625" style="17" customWidth="1"/>
    <col min="1256" max="1256" width="10.140625" style="17" customWidth="1"/>
    <col min="1257" max="1259" width="9.140625" style="17" customWidth="1"/>
    <col min="1260" max="1260" width="9.7109375" style="17" customWidth="1"/>
    <col min="1261" max="1280" width="9.140625" style="17"/>
    <col min="1281" max="1281" width="13.85546875" style="17" customWidth="1"/>
    <col min="1282" max="1283" width="9.140625" style="17" customWidth="1"/>
    <col min="1284" max="1284" width="10.140625" style="17" customWidth="1"/>
    <col min="1285" max="1287" width="9.140625" style="17" customWidth="1"/>
    <col min="1288" max="1288" width="9.7109375" style="17" customWidth="1"/>
    <col min="1289" max="1289" width="9.140625" style="17" customWidth="1"/>
    <col min="1290" max="1290" width="8.7109375" style="17" customWidth="1"/>
    <col min="1291" max="1508" width="9.140625" style="17"/>
    <col min="1509" max="1509" width="13.85546875" style="17" customWidth="1"/>
    <col min="1510" max="1511" width="9.140625" style="17" customWidth="1"/>
    <col min="1512" max="1512" width="10.140625" style="17" customWidth="1"/>
    <col min="1513" max="1515" width="9.140625" style="17" customWidth="1"/>
    <col min="1516" max="1516" width="9.7109375" style="17" customWidth="1"/>
    <col min="1517" max="1536" width="9.140625" style="17"/>
    <col min="1537" max="1537" width="13.85546875" style="17" customWidth="1"/>
    <col min="1538" max="1539" width="9.140625" style="17" customWidth="1"/>
    <col min="1540" max="1540" width="10.140625" style="17" customWidth="1"/>
    <col min="1541" max="1543" width="9.140625" style="17" customWidth="1"/>
    <col min="1544" max="1544" width="9.7109375" style="17" customWidth="1"/>
    <col min="1545" max="1545" width="9.140625" style="17" customWidth="1"/>
    <col min="1546" max="1546" width="8.7109375" style="17" customWidth="1"/>
    <col min="1547" max="1764" width="9.140625" style="17"/>
    <col min="1765" max="1765" width="13.85546875" style="17" customWidth="1"/>
    <col min="1766" max="1767" width="9.140625" style="17" customWidth="1"/>
    <col min="1768" max="1768" width="10.140625" style="17" customWidth="1"/>
    <col min="1769" max="1771" width="9.140625" style="17" customWidth="1"/>
    <col min="1772" max="1772" width="9.7109375" style="17" customWidth="1"/>
    <col min="1773" max="1792" width="9.140625" style="17"/>
    <col min="1793" max="1793" width="13.85546875" style="17" customWidth="1"/>
    <col min="1794" max="1795" width="9.140625" style="17" customWidth="1"/>
    <col min="1796" max="1796" width="10.140625" style="17" customWidth="1"/>
    <col min="1797" max="1799" width="9.140625" style="17" customWidth="1"/>
    <col min="1800" max="1800" width="9.7109375" style="17" customWidth="1"/>
    <col min="1801" max="1801" width="9.140625" style="17" customWidth="1"/>
    <col min="1802" max="1802" width="8.7109375" style="17" customWidth="1"/>
    <col min="1803" max="2020" width="9.140625" style="17"/>
    <col min="2021" max="2021" width="13.85546875" style="17" customWidth="1"/>
    <col min="2022" max="2023" width="9.140625" style="17" customWidth="1"/>
    <col min="2024" max="2024" width="10.140625" style="17" customWidth="1"/>
    <col min="2025" max="2027" width="9.140625" style="17" customWidth="1"/>
    <col min="2028" max="2028" width="9.7109375" style="17" customWidth="1"/>
    <col min="2029" max="2048" width="9.140625" style="17"/>
    <col min="2049" max="2049" width="13.85546875" style="17" customWidth="1"/>
    <col min="2050" max="2051" width="9.140625" style="17" customWidth="1"/>
    <col min="2052" max="2052" width="10.140625" style="17" customWidth="1"/>
    <col min="2053" max="2055" width="9.140625" style="17" customWidth="1"/>
    <col min="2056" max="2056" width="9.7109375" style="17" customWidth="1"/>
    <col min="2057" max="2057" width="9.140625" style="17" customWidth="1"/>
    <col min="2058" max="2058" width="8.7109375" style="17" customWidth="1"/>
    <col min="2059" max="2276" width="9.140625" style="17"/>
    <col min="2277" max="2277" width="13.85546875" style="17" customWidth="1"/>
    <col min="2278" max="2279" width="9.140625" style="17" customWidth="1"/>
    <col min="2280" max="2280" width="10.140625" style="17" customWidth="1"/>
    <col min="2281" max="2283" width="9.140625" style="17" customWidth="1"/>
    <col min="2284" max="2284" width="9.7109375" style="17" customWidth="1"/>
    <col min="2285" max="2304" width="9.140625" style="17"/>
    <col min="2305" max="2305" width="13.85546875" style="17" customWidth="1"/>
    <col min="2306" max="2307" width="9.140625" style="17" customWidth="1"/>
    <col min="2308" max="2308" width="10.140625" style="17" customWidth="1"/>
    <col min="2309" max="2311" width="9.140625" style="17" customWidth="1"/>
    <col min="2312" max="2312" width="9.7109375" style="17" customWidth="1"/>
    <col min="2313" max="2313" width="9.140625" style="17" customWidth="1"/>
    <col min="2314" max="2314" width="8.7109375" style="17" customWidth="1"/>
    <col min="2315" max="2532" width="9.140625" style="17"/>
    <col min="2533" max="2533" width="13.85546875" style="17" customWidth="1"/>
    <col min="2534" max="2535" width="9.140625" style="17" customWidth="1"/>
    <col min="2536" max="2536" width="10.140625" style="17" customWidth="1"/>
    <col min="2537" max="2539" width="9.140625" style="17" customWidth="1"/>
    <col min="2540" max="2540" width="9.7109375" style="17" customWidth="1"/>
    <col min="2541" max="2560" width="9.140625" style="17"/>
    <col min="2561" max="2561" width="13.85546875" style="17" customWidth="1"/>
    <col min="2562" max="2563" width="9.140625" style="17" customWidth="1"/>
    <col min="2564" max="2564" width="10.140625" style="17" customWidth="1"/>
    <col min="2565" max="2567" width="9.140625" style="17" customWidth="1"/>
    <col min="2568" max="2568" width="9.7109375" style="17" customWidth="1"/>
    <col min="2569" max="2569" width="9.140625" style="17" customWidth="1"/>
    <col min="2570" max="2570" width="8.7109375" style="17" customWidth="1"/>
    <col min="2571" max="2788" width="9.140625" style="17"/>
    <col min="2789" max="2789" width="13.85546875" style="17" customWidth="1"/>
    <col min="2790" max="2791" width="9.140625" style="17" customWidth="1"/>
    <col min="2792" max="2792" width="10.140625" style="17" customWidth="1"/>
    <col min="2793" max="2795" width="9.140625" style="17" customWidth="1"/>
    <col min="2796" max="2796" width="9.7109375" style="17" customWidth="1"/>
    <col min="2797" max="2816" width="9.140625" style="17"/>
    <col min="2817" max="2817" width="13.85546875" style="17" customWidth="1"/>
    <col min="2818" max="2819" width="9.140625" style="17" customWidth="1"/>
    <col min="2820" max="2820" width="10.140625" style="17" customWidth="1"/>
    <col min="2821" max="2823" width="9.140625" style="17" customWidth="1"/>
    <col min="2824" max="2824" width="9.7109375" style="17" customWidth="1"/>
    <col min="2825" max="2825" width="9.140625" style="17" customWidth="1"/>
    <col min="2826" max="2826" width="8.7109375" style="17" customWidth="1"/>
    <col min="2827" max="3044" width="9.140625" style="17"/>
    <col min="3045" max="3045" width="13.85546875" style="17" customWidth="1"/>
    <col min="3046" max="3047" width="9.140625" style="17" customWidth="1"/>
    <col min="3048" max="3048" width="10.140625" style="17" customWidth="1"/>
    <col min="3049" max="3051" width="9.140625" style="17" customWidth="1"/>
    <col min="3052" max="3052" width="9.7109375" style="17" customWidth="1"/>
    <col min="3053" max="3072" width="9.140625" style="17"/>
    <col min="3073" max="3073" width="13.85546875" style="17" customWidth="1"/>
    <col min="3074" max="3075" width="9.140625" style="17" customWidth="1"/>
    <col min="3076" max="3076" width="10.140625" style="17" customWidth="1"/>
    <col min="3077" max="3079" width="9.140625" style="17" customWidth="1"/>
    <col min="3080" max="3080" width="9.7109375" style="17" customWidth="1"/>
    <col min="3081" max="3081" width="9.140625" style="17" customWidth="1"/>
    <col min="3082" max="3082" width="8.7109375" style="17" customWidth="1"/>
    <col min="3083" max="3300" width="9.140625" style="17"/>
    <col min="3301" max="3301" width="13.85546875" style="17" customWidth="1"/>
    <col min="3302" max="3303" width="9.140625" style="17" customWidth="1"/>
    <col min="3304" max="3304" width="10.140625" style="17" customWidth="1"/>
    <col min="3305" max="3307" width="9.140625" style="17" customWidth="1"/>
    <col min="3308" max="3308" width="9.7109375" style="17" customWidth="1"/>
    <col min="3309" max="3328" width="9.140625" style="17"/>
    <col min="3329" max="3329" width="13.85546875" style="17" customWidth="1"/>
    <col min="3330" max="3331" width="9.140625" style="17" customWidth="1"/>
    <col min="3332" max="3332" width="10.140625" style="17" customWidth="1"/>
    <col min="3333" max="3335" width="9.140625" style="17" customWidth="1"/>
    <col min="3336" max="3336" width="9.7109375" style="17" customWidth="1"/>
    <col min="3337" max="3337" width="9.140625" style="17" customWidth="1"/>
    <col min="3338" max="3338" width="8.7109375" style="17" customWidth="1"/>
    <col min="3339" max="3556" width="9.140625" style="17"/>
    <col min="3557" max="3557" width="13.85546875" style="17" customWidth="1"/>
    <col min="3558" max="3559" width="9.140625" style="17" customWidth="1"/>
    <col min="3560" max="3560" width="10.140625" style="17" customWidth="1"/>
    <col min="3561" max="3563" width="9.140625" style="17" customWidth="1"/>
    <col min="3564" max="3564" width="9.7109375" style="17" customWidth="1"/>
    <col min="3565" max="3584" width="9.140625" style="17"/>
    <col min="3585" max="3585" width="13.85546875" style="17" customWidth="1"/>
    <col min="3586" max="3587" width="9.140625" style="17" customWidth="1"/>
    <col min="3588" max="3588" width="10.140625" style="17" customWidth="1"/>
    <col min="3589" max="3591" width="9.140625" style="17" customWidth="1"/>
    <col min="3592" max="3592" width="9.7109375" style="17" customWidth="1"/>
    <col min="3593" max="3593" width="9.140625" style="17" customWidth="1"/>
    <col min="3594" max="3594" width="8.7109375" style="17" customWidth="1"/>
    <col min="3595" max="3812" width="9.140625" style="17"/>
    <col min="3813" max="3813" width="13.85546875" style="17" customWidth="1"/>
    <col min="3814" max="3815" width="9.140625" style="17" customWidth="1"/>
    <col min="3816" max="3816" width="10.140625" style="17" customWidth="1"/>
    <col min="3817" max="3819" width="9.140625" style="17" customWidth="1"/>
    <col min="3820" max="3820" width="9.7109375" style="17" customWidth="1"/>
    <col min="3821" max="3840" width="9.140625" style="17"/>
    <col min="3841" max="3841" width="13.85546875" style="17" customWidth="1"/>
    <col min="3842" max="3843" width="9.140625" style="17" customWidth="1"/>
    <col min="3844" max="3844" width="10.140625" style="17" customWidth="1"/>
    <col min="3845" max="3847" width="9.140625" style="17" customWidth="1"/>
    <col min="3848" max="3848" width="9.7109375" style="17" customWidth="1"/>
    <col min="3849" max="3849" width="9.140625" style="17" customWidth="1"/>
    <col min="3850" max="3850" width="8.7109375" style="17" customWidth="1"/>
    <col min="3851" max="4068" width="9.140625" style="17"/>
    <col min="4069" max="4069" width="13.85546875" style="17" customWidth="1"/>
    <col min="4070" max="4071" width="9.140625" style="17" customWidth="1"/>
    <col min="4072" max="4072" width="10.140625" style="17" customWidth="1"/>
    <col min="4073" max="4075" width="9.140625" style="17" customWidth="1"/>
    <col min="4076" max="4076" width="9.7109375" style="17" customWidth="1"/>
    <col min="4077" max="4096" width="9.140625" style="17"/>
    <col min="4097" max="4097" width="13.85546875" style="17" customWidth="1"/>
    <col min="4098" max="4099" width="9.140625" style="17" customWidth="1"/>
    <col min="4100" max="4100" width="10.140625" style="17" customWidth="1"/>
    <col min="4101" max="4103" width="9.140625" style="17" customWidth="1"/>
    <col min="4104" max="4104" width="9.7109375" style="17" customWidth="1"/>
    <col min="4105" max="4105" width="9.140625" style="17" customWidth="1"/>
    <col min="4106" max="4106" width="8.7109375" style="17" customWidth="1"/>
    <col min="4107" max="4324" width="9.140625" style="17"/>
    <col min="4325" max="4325" width="13.85546875" style="17" customWidth="1"/>
    <col min="4326" max="4327" width="9.140625" style="17" customWidth="1"/>
    <col min="4328" max="4328" width="10.140625" style="17" customWidth="1"/>
    <col min="4329" max="4331" width="9.140625" style="17" customWidth="1"/>
    <col min="4332" max="4332" width="9.7109375" style="17" customWidth="1"/>
    <col min="4333" max="4352" width="9.140625" style="17"/>
    <col min="4353" max="4353" width="13.85546875" style="17" customWidth="1"/>
    <col min="4354" max="4355" width="9.140625" style="17" customWidth="1"/>
    <col min="4356" max="4356" width="10.140625" style="17" customWidth="1"/>
    <col min="4357" max="4359" width="9.140625" style="17" customWidth="1"/>
    <col min="4360" max="4360" width="9.7109375" style="17" customWidth="1"/>
    <col min="4361" max="4361" width="9.140625" style="17" customWidth="1"/>
    <col min="4362" max="4362" width="8.7109375" style="17" customWidth="1"/>
    <col min="4363" max="4580" width="9.140625" style="17"/>
    <col min="4581" max="4581" width="13.85546875" style="17" customWidth="1"/>
    <col min="4582" max="4583" width="9.140625" style="17" customWidth="1"/>
    <col min="4584" max="4584" width="10.140625" style="17" customWidth="1"/>
    <col min="4585" max="4587" width="9.140625" style="17" customWidth="1"/>
    <col min="4588" max="4588" width="9.7109375" style="17" customWidth="1"/>
    <col min="4589" max="4608" width="9.140625" style="17"/>
    <col min="4609" max="4609" width="13.85546875" style="17" customWidth="1"/>
    <col min="4610" max="4611" width="9.140625" style="17" customWidth="1"/>
    <col min="4612" max="4612" width="10.140625" style="17" customWidth="1"/>
    <col min="4613" max="4615" width="9.140625" style="17" customWidth="1"/>
    <col min="4616" max="4616" width="9.7109375" style="17" customWidth="1"/>
    <col min="4617" max="4617" width="9.140625" style="17" customWidth="1"/>
    <col min="4618" max="4618" width="8.7109375" style="17" customWidth="1"/>
    <col min="4619" max="4836" width="9.140625" style="17"/>
    <col min="4837" max="4837" width="13.85546875" style="17" customWidth="1"/>
    <col min="4838" max="4839" width="9.140625" style="17" customWidth="1"/>
    <col min="4840" max="4840" width="10.140625" style="17" customWidth="1"/>
    <col min="4841" max="4843" width="9.140625" style="17" customWidth="1"/>
    <col min="4844" max="4844" width="9.7109375" style="17" customWidth="1"/>
    <col min="4845" max="4864" width="9.140625" style="17"/>
    <col min="4865" max="4865" width="13.85546875" style="17" customWidth="1"/>
    <col min="4866" max="4867" width="9.140625" style="17" customWidth="1"/>
    <col min="4868" max="4868" width="10.140625" style="17" customWidth="1"/>
    <col min="4869" max="4871" width="9.140625" style="17" customWidth="1"/>
    <col min="4872" max="4872" width="9.7109375" style="17" customWidth="1"/>
    <col min="4873" max="4873" width="9.140625" style="17" customWidth="1"/>
    <col min="4874" max="4874" width="8.7109375" style="17" customWidth="1"/>
    <col min="4875" max="5092" width="9.140625" style="17"/>
    <col min="5093" max="5093" width="13.85546875" style="17" customWidth="1"/>
    <col min="5094" max="5095" width="9.140625" style="17" customWidth="1"/>
    <col min="5096" max="5096" width="10.140625" style="17" customWidth="1"/>
    <col min="5097" max="5099" width="9.140625" style="17" customWidth="1"/>
    <col min="5100" max="5100" width="9.7109375" style="17" customWidth="1"/>
    <col min="5101" max="5120" width="9.140625" style="17"/>
    <col min="5121" max="5121" width="13.85546875" style="17" customWidth="1"/>
    <col min="5122" max="5123" width="9.140625" style="17" customWidth="1"/>
    <col min="5124" max="5124" width="10.140625" style="17" customWidth="1"/>
    <col min="5125" max="5127" width="9.140625" style="17" customWidth="1"/>
    <col min="5128" max="5128" width="9.7109375" style="17" customWidth="1"/>
    <col min="5129" max="5129" width="9.140625" style="17" customWidth="1"/>
    <col min="5130" max="5130" width="8.7109375" style="17" customWidth="1"/>
    <col min="5131" max="5348" width="9.140625" style="17"/>
    <col min="5349" max="5349" width="13.85546875" style="17" customWidth="1"/>
    <col min="5350" max="5351" width="9.140625" style="17" customWidth="1"/>
    <col min="5352" max="5352" width="10.140625" style="17" customWidth="1"/>
    <col min="5353" max="5355" width="9.140625" style="17" customWidth="1"/>
    <col min="5356" max="5356" width="9.7109375" style="17" customWidth="1"/>
    <col min="5357" max="5376" width="9.140625" style="17"/>
    <col min="5377" max="5377" width="13.85546875" style="17" customWidth="1"/>
    <col min="5378" max="5379" width="9.140625" style="17" customWidth="1"/>
    <col min="5380" max="5380" width="10.140625" style="17" customWidth="1"/>
    <col min="5381" max="5383" width="9.140625" style="17" customWidth="1"/>
    <col min="5384" max="5384" width="9.7109375" style="17" customWidth="1"/>
    <col min="5385" max="5385" width="9.140625" style="17" customWidth="1"/>
    <col min="5386" max="5386" width="8.7109375" style="17" customWidth="1"/>
    <col min="5387" max="5604" width="9.140625" style="17"/>
    <col min="5605" max="5605" width="13.85546875" style="17" customWidth="1"/>
    <col min="5606" max="5607" width="9.140625" style="17" customWidth="1"/>
    <col min="5608" max="5608" width="10.140625" style="17" customWidth="1"/>
    <col min="5609" max="5611" width="9.140625" style="17" customWidth="1"/>
    <col min="5612" max="5612" width="9.7109375" style="17" customWidth="1"/>
    <col min="5613" max="5632" width="9.140625" style="17"/>
    <col min="5633" max="5633" width="13.85546875" style="17" customWidth="1"/>
    <col min="5634" max="5635" width="9.140625" style="17" customWidth="1"/>
    <col min="5636" max="5636" width="10.140625" style="17" customWidth="1"/>
    <col min="5637" max="5639" width="9.140625" style="17" customWidth="1"/>
    <col min="5640" max="5640" width="9.7109375" style="17" customWidth="1"/>
    <col min="5641" max="5641" width="9.140625" style="17" customWidth="1"/>
    <col min="5642" max="5642" width="8.7109375" style="17" customWidth="1"/>
    <col min="5643" max="5860" width="9.140625" style="17"/>
    <col min="5861" max="5861" width="13.85546875" style="17" customWidth="1"/>
    <col min="5862" max="5863" width="9.140625" style="17" customWidth="1"/>
    <col min="5864" max="5864" width="10.140625" style="17" customWidth="1"/>
    <col min="5865" max="5867" width="9.140625" style="17" customWidth="1"/>
    <col min="5868" max="5868" width="9.7109375" style="17" customWidth="1"/>
    <col min="5869" max="5888" width="9.140625" style="17"/>
    <col min="5889" max="5889" width="13.85546875" style="17" customWidth="1"/>
    <col min="5890" max="5891" width="9.140625" style="17" customWidth="1"/>
    <col min="5892" max="5892" width="10.140625" style="17" customWidth="1"/>
    <col min="5893" max="5895" width="9.140625" style="17" customWidth="1"/>
    <col min="5896" max="5896" width="9.7109375" style="17" customWidth="1"/>
    <col min="5897" max="5897" width="9.140625" style="17" customWidth="1"/>
    <col min="5898" max="5898" width="8.7109375" style="17" customWidth="1"/>
    <col min="5899" max="6116" width="9.140625" style="17"/>
    <col min="6117" max="6117" width="13.85546875" style="17" customWidth="1"/>
    <col min="6118" max="6119" width="9.140625" style="17" customWidth="1"/>
    <col min="6120" max="6120" width="10.140625" style="17" customWidth="1"/>
    <col min="6121" max="6123" width="9.140625" style="17" customWidth="1"/>
    <col min="6124" max="6124" width="9.7109375" style="17" customWidth="1"/>
    <col min="6125" max="6144" width="9.140625" style="17"/>
    <col min="6145" max="6145" width="13.85546875" style="17" customWidth="1"/>
    <col min="6146" max="6147" width="9.140625" style="17" customWidth="1"/>
    <col min="6148" max="6148" width="10.140625" style="17" customWidth="1"/>
    <col min="6149" max="6151" width="9.140625" style="17" customWidth="1"/>
    <col min="6152" max="6152" width="9.7109375" style="17" customWidth="1"/>
    <col min="6153" max="6153" width="9.140625" style="17" customWidth="1"/>
    <col min="6154" max="6154" width="8.7109375" style="17" customWidth="1"/>
    <col min="6155" max="6372" width="9.140625" style="17"/>
    <col min="6373" max="6373" width="13.85546875" style="17" customWidth="1"/>
    <col min="6374" max="6375" width="9.140625" style="17" customWidth="1"/>
    <col min="6376" max="6376" width="10.140625" style="17" customWidth="1"/>
    <col min="6377" max="6379" width="9.140625" style="17" customWidth="1"/>
    <col min="6380" max="6380" width="9.7109375" style="17" customWidth="1"/>
    <col min="6381" max="6400" width="9.140625" style="17"/>
    <col min="6401" max="6401" width="13.85546875" style="17" customWidth="1"/>
    <col min="6402" max="6403" width="9.140625" style="17" customWidth="1"/>
    <col min="6404" max="6404" width="10.140625" style="17" customWidth="1"/>
    <col min="6405" max="6407" width="9.140625" style="17" customWidth="1"/>
    <col min="6408" max="6408" width="9.7109375" style="17" customWidth="1"/>
    <col min="6409" max="6409" width="9.140625" style="17" customWidth="1"/>
    <col min="6410" max="6410" width="8.7109375" style="17" customWidth="1"/>
    <col min="6411" max="6628" width="9.140625" style="17"/>
    <col min="6629" max="6629" width="13.85546875" style="17" customWidth="1"/>
    <col min="6630" max="6631" width="9.140625" style="17" customWidth="1"/>
    <col min="6632" max="6632" width="10.140625" style="17" customWidth="1"/>
    <col min="6633" max="6635" width="9.140625" style="17" customWidth="1"/>
    <col min="6636" max="6636" width="9.7109375" style="17" customWidth="1"/>
    <col min="6637" max="6656" width="9.140625" style="17"/>
    <col min="6657" max="6657" width="13.85546875" style="17" customWidth="1"/>
    <col min="6658" max="6659" width="9.140625" style="17" customWidth="1"/>
    <col min="6660" max="6660" width="10.140625" style="17" customWidth="1"/>
    <col min="6661" max="6663" width="9.140625" style="17" customWidth="1"/>
    <col min="6664" max="6664" width="9.7109375" style="17" customWidth="1"/>
    <col min="6665" max="6665" width="9.140625" style="17" customWidth="1"/>
    <col min="6666" max="6666" width="8.7109375" style="17" customWidth="1"/>
    <col min="6667" max="6884" width="9.140625" style="17"/>
    <col min="6885" max="6885" width="13.85546875" style="17" customWidth="1"/>
    <col min="6886" max="6887" width="9.140625" style="17" customWidth="1"/>
    <col min="6888" max="6888" width="10.140625" style="17" customWidth="1"/>
    <col min="6889" max="6891" width="9.140625" style="17" customWidth="1"/>
    <col min="6892" max="6892" width="9.7109375" style="17" customWidth="1"/>
    <col min="6893" max="6912" width="9.140625" style="17"/>
    <col min="6913" max="6913" width="13.85546875" style="17" customWidth="1"/>
    <col min="6914" max="6915" width="9.140625" style="17" customWidth="1"/>
    <col min="6916" max="6916" width="10.140625" style="17" customWidth="1"/>
    <col min="6917" max="6919" width="9.140625" style="17" customWidth="1"/>
    <col min="6920" max="6920" width="9.7109375" style="17" customWidth="1"/>
    <col min="6921" max="6921" width="9.140625" style="17" customWidth="1"/>
    <col min="6922" max="6922" width="8.7109375" style="17" customWidth="1"/>
    <col min="6923" max="7140" width="9.140625" style="17"/>
    <col min="7141" max="7141" width="13.85546875" style="17" customWidth="1"/>
    <col min="7142" max="7143" width="9.140625" style="17" customWidth="1"/>
    <col min="7144" max="7144" width="10.140625" style="17" customWidth="1"/>
    <col min="7145" max="7147" width="9.140625" style="17" customWidth="1"/>
    <col min="7148" max="7148" width="9.7109375" style="17" customWidth="1"/>
    <col min="7149" max="7168" width="9.140625" style="17"/>
    <col min="7169" max="7169" width="13.85546875" style="17" customWidth="1"/>
    <col min="7170" max="7171" width="9.140625" style="17" customWidth="1"/>
    <col min="7172" max="7172" width="10.140625" style="17" customWidth="1"/>
    <col min="7173" max="7175" width="9.140625" style="17" customWidth="1"/>
    <col min="7176" max="7176" width="9.7109375" style="17" customWidth="1"/>
    <col min="7177" max="7177" width="9.140625" style="17" customWidth="1"/>
    <col min="7178" max="7178" width="8.7109375" style="17" customWidth="1"/>
    <col min="7179" max="7396" width="9.140625" style="17"/>
    <col min="7397" max="7397" width="13.85546875" style="17" customWidth="1"/>
    <col min="7398" max="7399" width="9.140625" style="17" customWidth="1"/>
    <col min="7400" max="7400" width="10.140625" style="17" customWidth="1"/>
    <col min="7401" max="7403" width="9.140625" style="17" customWidth="1"/>
    <col min="7404" max="7404" width="9.7109375" style="17" customWidth="1"/>
    <col min="7405" max="7424" width="9.140625" style="17"/>
    <col min="7425" max="7425" width="13.85546875" style="17" customWidth="1"/>
    <col min="7426" max="7427" width="9.140625" style="17" customWidth="1"/>
    <col min="7428" max="7428" width="10.140625" style="17" customWidth="1"/>
    <col min="7429" max="7431" width="9.140625" style="17" customWidth="1"/>
    <col min="7432" max="7432" width="9.7109375" style="17" customWidth="1"/>
    <col min="7433" max="7433" width="9.140625" style="17" customWidth="1"/>
    <col min="7434" max="7434" width="8.7109375" style="17" customWidth="1"/>
    <col min="7435" max="7652" width="9.140625" style="17"/>
    <col min="7653" max="7653" width="13.85546875" style="17" customWidth="1"/>
    <col min="7654" max="7655" width="9.140625" style="17" customWidth="1"/>
    <col min="7656" max="7656" width="10.140625" style="17" customWidth="1"/>
    <col min="7657" max="7659" width="9.140625" style="17" customWidth="1"/>
    <col min="7660" max="7660" width="9.7109375" style="17" customWidth="1"/>
    <col min="7661" max="7680" width="9.140625" style="17"/>
    <col min="7681" max="7681" width="13.85546875" style="17" customWidth="1"/>
    <col min="7682" max="7683" width="9.140625" style="17" customWidth="1"/>
    <col min="7684" max="7684" width="10.140625" style="17" customWidth="1"/>
    <col min="7685" max="7687" width="9.140625" style="17" customWidth="1"/>
    <col min="7688" max="7688" width="9.7109375" style="17" customWidth="1"/>
    <col min="7689" max="7689" width="9.140625" style="17" customWidth="1"/>
    <col min="7690" max="7690" width="8.7109375" style="17" customWidth="1"/>
    <col min="7691" max="7908" width="9.140625" style="17"/>
    <col min="7909" max="7909" width="13.85546875" style="17" customWidth="1"/>
    <col min="7910" max="7911" width="9.140625" style="17" customWidth="1"/>
    <col min="7912" max="7912" width="10.140625" style="17" customWidth="1"/>
    <col min="7913" max="7915" width="9.140625" style="17" customWidth="1"/>
    <col min="7916" max="7916" width="9.7109375" style="17" customWidth="1"/>
    <col min="7917" max="7936" width="9.140625" style="17"/>
    <col min="7937" max="7937" width="13.85546875" style="17" customWidth="1"/>
    <col min="7938" max="7939" width="9.140625" style="17" customWidth="1"/>
    <col min="7940" max="7940" width="10.140625" style="17" customWidth="1"/>
    <col min="7941" max="7943" width="9.140625" style="17" customWidth="1"/>
    <col min="7944" max="7944" width="9.7109375" style="17" customWidth="1"/>
    <col min="7945" max="7945" width="9.140625" style="17" customWidth="1"/>
    <col min="7946" max="7946" width="8.7109375" style="17" customWidth="1"/>
    <col min="7947" max="8164" width="9.140625" style="17"/>
    <col min="8165" max="8165" width="13.85546875" style="17" customWidth="1"/>
    <col min="8166" max="8167" width="9.140625" style="17" customWidth="1"/>
    <col min="8168" max="8168" width="10.140625" style="17" customWidth="1"/>
    <col min="8169" max="8171" width="9.140625" style="17" customWidth="1"/>
    <col min="8172" max="8172" width="9.7109375" style="17" customWidth="1"/>
    <col min="8173" max="8192" width="9.140625" style="17"/>
    <col min="8193" max="8193" width="13.85546875" style="17" customWidth="1"/>
    <col min="8194" max="8195" width="9.140625" style="17" customWidth="1"/>
    <col min="8196" max="8196" width="10.140625" style="17" customWidth="1"/>
    <col min="8197" max="8199" width="9.140625" style="17" customWidth="1"/>
    <col min="8200" max="8200" width="9.7109375" style="17" customWidth="1"/>
    <col min="8201" max="8201" width="9.140625" style="17" customWidth="1"/>
    <col min="8202" max="8202" width="8.7109375" style="17" customWidth="1"/>
    <col min="8203" max="8420" width="9.140625" style="17"/>
    <col min="8421" max="8421" width="13.85546875" style="17" customWidth="1"/>
    <col min="8422" max="8423" width="9.140625" style="17" customWidth="1"/>
    <col min="8424" max="8424" width="10.140625" style="17" customWidth="1"/>
    <col min="8425" max="8427" width="9.140625" style="17" customWidth="1"/>
    <col min="8428" max="8428" width="9.7109375" style="17" customWidth="1"/>
    <col min="8429" max="8448" width="9.140625" style="17"/>
    <col min="8449" max="8449" width="13.85546875" style="17" customWidth="1"/>
    <col min="8450" max="8451" width="9.140625" style="17" customWidth="1"/>
    <col min="8452" max="8452" width="10.140625" style="17" customWidth="1"/>
    <col min="8453" max="8455" width="9.140625" style="17" customWidth="1"/>
    <col min="8456" max="8456" width="9.7109375" style="17" customWidth="1"/>
    <col min="8457" max="8457" width="9.140625" style="17" customWidth="1"/>
    <col min="8458" max="8458" width="8.7109375" style="17" customWidth="1"/>
    <col min="8459" max="8676" width="9.140625" style="17"/>
    <col min="8677" max="8677" width="13.85546875" style="17" customWidth="1"/>
    <col min="8678" max="8679" width="9.140625" style="17" customWidth="1"/>
    <col min="8680" max="8680" width="10.140625" style="17" customWidth="1"/>
    <col min="8681" max="8683" width="9.140625" style="17" customWidth="1"/>
    <col min="8684" max="8684" width="9.7109375" style="17" customWidth="1"/>
    <col min="8685" max="8704" width="9.140625" style="17"/>
    <col min="8705" max="8705" width="13.85546875" style="17" customWidth="1"/>
    <col min="8706" max="8707" width="9.140625" style="17" customWidth="1"/>
    <col min="8708" max="8708" width="10.140625" style="17" customWidth="1"/>
    <col min="8709" max="8711" width="9.140625" style="17" customWidth="1"/>
    <col min="8712" max="8712" width="9.7109375" style="17" customWidth="1"/>
    <col min="8713" max="8713" width="9.140625" style="17" customWidth="1"/>
    <col min="8714" max="8714" width="8.7109375" style="17" customWidth="1"/>
    <col min="8715" max="8932" width="9.140625" style="17"/>
    <col min="8933" max="8933" width="13.85546875" style="17" customWidth="1"/>
    <col min="8934" max="8935" width="9.140625" style="17" customWidth="1"/>
    <col min="8936" max="8936" width="10.140625" style="17" customWidth="1"/>
    <col min="8937" max="8939" width="9.140625" style="17" customWidth="1"/>
    <col min="8940" max="8940" width="9.7109375" style="17" customWidth="1"/>
    <col min="8941" max="8960" width="9.140625" style="17"/>
    <col min="8961" max="8961" width="13.85546875" style="17" customWidth="1"/>
    <col min="8962" max="8963" width="9.140625" style="17" customWidth="1"/>
    <col min="8964" max="8964" width="10.140625" style="17" customWidth="1"/>
    <col min="8965" max="8967" width="9.140625" style="17" customWidth="1"/>
    <col min="8968" max="8968" width="9.7109375" style="17" customWidth="1"/>
    <col min="8969" max="8969" width="9.140625" style="17" customWidth="1"/>
    <col min="8970" max="8970" width="8.7109375" style="17" customWidth="1"/>
    <col min="8971" max="9188" width="9.140625" style="17"/>
    <col min="9189" max="9189" width="13.85546875" style="17" customWidth="1"/>
    <col min="9190" max="9191" width="9.140625" style="17" customWidth="1"/>
    <col min="9192" max="9192" width="10.140625" style="17" customWidth="1"/>
    <col min="9193" max="9195" width="9.140625" style="17" customWidth="1"/>
    <col min="9196" max="9196" width="9.7109375" style="17" customWidth="1"/>
    <col min="9197" max="9216" width="9.140625" style="17"/>
    <col min="9217" max="9217" width="13.85546875" style="17" customWidth="1"/>
    <col min="9218" max="9219" width="9.140625" style="17" customWidth="1"/>
    <col min="9220" max="9220" width="10.140625" style="17" customWidth="1"/>
    <col min="9221" max="9223" width="9.140625" style="17" customWidth="1"/>
    <col min="9224" max="9224" width="9.7109375" style="17" customWidth="1"/>
    <col min="9225" max="9225" width="9.140625" style="17" customWidth="1"/>
    <col min="9226" max="9226" width="8.7109375" style="17" customWidth="1"/>
    <col min="9227" max="9444" width="9.140625" style="17"/>
    <col min="9445" max="9445" width="13.85546875" style="17" customWidth="1"/>
    <col min="9446" max="9447" width="9.140625" style="17" customWidth="1"/>
    <col min="9448" max="9448" width="10.140625" style="17" customWidth="1"/>
    <col min="9449" max="9451" width="9.140625" style="17" customWidth="1"/>
    <col min="9452" max="9452" width="9.7109375" style="17" customWidth="1"/>
    <col min="9453" max="9472" width="9.140625" style="17"/>
    <col min="9473" max="9473" width="13.85546875" style="17" customWidth="1"/>
    <col min="9474" max="9475" width="9.140625" style="17" customWidth="1"/>
    <col min="9476" max="9476" width="10.140625" style="17" customWidth="1"/>
    <col min="9477" max="9479" width="9.140625" style="17" customWidth="1"/>
    <col min="9480" max="9480" width="9.7109375" style="17" customWidth="1"/>
    <col min="9481" max="9481" width="9.140625" style="17" customWidth="1"/>
    <col min="9482" max="9482" width="8.7109375" style="17" customWidth="1"/>
    <col min="9483" max="9700" width="9.140625" style="17"/>
    <col min="9701" max="9701" width="13.85546875" style="17" customWidth="1"/>
    <col min="9702" max="9703" width="9.140625" style="17" customWidth="1"/>
    <col min="9704" max="9704" width="10.140625" style="17" customWidth="1"/>
    <col min="9705" max="9707" width="9.140625" style="17" customWidth="1"/>
    <col min="9708" max="9708" width="9.7109375" style="17" customWidth="1"/>
    <col min="9709" max="9728" width="9.140625" style="17"/>
    <col min="9729" max="9729" width="13.85546875" style="17" customWidth="1"/>
    <col min="9730" max="9731" width="9.140625" style="17" customWidth="1"/>
    <col min="9732" max="9732" width="10.140625" style="17" customWidth="1"/>
    <col min="9733" max="9735" width="9.140625" style="17" customWidth="1"/>
    <col min="9736" max="9736" width="9.7109375" style="17" customWidth="1"/>
    <col min="9737" max="9737" width="9.140625" style="17" customWidth="1"/>
    <col min="9738" max="9738" width="8.7109375" style="17" customWidth="1"/>
    <col min="9739" max="9956" width="9.140625" style="17"/>
    <col min="9957" max="9957" width="13.85546875" style="17" customWidth="1"/>
    <col min="9958" max="9959" width="9.140625" style="17" customWidth="1"/>
    <col min="9960" max="9960" width="10.140625" style="17" customWidth="1"/>
    <col min="9961" max="9963" width="9.140625" style="17" customWidth="1"/>
    <col min="9964" max="9964" width="9.7109375" style="17" customWidth="1"/>
    <col min="9965" max="9984" width="9.140625" style="17"/>
    <col min="9985" max="9985" width="13.85546875" style="17" customWidth="1"/>
    <col min="9986" max="9987" width="9.140625" style="17" customWidth="1"/>
    <col min="9988" max="9988" width="10.140625" style="17" customWidth="1"/>
    <col min="9989" max="9991" width="9.140625" style="17" customWidth="1"/>
    <col min="9992" max="9992" width="9.7109375" style="17" customWidth="1"/>
    <col min="9993" max="9993" width="9.140625" style="17" customWidth="1"/>
    <col min="9994" max="9994" width="8.7109375" style="17" customWidth="1"/>
    <col min="9995" max="10212" width="9.140625" style="17"/>
    <col min="10213" max="10213" width="13.85546875" style="17" customWidth="1"/>
    <col min="10214" max="10215" width="9.140625" style="17" customWidth="1"/>
    <col min="10216" max="10216" width="10.140625" style="17" customWidth="1"/>
    <col min="10217" max="10219" width="9.140625" style="17" customWidth="1"/>
    <col min="10220" max="10220" width="9.7109375" style="17" customWidth="1"/>
    <col min="10221" max="10240" width="9.140625" style="17"/>
    <col min="10241" max="10241" width="13.85546875" style="17" customWidth="1"/>
    <col min="10242" max="10243" width="9.140625" style="17" customWidth="1"/>
    <col min="10244" max="10244" width="10.140625" style="17" customWidth="1"/>
    <col min="10245" max="10247" width="9.140625" style="17" customWidth="1"/>
    <col min="10248" max="10248" width="9.7109375" style="17" customWidth="1"/>
    <col min="10249" max="10249" width="9.140625" style="17" customWidth="1"/>
    <col min="10250" max="10250" width="8.7109375" style="17" customWidth="1"/>
    <col min="10251" max="10468" width="9.140625" style="17"/>
    <col min="10469" max="10469" width="13.85546875" style="17" customWidth="1"/>
    <col min="10470" max="10471" width="9.140625" style="17" customWidth="1"/>
    <col min="10472" max="10472" width="10.140625" style="17" customWidth="1"/>
    <col min="10473" max="10475" width="9.140625" style="17" customWidth="1"/>
    <col min="10476" max="10476" width="9.7109375" style="17" customWidth="1"/>
    <col min="10477" max="10496" width="9.140625" style="17"/>
    <col min="10497" max="10497" width="13.85546875" style="17" customWidth="1"/>
    <col min="10498" max="10499" width="9.140625" style="17" customWidth="1"/>
    <col min="10500" max="10500" width="10.140625" style="17" customWidth="1"/>
    <col min="10501" max="10503" width="9.140625" style="17" customWidth="1"/>
    <col min="10504" max="10504" width="9.7109375" style="17" customWidth="1"/>
    <col min="10505" max="10505" width="9.140625" style="17" customWidth="1"/>
    <col min="10506" max="10506" width="8.7109375" style="17" customWidth="1"/>
    <col min="10507" max="10724" width="9.140625" style="17"/>
    <col min="10725" max="10725" width="13.85546875" style="17" customWidth="1"/>
    <col min="10726" max="10727" width="9.140625" style="17" customWidth="1"/>
    <col min="10728" max="10728" width="10.140625" style="17" customWidth="1"/>
    <col min="10729" max="10731" width="9.140625" style="17" customWidth="1"/>
    <col min="10732" max="10732" width="9.7109375" style="17" customWidth="1"/>
    <col min="10733" max="10752" width="9.140625" style="17"/>
    <col min="10753" max="10753" width="13.85546875" style="17" customWidth="1"/>
    <col min="10754" max="10755" width="9.140625" style="17" customWidth="1"/>
    <col min="10756" max="10756" width="10.140625" style="17" customWidth="1"/>
    <col min="10757" max="10759" width="9.140625" style="17" customWidth="1"/>
    <col min="10760" max="10760" width="9.7109375" style="17" customWidth="1"/>
    <col min="10761" max="10761" width="9.140625" style="17" customWidth="1"/>
    <col min="10762" max="10762" width="8.7109375" style="17" customWidth="1"/>
    <col min="10763" max="10980" width="9.140625" style="17"/>
    <col min="10981" max="10981" width="13.85546875" style="17" customWidth="1"/>
    <col min="10982" max="10983" width="9.140625" style="17" customWidth="1"/>
    <col min="10984" max="10984" width="10.140625" style="17" customWidth="1"/>
    <col min="10985" max="10987" width="9.140625" style="17" customWidth="1"/>
    <col min="10988" max="10988" width="9.7109375" style="17" customWidth="1"/>
    <col min="10989" max="11008" width="9.140625" style="17"/>
    <col min="11009" max="11009" width="13.85546875" style="17" customWidth="1"/>
    <col min="11010" max="11011" width="9.140625" style="17" customWidth="1"/>
    <col min="11012" max="11012" width="10.140625" style="17" customWidth="1"/>
    <col min="11013" max="11015" width="9.140625" style="17" customWidth="1"/>
    <col min="11016" max="11016" width="9.7109375" style="17" customWidth="1"/>
    <col min="11017" max="11017" width="9.140625" style="17" customWidth="1"/>
    <col min="11018" max="11018" width="8.7109375" style="17" customWidth="1"/>
    <col min="11019" max="11236" width="9.140625" style="17"/>
    <col min="11237" max="11237" width="13.85546875" style="17" customWidth="1"/>
    <col min="11238" max="11239" width="9.140625" style="17" customWidth="1"/>
    <col min="11240" max="11240" width="10.140625" style="17" customWidth="1"/>
    <col min="11241" max="11243" width="9.140625" style="17" customWidth="1"/>
    <col min="11244" max="11244" width="9.7109375" style="17" customWidth="1"/>
    <col min="11245" max="11264" width="9.140625" style="17"/>
    <col min="11265" max="11265" width="13.85546875" style="17" customWidth="1"/>
    <col min="11266" max="11267" width="9.140625" style="17" customWidth="1"/>
    <col min="11268" max="11268" width="10.140625" style="17" customWidth="1"/>
    <col min="11269" max="11271" width="9.140625" style="17" customWidth="1"/>
    <col min="11272" max="11272" width="9.7109375" style="17" customWidth="1"/>
    <col min="11273" max="11273" width="9.140625" style="17" customWidth="1"/>
    <col min="11274" max="11274" width="8.7109375" style="17" customWidth="1"/>
    <col min="11275" max="11492" width="9.140625" style="17"/>
    <col min="11493" max="11493" width="13.85546875" style="17" customWidth="1"/>
    <col min="11494" max="11495" width="9.140625" style="17" customWidth="1"/>
    <col min="11496" max="11496" width="10.140625" style="17" customWidth="1"/>
    <col min="11497" max="11499" width="9.140625" style="17" customWidth="1"/>
    <col min="11500" max="11500" width="9.7109375" style="17" customWidth="1"/>
    <col min="11501" max="11520" width="9.140625" style="17"/>
    <col min="11521" max="11521" width="13.85546875" style="17" customWidth="1"/>
    <col min="11522" max="11523" width="9.140625" style="17" customWidth="1"/>
    <col min="11524" max="11524" width="10.140625" style="17" customWidth="1"/>
    <col min="11525" max="11527" width="9.140625" style="17" customWidth="1"/>
    <col min="11528" max="11528" width="9.7109375" style="17" customWidth="1"/>
    <col min="11529" max="11529" width="9.140625" style="17" customWidth="1"/>
    <col min="11530" max="11530" width="8.7109375" style="17" customWidth="1"/>
    <col min="11531" max="11748" width="9.140625" style="17"/>
    <col min="11749" max="11749" width="13.85546875" style="17" customWidth="1"/>
    <col min="11750" max="11751" width="9.140625" style="17" customWidth="1"/>
    <col min="11752" max="11752" width="10.140625" style="17" customWidth="1"/>
    <col min="11753" max="11755" width="9.140625" style="17" customWidth="1"/>
    <col min="11756" max="11756" width="9.7109375" style="17" customWidth="1"/>
    <col min="11757" max="11776" width="9.140625" style="17"/>
    <col min="11777" max="11777" width="13.85546875" style="17" customWidth="1"/>
    <col min="11778" max="11779" width="9.140625" style="17" customWidth="1"/>
    <col min="11780" max="11780" width="10.140625" style="17" customWidth="1"/>
    <col min="11781" max="11783" width="9.140625" style="17" customWidth="1"/>
    <col min="11784" max="11784" width="9.7109375" style="17" customWidth="1"/>
    <col min="11785" max="11785" width="9.140625" style="17" customWidth="1"/>
    <col min="11786" max="11786" width="8.7109375" style="17" customWidth="1"/>
    <col min="11787" max="12004" width="9.140625" style="17"/>
    <col min="12005" max="12005" width="13.85546875" style="17" customWidth="1"/>
    <col min="12006" max="12007" width="9.140625" style="17" customWidth="1"/>
    <col min="12008" max="12008" width="10.140625" style="17" customWidth="1"/>
    <col min="12009" max="12011" width="9.140625" style="17" customWidth="1"/>
    <col min="12012" max="12012" width="9.7109375" style="17" customWidth="1"/>
    <col min="12013" max="12032" width="9.140625" style="17"/>
    <col min="12033" max="12033" width="13.85546875" style="17" customWidth="1"/>
    <col min="12034" max="12035" width="9.140625" style="17" customWidth="1"/>
    <col min="12036" max="12036" width="10.140625" style="17" customWidth="1"/>
    <col min="12037" max="12039" width="9.140625" style="17" customWidth="1"/>
    <col min="12040" max="12040" width="9.7109375" style="17" customWidth="1"/>
    <col min="12041" max="12041" width="9.140625" style="17" customWidth="1"/>
    <col min="12042" max="12042" width="8.7109375" style="17" customWidth="1"/>
    <col min="12043" max="12260" width="9.140625" style="17"/>
    <col min="12261" max="12261" width="13.85546875" style="17" customWidth="1"/>
    <col min="12262" max="12263" width="9.140625" style="17" customWidth="1"/>
    <col min="12264" max="12264" width="10.140625" style="17" customWidth="1"/>
    <col min="12265" max="12267" width="9.140625" style="17" customWidth="1"/>
    <col min="12268" max="12268" width="9.7109375" style="17" customWidth="1"/>
    <col min="12269" max="12288" width="9.140625" style="17"/>
    <col min="12289" max="12289" width="13.85546875" style="17" customWidth="1"/>
    <col min="12290" max="12291" width="9.140625" style="17" customWidth="1"/>
    <col min="12292" max="12292" width="10.140625" style="17" customWidth="1"/>
    <col min="12293" max="12295" width="9.140625" style="17" customWidth="1"/>
    <col min="12296" max="12296" width="9.7109375" style="17" customWidth="1"/>
    <col min="12297" max="12297" width="9.140625" style="17" customWidth="1"/>
    <col min="12298" max="12298" width="8.7109375" style="17" customWidth="1"/>
    <col min="12299" max="12516" width="9.140625" style="17"/>
    <col min="12517" max="12517" width="13.85546875" style="17" customWidth="1"/>
    <col min="12518" max="12519" width="9.140625" style="17" customWidth="1"/>
    <col min="12520" max="12520" width="10.140625" style="17" customWidth="1"/>
    <col min="12521" max="12523" width="9.140625" style="17" customWidth="1"/>
    <col min="12524" max="12524" width="9.7109375" style="17" customWidth="1"/>
    <col min="12525" max="12544" width="9.140625" style="17"/>
    <col min="12545" max="12545" width="13.85546875" style="17" customWidth="1"/>
    <col min="12546" max="12547" width="9.140625" style="17" customWidth="1"/>
    <col min="12548" max="12548" width="10.140625" style="17" customWidth="1"/>
    <col min="12549" max="12551" width="9.140625" style="17" customWidth="1"/>
    <col min="12552" max="12552" width="9.7109375" style="17" customWidth="1"/>
    <col min="12553" max="12553" width="9.140625" style="17" customWidth="1"/>
    <col min="12554" max="12554" width="8.7109375" style="17" customWidth="1"/>
    <col min="12555" max="12772" width="9.140625" style="17"/>
    <col min="12773" max="12773" width="13.85546875" style="17" customWidth="1"/>
    <col min="12774" max="12775" width="9.140625" style="17" customWidth="1"/>
    <col min="12776" max="12776" width="10.140625" style="17" customWidth="1"/>
    <col min="12777" max="12779" width="9.140625" style="17" customWidth="1"/>
    <col min="12780" max="12780" width="9.7109375" style="17" customWidth="1"/>
    <col min="12781" max="12800" width="9.140625" style="17"/>
    <col min="12801" max="12801" width="13.85546875" style="17" customWidth="1"/>
    <col min="12802" max="12803" width="9.140625" style="17" customWidth="1"/>
    <col min="12804" max="12804" width="10.140625" style="17" customWidth="1"/>
    <col min="12805" max="12807" width="9.140625" style="17" customWidth="1"/>
    <col min="12808" max="12808" width="9.7109375" style="17" customWidth="1"/>
    <col min="12809" max="12809" width="9.140625" style="17" customWidth="1"/>
    <col min="12810" max="12810" width="8.7109375" style="17" customWidth="1"/>
    <col min="12811" max="13028" width="9.140625" style="17"/>
    <col min="13029" max="13029" width="13.85546875" style="17" customWidth="1"/>
    <col min="13030" max="13031" width="9.140625" style="17" customWidth="1"/>
    <col min="13032" max="13032" width="10.140625" style="17" customWidth="1"/>
    <col min="13033" max="13035" width="9.140625" style="17" customWidth="1"/>
    <col min="13036" max="13036" width="9.7109375" style="17" customWidth="1"/>
    <col min="13037" max="13056" width="9.140625" style="17"/>
    <col min="13057" max="13057" width="13.85546875" style="17" customWidth="1"/>
    <col min="13058" max="13059" width="9.140625" style="17" customWidth="1"/>
    <col min="13060" max="13060" width="10.140625" style="17" customWidth="1"/>
    <col min="13061" max="13063" width="9.140625" style="17" customWidth="1"/>
    <col min="13064" max="13064" width="9.7109375" style="17" customWidth="1"/>
    <col min="13065" max="13065" width="9.140625" style="17" customWidth="1"/>
    <col min="13066" max="13066" width="8.7109375" style="17" customWidth="1"/>
    <col min="13067" max="13284" width="9.140625" style="17"/>
    <col min="13285" max="13285" width="13.85546875" style="17" customWidth="1"/>
    <col min="13286" max="13287" width="9.140625" style="17" customWidth="1"/>
    <col min="13288" max="13288" width="10.140625" style="17" customWidth="1"/>
    <col min="13289" max="13291" width="9.140625" style="17" customWidth="1"/>
    <col min="13292" max="13292" width="9.7109375" style="17" customWidth="1"/>
    <col min="13293" max="13312" width="9.140625" style="17"/>
    <col min="13313" max="13313" width="13.85546875" style="17" customWidth="1"/>
    <col min="13314" max="13315" width="9.140625" style="17" customWidth="1"/>
    <col min="13316" max="13316" width="10.140625" style="17" customWidth="1"/>
    <col min="13317" max="13319" width="9.140625" style="17" customWidth="1"/>
    <col min="13320" max="13320" width="9.7109375" style="17" customWidth="1"/>
    <col min="13321" max="13321" width="9.140625" style="17" customWidth="1"/>
    <col min="13322" max="13322" width="8.7109375" style="17" customWidth="1"/>
    <col min="13323" max="13540" width="9.140625" style="17"/>
    <col min="13541" max="13541" width="13.85546875" style="17" customWidth="1"/>
    <col min="13542" max="13543" width="9.140625" style="17" customWidth="1"/>
    <col min="13544" max="13544" width="10.140625" style="17" customWidth="1"/>
    <col min="13545" max="13547" width="9.140625" style="17" customWidth="1"/>
    <col min="13548" max="13548" width="9.7109375" style="17" customWidth="1"/>
    <col min="13549" max="13568" width="9.140625" style="17"/>
    <col min="13569" max="13569" width="13.85546875" style="17" customWidth="1"/>
    <col min="13570" max="13571" width="9.140625" style="17" customWidth="1"/>
    <col min="13572" max="13572" width="10.140625" style="17" customWidth="1"/>
    <col min="13573" max="13575" width="9.140625" style="17" customWidth="1"/>
    <col min="13576" max="13576" width="9.7109375" style="17" customWidth="1"/>
    <col min="13577" max="13577" width="9.140625" style="17" customWidth="1"/>
    <col min="13578" max="13578" width="8.7109375" style="17" customWidth="1"/>
    <col min="13579" max="13796" width="9.140625" style="17"/>
    <col min="13797" max="13797" width="13.85546875" style="17" customWidth="1"/>
    <col min="13798" max="13799" width="9.140625" style="17" customWidth="1"/>
    <col min="13800" max="13800" width="10.140625" style="17" customWidth="1"/>
    <col min="13801" max="13803" width="9.140625" style="17" customWidth="1"/>
    <col min="13804" max="13804" width="9.7109375" style="17" customWidth="1"/>
    <col min="13805" max="13824" width="9.140625" style="17"/>
    <col min="13825" max="13825" width="13.85546875" style="17" customWidth="1"/>
    <col min="13826" max="13827" width="9.140625" style="17" customWidth="1"/>
    <col min="13828" max="13828" width="10.140625" style="17" customWidth="1"/>
    <col min="13829" max="13831" width="9.140625" style="17" customWidth="1"/>
    <col min="13832" max="13832" width="9.7109375" style="17" customWidth="1"/>
    <col min="13833" max="13833" width="9.140625" style="17" customWidth="1"/>
    <col min="13834" max="13834" width="8.7109375" style="17" customWidth="1"/>
    <col min="13835" max="14052" width="9.140625" style="17"/>
    <col min="14053" max="14053" width="13.85546875" style="17" customWidth="1"/>
    <col min="14054" max="14055" width="9.140625" style="17" customWidth="1"/>
    <col min="14056" max="14056" width="10.140625" style="17" customWidth="1"/>
    <col min="14057" max="14059" width="9.140625" style="17" customWidth="1"/>
    <col min="14060" max="14060" width="9.7109375" style="17" customWidth="1"/>
    <col min="14061" max="14080" width="9.140625" style="17"/>
    <col min="14081" max="14081" width="13.85546875" style="17" customWidth="1"/>
    <col min="14082" max="14083" width="9.140625" style="17" customWidth="1"/>
    <col min="14084" max="14084" width="10.140625" style="17" customWidth="1"/>
    <col min="14085" max="14087" width="9.140625" style="17" customWidth="1"/>
    <col min="14088" max="14088" width="9.7109375" style="17" customWidth="1"/>
    <col min="14089" max="14089" width="9.140625" style="17" customWidth="1"/>
    <col min="14090" max="14090" width="8.7109375" style="17" customWidth="1"/>
    <col min="14091" max="14308" width="9.140625" style="17"/>
    <col min="14309" max="14309" width="13.85546875" style="17" customWidth="1"/>
    <col min="14310" max="14311" width="9.140625" style="17" customWidth="1"/>
    <col min="14312" max="14312" width="10.140625" style="17" customWidth="1"/>
    <col min="14313" max="14315" width="9.140625" style="17" customWidth="1"/>
    <col min="14316" max="14316" width="9.7109375" style="17" customWidth="1"/>
    <col min="14317" max="14336" width="9.140625" style="17"/>
    <col min="14337" max="14337" width="13.85546875" style="17" customWidth="1"/>
    <col min="14338" max="14339" width="9.140625" style="17" customWidth="1"/>
    <col min="14340" max="14340" width="10.140625" style="17" customWidth="1"/>
    <col min="14341" max="14343" width="9.140625" style="17" customWidth="1"/>
    <col min="14344" max="14344" width="9.7109375" style="17" customWidth="1"/>
    <col min="14345" max="14345" width="9.140625" style="17" customWidth="1"/>
    <col min="14346" max="14346" width="8.7109375" style="17" customWidth="1"/>
    <col min="14347" max="14564" width="9.140625" style="17"/>
    <col min="14565" max="14565" width="13.85546875" style="17" customWidth="1"/>
    <col min="14566" max="14567" width="9.140625" style="17" customWidth="1"/>
    <col min="14568" max="14568" width="10.140625" style="17" customWidth="1"/>
    <col min="14569" max="14571" width="9.140625" style="17" customWidth="1"/>
    <col min="14572" max="14572" width="9.7109375" style="17" customWidth="1"/>
    <col min="14573" max="14592" width="9.140625" style="17"/>
    <col min="14593" max="14593" width="13.85546875" style="17" customWidth="1"/>
    <col min="14594" max="14595" width="9.140625" style="17" customWidth="1"/>
    <col min="14596" max="14596" width="10.140625" style="17" customWidth="1"/>
    <col min="14597" max="14599" width="9.140625" style="17" customWidth="1"/>
    <col min="14600" max="14600" width="9.7109375" style="17" customWidth="1"/>
    <col min="14601" max="14601" width="9.140625" style="17" customWidth="1"/>
    <col min="14602" max="14602" width="8.7109375" style="17" customWidth="1"/>
    <col min="14603" max="14820" width="9.140625" style="17"/>
    <col min="14821" max="14821" width="13.85546875" style="17" customWidth="1"/>
    <col min="14822" max="14823" width="9.140625" style="17" customWidth="1"/>
    <col min="14824" max="14824" width="10.140625" style="17" customWidth="1"/>
    <col min="14825" max="14827" width="9.140625" style="17" customWidth="1"/>
    <col min="14828" max="14828" width="9.7109375" style="17" customWidth="1"/>
    <col min="14829" max="14848" width="9.140625" style="17"/>
    <col min="14849" max="14849" width="13.85546875" style="17" customWidth="1"/>
    <col min="14850" max="14851" width="9.140625" style="17" customWidth="1"/>
    <col min="14852" max="14852" width="10.140625" style="17" customWidth="1"/>
    <col min="14853" max="14855" width="9.140625" style="17" customWidth="1"/>
    <col min="14856" max="14856" width="9.7109375" style="17" customWidth="1"/>
    <col min="14857" max="14857" width="9.140625" style="17" customWidth="1"/>
    <col min="14858" max="14858" width="8.7109375" style="17" customWidth="1"/>
    <col min="14859" max="15076" width="9.140625" style="17"/>
    <col min="15077" max="15077" width="13.85546875" style="17" customWidth="1"/>
    <col min="15078" max="15079" width="9.140625" style="17" customWidth="1"/>
    <col min="15080" max="15080" width="10.140625" style="17" customWidth="1"/>
    <col min="15081" max="15083" width="9.140625" style="17" customWidth="1"/>
    <col min="15084" max="15084" width="9.7109375" style="17" customWidth="1"/>
    <col min="15085" max="15104" width="9.140625" style="17"/>
    <col min="15105" max="15105" width="13.85546875" style="17" customWidth="1"/>
    <col min="15106" max="15107" width="9.140625" style="17" customWidth="1"/>
    <col min="15108" max="15108" width="10.140625" style="17" customWidth="1"/>
    <col min="15109" max="15111" width="9.140625" style="17" customWidth="1"/>
    <col min="15112" max="15112" width="9.7109375" style="17" customWidth="1"/>
    <col min="15113" max="15113" width="9.140625" style="17" customWidth="1"/>
    <col min="15114" max="15114" width="8.7109375" style="17" customWidth="1"/>
    <col min="15115" max="15332" width="9.140625" style="17"/>
    <col min="15333" max="15333" width="13.85546875" style="17" customWidth="1"/>
    <col min="15334" max="15335" width="9.140625" style="17" customWidth="1"/>
    <col min="15336" max="15336" width="10.140625" style="17" customWidth="1"/>
    <col min="15337" max="15339" width="9.140625" style="17" customWidth="1"/>
    <col min="15340" max="15340" width="9.7109375" style="17" customWidth="1"/>
    <col min="15341" max="15360" width="9.140625" style="17"/>
    <col min="15361" max="15361" width="13.85546875" style="17" customWidth="1"/>
    <col min="15362" max="15363" width="9.140625" style="17" customWidth="1"/>
    <col min="15364" max="15364" width="10.140625" style="17" customWidth="1"/>
    <col min="15365" max="15367" width="9.140625" style="17" customWidth="1"/>
    <col min="15368" max="15368" width="9.7109375" style="17" customWidth="1"/>
    <col min="15369" max="15369" width="9.140625" style="17" customWidth="1"/>
    <col min="15370" max="15370" width="8.7109375" style="17" customWidth="1"/>
    <col min="15371" max="15588" width="9.140625" style="17"/>
    <col min="15589" max="15589" width="13.85546875" style="17" customWidth="1"/>
    <col min="15590" max="15591" width="9.140625" style="17" customWidth="1"/>
    <col min="15592" max="15592" width="10.140625" style="17" customWidth="1"/>
    <col min="15593" max="15595" width="9.140625" style="17" customWidth="1"/>
    <col min="15596" max="15596" width="9.7109375" style="17" customWidth="1"/>
    <col min="15597" max="15616" width="9.140625" style="17"/>
    <col min="15617" max="15617" width="13.85546875" style="17" customWidth="1"/>
    <col min="15618" max="15619" width="9.140625" style="17" customWidth="1"/>
    <col min="15620" max="15620" width="10.140625" style="17" customWidth="1"/>
    <col min="15621" max="15623" width="9.140625" style="17" customWidth="1"/>
    <col min="15624" max="15624" width="9.7109375" style="17" customWidth="1"/>
    <col min="15625" max="15625" width="9.140625" style="17" customWidth="1"/>
    <col min="15626" max="15626" width="8.7109375" style="17" customWidth="1"/>
    <col min="15627" max="15844" width="9.140625" style="17"/>
    <col min="15845" max="15845" width="13.85546875" style="17" customWidth="1"/>
    <col min="15846" max="15847" width="9.140625" style="17" customWidth="1"/>
    <col min="15848" max="15848" width="10.140625" style="17" customWidth="1"/>
    <col min="15849" max="15851" width="9.140625" style="17" customWidth="1"/>
    <col min="15852" max="15852" width="9.7109375" style="17" customWidth="1"/>
    <col min="15853" max="15872" width="9.140625" style="17"/>
    <col min="15873" max="15873" width="13.85546875" style="17" customWidth="1"/>
    <col min="15874" max="15875" width="9.140625" style="17" customWidth="1"/>
    <col min="15876" max="15876" width="10.140625" style="17" customWidth="1"/>
    <col min="15877" max="15879" width="9.140625" style="17" customWidth="1"/>
    <col min="15880" max="15880" width="9.7109375" style="17" customWidth="1"/>
    <col min="15881" max="15881" width="9.140625" style="17" customWidth="1"/>
    <col min="15882" max="15882" width="8.7109375" style="17" customWidth="1"/>
    <col min="15883" max="16100" width="9.140625" style="17"/>
    <col min="16101" max="16101" width="13.85546875" style="17" customWidth="1"/>
    <col min="16102" max="16103" width="9.140625" style="17" customWidth="1"/>
    <col min="16104" max="16104" width="10.140625" style="17" customWidth="1"/>
    <col min="16105" max="16107" width="9.140625" style="17" customWidth="1"/>
    <col min="16108" max="16108" width="9.7109375" style="17" customWidth="1"/>
    <col min="16109" max="16128" width="9.140625" style="17"/>
    <col min="16129" max="16129" width="13.85546875" style="17" customWidth="1"/>
    <col min="16130" max="16131" width="9.140625" style="17" customWidth="1"/>
    <col min="16132" max="16132" width="10.140625" style="17" customWidth="1"/>
    <col min="16133" max="16135" width="9.140625" style="17" customWidth="1"/>
    <col min="16136" max="16136" width="9.7109375" style="17" customWidth="1"/>
    <col min="16137" max="16137" width="9.140625" style="17" customWidth="1"/>
    <col min="16138" max="16138" width="8.7109375" style="17" customWidth="1"/>
    <col min="16139" max="16356" width="9.140625" style="17"/>
    <col min="16357" max="16357" width="13.85546875" style="17" customWidth="1"/>
    <col min="16358" max="16359" width="9.140625" style="17" customWidth="1"/>
    <col min="16360" max="16360" width="10.140625" style="17" customWidth="1"/>
    <col min="16361" max="16363" width="9.140625" style="17" customWidth="1"/>
    <col min="16364" max="16364" width="9.7109375" style="17" customWidth="1"/>
    <col min="16365" max="16384" width="9.140625" style="17"/>
  </cols>
  <sheetData>
    <row r="1" spans="1:13" s="23" customFormat="1" ht="15" customHeight="1">
      <c r="A1" s="341" t="s">
        <v>224</v>
      </c>
      <c r="B1" s="341"/>
      <c r="C1" s="341"/>
      <c r="D1" s="341"/>
      <c r="E1" s="341"/>
      <c r="F1" s="341"/>
      <c r="G1" s="341"/>
      <c r="H1" s="341"/>
      <c r="I1" s="341"/>
      <c r="J1" s="35"/>
      <c r="K1" s="249" t="s">
        <v>203</v>
      </c>
    </row>
    <row r="2" spans="1:13" ht="13.5" customHeight="1">
      <c r="A2" s="10">
        <v>2018</v>
      </c>
      <c r="I2" s="11" t="s">
        <v>22</v>
      </c>
    </row>
    <row r="3" spans="1:13" ht="12" customHeight="1">
      <c r="A3" s="234" t="s">
        <v>217</v>
      </c>
      <c r="B3" s="373" t="s">
        <v>223</v>
      </c>
      <c r="C3" s="374"/>
      <c r="D3" s="374"/>
      <c r="E3" s="379"/>
      <c r="F3" s="373" t="s">
        <v>222</v>
      </c>
      <c r="G3" s="374"/>
      <c r="H3" s="374"/>
      <c r="I3" s="374"/>
    </row>
    <row r="4" spans="1:13" ht="12" customHeight="1">
      <c r="A4" s="234" t="s">
        <v>7</v>
      </c>
      <c r="B4" s="235" t="s">
        <v>3</v>
      </c>
      <c r="C4" s="235" t="s">
        <v>214</v>
      </c>
      <c r="D4" s="235" t="s">
        <v>213</v>
      </c>
      <c r="E4" s="235" t="s">
        <v>212</v>
      </c>
      <c r="F4" s="235" t="s">
        <v>3</v>
      </c>
      <c r="G4" s="235" t="s">
        <v>214</v>
      </c>
      <c r="H4" s="235" t="s">
        <v>213</v>
      </c>
      <c r="I4" s="236" t="s">
        <v>212</v>
      </c>
      <c r="K4" s="2"/>
    </row>
    <row r="5" spans="1:13" ht="5.0999999999999996" customHeight="1">
      <c r="A5" s="7"/>
      <c r="B5" s="4"/>
      <c r="C5" s="4"/>
      <c r="D5" s="4"/>
      <c r="E5" s="4"/>
      <c r="F5" s="4"/>
      <c r="G5" s="4"/>
      <c r="H5" s="4"/>
      <c r="I5" s="4"/>
      <c r="K5" s="2"/>
    </row>
    <row r="6" spans="1:13" ht="9" customHeight="1">
      <c r="A6" s="18" t="s">
        <v>2</v>
      </c>
      <c r="B6" s="29">
        <v>4928.7110299742008</v>
      </c>
      <c r="C6" s="29">
        <v>3520.8991695996228</v>
      </c>
      <c r="D6" s="29">
        <v>484.23825832669331</v>
      </c>
      <c r="E6" s="29">
        <v>923.57360204788449</v>
      </c>
      <c r="F6" s="29">
        <v>3701.086178148752</v>
      </c>
      <c r="G6" s="29">
        <v>2670.5912152539981</v>
      </c>
      <c r="H6" s="29">
        <v>406.04351011254425</v>
      </c>
      <c r="I6" s="29">
        <v>624.45145278220957</v>
      </c>
      <c r="L6" s="177"/>
      <c r="M6" s="177"/>
    </row>
    <row r="7" spans="1:13" ht="9" customHeight="1">
      <c r="A7" s="18" t="s">
        <v>1</v>
      </c>
      <c r="B7" s="29">
        <v>2310.0204232626552</v>
      </c>
      <c r="C7" s="29">
        <v>1635.9258323285128</v>
      </c>
      <c r="D7" s="29">
        <v>224.48905971453959</v>
      </c>
      <c r="E7" s="29">
        <v>449.60553121960271</v>
      </c>
      <c r="F7" s="29">
        <v>1765.234617312635</v>
      </c>
      <c r="G7" s="29">
        <v>1273.0062791638898</v>
      </c>
      <c r="H7" s="29">
        <v>188.10132588943674</v>
      </c>
      <c r="I7" s="29">
        <v>304.12701225930846</v>
      </c>
    </row>
    <row r="8" spans="1:13" ht="9" customHeight="1">
      <c r="A8" s="175" t="s">
        <v>9</v>
      </c>
      <c r="B8" s="29">
        <v>445.71634074443733</v>
      </c>
      <c r="C8" s="30">
        <v>331.77057206991873</v>
      </c>
      <c r="D8" s="30">
        <v>30.437606441633822</v>
      </c>
      <c r="E8" s="30">
        <v>83.5081622328848</v>
      </c>
      <c r="F8" s="29">
        <v>379.48021367598665</v>
      </c>
      <c r="G8" s="30">
        <v>278.68034260871519</v>
      </c>
      <c r="H8" s="30">
        <v>27.19995998008643</v>
      </c>
      <c r="I8" s="30">
        <v>73.599911087185035</v>
      </c>
    </row>
    <row r="9" spans="1:13" ht="9" customHeight="1">
      <c r="A9" s="175" t="s">
        <v>6</v>
      </c>
      <c r="B9" s="29">
        <v>282.07851488740914</v>
      </c>
      <c r="C9" s="30">
        <v>187.15475966235709</v>
      </c>
      <c r="D9" s="30">
        <v>41.020500600701943</v>
      </c>
      <c r="E9" s="30">
        <v>53.903254624350069</v>
      </c>
      <c r="F9" s="29">
        <v>221.55008650509157</v>
      </c>
      <c r="G9" s="30">
        <v>154.70623780196522</v>
      </c>
      <c r="H9" s="30">
        <v>31.939277993762985</v>
      </c>
      <c r="I9" s="30">
        <v>34.904570709363348</v>
      </c>
    </row>
    <row r="10" spans="1:13" ht="9" customHeight="1">
      <c r="A10" s="175" t="s">
        <v>5</v>
      </c>
      <c r="B10" s="29">
        <v>666.68141033419556</v>
      </c>
      <c r="C10" s="30">
        <v>458.402757704436</v>
      </c>
      <c r="D10" s="30">
        <v>58.960898107115341</v>
      </c>
      <c r="E10" s="30">
        <v>149.31775452264424</v>
      </c>
      <c r="F10" s="29">
        <v>529.45226405424887</v>
      </c>
      <c r="G10" s="30">
        <v>373.7320795058921</v>
      </c>
      <c r="H10" s="30">
        <v>58.23848332927875</v>
      </c>
      <c r="I10" s="30">
        <v>97.481701219078033</v>
      </c>
    </row>
    <row r="11" spans="1:13" ht="9" customHeight="1">
      <c r="A11" s="175" t="s">
        <v>4</v>
      </c>
      <c r="B11" s="29">
        <v>578.83689429818719</v>
      </c>
      <c r="C11" s="30">
        <v>400.31050536647075</v>
      </c>
      <c r="D11" s="30">
        <v>58.853963958307595</v>
      </c>
      <c r="E11" s="30">
        <v>119.67242497340882</v>
      </c>
      <c r="F11" s="29">
        <v>424.44213902355381</v>
      </c>
      <c r="G11" s="30">
        <v>307.31773109761008</v>
      </c>
      <c r="H11" s="30">
        <v>48.700809212092061</v>
      </c>
      <c r="I11" s="30">
        <v>68.423598713851661</v>
      </c>
    </row>
    <row r="12" spans="1:13" ht="9" customHeight="1">
      <c r="A12" s="174" t="s">
        <v>21</v>
      </c>
      <c r="B12" s="29">
        <v>336.70726299842602</v>
      </c>
      <c r="C12" s="30">
        <v>258.28723752533028</v>
      </c>
      <c r="D12" s="30">
        <v>35.216090606780917</v>
      </c>
      <c r="E12" s="30">
        <v>43.203934866314817</v>
      </c>
      <c r="F12" s="29">
        <v>210.30991405375394</v>
      </c>
      <c r="G12" s="30">
        <v>158.56988814970705</v>
      </c>
      <c r="H12" s="30">
        <v>22.022795374216528</v>
      </c>
      <c r="I12" s="30">
        <v>29.717230529830346</v>
      </c>
    </row>
    <row r="13" spans="1:13" ht="9" customHeight="1">
      <c r="A13" s="18" t="s">
        <v>0</v>
      </c>
      <c r="B13" s="29">
        <v>2618.690606711546</v>
      </c>
      <c r="C13" s="29">
        <v>1884.9733372711103</v>
      </c>
      <c r="D13" s="29">
        <v>259.74919861215375</v>
      </c>
      <c r="E13" s="29">
        <v>473.96807082828178</v>
      </c>
      <c r="F13" s="29">
        <v>1935.851560836117</v>
      </c>
      <c r="G13" s="29">
        <v>1397.5849360901084</v>
      </c>
      <c r="H13" s="29">
        <v>217.94218422310755</v>
      </c>
      <c r="I13" s="29">
        <v>320.32444052290106</v>
      </c>
    </row>
    <row r="14" spans="1:13" ht="9" customHeight="1">
      <c r="A14" s="175" t="s">
        <v>9</v>
      </c>
      <c r="B14" s="29">
        <v>451.03130825264839</v>
      </c>
      <c r="C14" s="30">
        <v>353.15863971762184</v>
      </c>
      <c r="D14" s="30">
        <v>26.401322399913539</v>
      </c>
      <c r="E14" s="30">
        <v>71.471346135112967</v>
      </c>
      <c r="F14" s="29">
        <v>372.93537290497693</v>
      </c>
      <c r="G14" s="30">
        <v>288.08565989126566</v>
      </c>
      <c r="H14" s="30">
        <v>23.511147370660645</v>
      </c>
      <c r="I14" s="30">
        <v>61.338565643050629</v>
      </c>
    </row>
    <row r="15" spans="1:13" ht="9" customHeight="1">
      <c r="A15" s="175" t="s">
        <v>6</v>
      </c>
      <c r="B15" s="29">
        <v>287.13553783775632</v>
      </c>
      <c r="C15" s="30">
        <v>177.81427139835537</v>
      </c>
      <c r="D15" s="30">
        <v>44.789319646041903</v>
      </c>
      <c r="E15" s="30">
        <v>64.531946793359069</v>
      </c>
      <c r="F15" s="29">
        <v>213.74678508960764</v>
      </c>
      <c r="G15" s="30">
        <v>142.75026827084841</v>
      </c>
      <c r="H15" s="30">
        <v>32.165256992188255</v>
      </c>
      <c r="I15" s="30">
        <v>38.831259826570978</v>
      </c>
    </row>
    <row r="16" spans="1:13" ht="9" customHeight="1">
      <c r="A16" s="175" t="s">
        <v>5</v>
      </c>
      <c r="B16" s="29">
        <v>753.36509111464011</v>
      </c>
      <c r="C16" s="30">
        <v>519.82001544699244</v>
      </c>
      <c r="D16" s="30">
        <v>68.894032317916412</v>
      </c>
      <c r="E16" s="30">
        <v>164.65104334973131</v>
      </c>
      <c r="F16" s="29">
        <v>608.11227263900935</v>
      </c>
      <c r="G16" s="30">
        <v>418.2204696821895</v>
      </c>
      <c r="H16" s="30">
        <v>75.209891922172972</v>
      </c>
      <c r="I16" s="30">
        <v>114.68191103464686</v>
      </c>
    </row>
    <row r="17" spans="1:10" ht="9" customHeight="1">
      <c r="A17" s="175" t="s">
        <v>4</v>
      </c>
      <c r="B17" s="29">
        <v>661.83816936832818</v>
      </c>
      <c r="C17" s="30">
        <v>462.18154413542413</v>
      </c>
      <c r="D17" s="30">
        <v>77.365704864729466</v>
      </c>
      <c r="E17" s="30">
        <v>122.29092036817461</v>
      </c>
      <c r="F17" s="29">
        <v>485.3711685314297</v>
      </c>
      <c r="G17" s="30">
        <v>346.50783291465842</v>
      </c>
      <c r="H17" s="30">
        <v>68.39274062478205</v>
      </c>
      <c r="I17" s="30">
        <v>70.470594991989202</v>
      </c>
    </row>
    <row r="18" spans="1:10" ht="9" customHeight="1">
      <c r="A18" s="174" t="s">
        <v>21</v>
      </c>
      <c r="B18" s="29">
        <v>465.32050013817275</v>
      </c>
      <c r="C18" s="30">
        <v>371.99886657271651</v>
      </c>
      <c r="D18" s="30">
        <v>42.29881938355242</v>
      </c>
      <c r="E18" s="30">
        <v>51.022814181903819</v>
      </c>
      <c r="F18" s="29">
        <v>255.68596167109339</v>
      </c>
      <c r="G18" s="30">
        <v>202.02070533114636</v>
      </c>
      <c r="H18" s="30">
        <v>18.663147313303622</v>
      </c>
      <c r="I18" s="30">
        <v>35.002109026643403</v>
      </c>
      <c r="J18" s="2"/>
    </row>
    <row r="19" spans="1:10" ht="5.0999999999999996" customHeight="1">
      <c r="A19" s="18"/>
      <c r="B19" s="12"/>
      <c r="C19" s="12"/>
      <c r="D19" s="12"/>
      <c r="E19" s="12"/>
      <c r="F19" s="12"/>
      <c r="G19" s="12"/>
      <c r="H19" s="12"/>
      <c r="I19" s="12"/>
      <c r="J19" s="2"/>
    </row>
    <row r="20" spans="1:10" ht="12" customHeight="1">
      <c r="A20" s="234" t="s">
        <v>217</v>
      </c>
      <c r="B20" s="373" t="s">
        <v>221</v>
      </c>
      <c r="C20" s="374"/>
      <c r="D20" s="374"/>
      <c r="E20" s="379"/>
      <c r="F20" s="373" t="s">
        <v>220</v>
      </c>
      <c r="G20" s="374"/>
      <c r="H20" s="374"/>
      <c r="I20" s="374"/>
      <c r="J20" s="2"/>
    </row>
    <row r="21" spans="1:10" ht="12" customHeight="1">
      <c r="A21" s="234" t="s">
        <v>7</v>
      </c>
      <c r="B21" s="235" t="s">
        <v>3</v>
      </c>
      <c r="C21" s="235" t="s">
        <v>214</v>
      </c>
      <c r="D21" s="235" t="s">
        <v>213</v>
      </c>
      <c r="E21" s="235" t="s">
        <v>212</v>
      </c>
      <c r="F21" s="235" t="s">
        <v>3</v>
      </c>
      <c r="G21" s="235" t="s">
        <v>214</v>
      </c>
      <c r="H21" s="235" t="s">
        <v>213</v>
      </c>
      <c r="I21" s="236" t="s">
        <v>212</v>
      </c>
      <c r="J21" s="2"/>
    </row>
    <row r="22" spans="1:10" ht="5.0999999999999996" customHeight="1">
      <c r="A22" s="7"/>
      <c r="B22" s="4"/>
      <c r="C22" s="4"/>
      <c r="D22" s="4"/>
      <c r="E22" s="4"/>
      <c r="F22" s="4"/>
      <c r="G22" s="4"/>
      <c r="H22" s="4"/>
      <c r="I22" s="4"/>
    </row>
    <row r="23" spans="1:10" ht="9" customHeight="1">
      <c r="A23" s="18" t="s">
        <v>2</v>
      </c>
      <c r="B23" s="29">
        <v>2251.9087174711349</v>
      </c>
      <c r="C23" s="29">
        <v>1961.6439395286695</v>
      </c>
      <c r="D23" s="29">
        <v>213.28923176412721</v>
      </c>
      <c r="E23" s="29">
        <v>76.975546178337709</v>
      </c>
      <c r="F23" s="29">
        <v>589.5633141278206</v>
      </c>
      <c r="G23" s="29">
        <v>359.63490259305888</v>
      </c>
      <c r="H23" s="29">
        <v>192.70475903395229</v>
      </c>
      <c r="I23" s="29">
        <v>37.223652500809393</v>
      </c>
    </row>
    <row r="24" spans="1:10" ht="9" customHeight="1">
      <c r="A24" s="18" t="s">
        <v>1</v>
      </c>
      <c r="B24" s="29">
        <v>1003.1118946461373</v>
      </c>
      <c r="C24" s="29">
        <v>890.59917156397955</v>
      </c>
      <c r="D24" s="29">
        <v>79.31214577574147</v>
      </c>
      <c r="E24" s="29">
        <v>33.200577306416342</v>
      </c>
      <c r="F24" s="29">
        <v>341.15091924170059</v>
      </c>
      <c r="G24" s="29">
        <v>193.13283577183731</v>
      </c>
      <c r="H24" s="29">
        <v>124.22579361481267</v>
      </c>
      <c r="I24" s="29">
        <v>23.792289855050612</v>
      </c>
    </row>
    <row r="25" spans="1:10" ht="9" customHeight="1">
      <c r="A25" s="175" t="s">
        <v>9</v>
      </c>
      <c r="B25" s="29">
        <v>188.87209414835593</v>
      </c>
      <c r="C25" s="30">
        <v>174.81628201823216</v>
      </c>
      <c r="D25" s="30">
        <v>7.4124203838707778</v>
      </c>
      <c r="E25" s="30">
        <v>6.6433917462529903</v>
      </c>
      <c r="F25" s="29">
        <v>22.578411958654264</v>
      </c>
      <c r="G25" s="30">
        <v>15.356108126997755</v>
      </c>
      <c r="H25" s="30" t="s">
        <v>24</v>
      </c>
      <c r="I25" s="30" t="s">
        <v>24</v>
      </c>
    </row>
    <row r="26" spans="1:10" ht="9" customHeight="1">
      <c r="A26" s="175" t="s">
        <v>6</v>
      </c>
      <c r="B26" s="29">
        <v>108.03117835442659</v>
      </c>
      <c r="C26" s="30">
        <v>100.36756562962388</v>
      </c>
      <c r="D26" s="30">
        <v>5.192123269569449</v>
      </c>
      <c r="E26" s="30" t="s">
        <v>24</v>
      </c>
      <c r="F26" s="29">
        <v>41.197429943733766</v>
      </c>
      <c r="G26" s="30">
        <v>19.076976663899284</v>
      </c>
      <c r="H26" s="30">
        <v>22.120453279834486</v>
      </c>
      <c r="I26" s="30" t="s">
        <v>24</v>
      </c>
    </row>
    <row r="27" spans="1:10" ht="9" customHeight="1">
      <c r="A27" s="175" t="s">
        <v>5</v>
      </c>
      <c r="B27" s="29">
        <v>285.01626475836628</v>
      </c>
      <c r="C27" s="30">
        <v>258.56677715746775</v>
      </c>
      <c r="D27" s="30">
        <v>20.075716343963215</v>
      </c>
      <c r="E27" s="30">
        <v>6.373771256935286</v>
      </c>
      <c r="F27" s="29">
        <v>134.24248171596236</v>
      </c>
      <c r="G27" s="30">
        <v>72.192522100222433</v>
      </c>
      <c r="H27" s="30">
        <v>50.539975307921033</v>
      </c>
      <c r="I27" s="30">
        <v>11.509984307818886</v>
      </c>
    </row>
    <row r="28" spans="1:10" ht="9" customHeight="1">
      <c r="A28" s="175" t="s">
        <v>4</v>
      </c>
      <c r="B28" s="29">
        <v>257.38576907327132</v>
      </c>
      <c r="C28" s="30">
        <v>220.13082391023545</v>
      </c>
      <c r="D28" s="30">
        <v>27.744643137801887</v>
      </c>
      <c r="E28" s="30">
        <v>9.5103020252339672</v>
      </c>
      <c r="F28" s="29">
        <v>103.96141392013379</v>
      </c>
      <c r="G28" s="30">
        <v>52.259918466905958</v>
      </c>
      <c r="H28" s="30">
        <v>40.220214818681185</v>
      </c>
      <c r="I28" s="30">
        <v>11.481280634546652</v>
      </c>
    </row>
    <row r="29" spans="1:10" ht="9" customHeight="1">
      <c r="A29" s="174" t="s">
        <v>21</v>
      </c>
      <c r="B29" s="29">
        <v>163.80658831171729</v>
      </c>
      <c r="C29" s="30">
        <v>136.71772284842029</v>
      </c>
      <c r="D29" s="30">
        <v>18.887242640536144</v>
      </c>
      <c r="E29" s="30">
        <v>8.2016228227608394</v>
      </c>
      <c r="F29" s="29">
        <v>39.171181703216412</v>
      </c>
      <c r="G29" s="30">
        <v>34.247310413811881</v>
      </c>
      <c r="H29" s="30" t="s">
        <v>24</v>
      </c>
      <c r="I29" s="30" t="s">
        <v>24</v>
      </c>
    </row>
    <row r="30" spans="1:10" ht="9" customHeight="1">
      <c r="A30" s="18" t="s">
        <v>0</v>
      </c>
      <c r="B30" s="29">
        <v>1248.796822824997</v>
      </c>
      <c r="C30" s="29">
        <v>1071.04476796469</v>
      </c>
      <c r="D30" s="29">
        <v>133.97708598838574</v>
      </c>
      <c r="E30" s="29">
        <v>43.774968871921374</v>
      </c>
      <c r="F30" s="29">
        <v>248.41239488611993</v>
      </c>
      <c r="G30" s="29">
        <v>166.50206682122155</v>
      </c>
      <c r="H30" s="29">
        <v>68.478965419139612</v>
      </c>
      <c r="I30" s="29">
        <v>13.43136264575878</v>
      </c>
    </row>
    <row r="31" spans="1:10" ht="9" customHeight="1">
      <c r="A31" s="175" t="s">
        <v>9</v>
      </c>
      <c r="B31" s="29">
        <v>202.39160947010714</v>
      </c>
      <c r="C31" s="30">
        <v>191.61059363474919</v>
      </c>
      <c r="D31" s="30">
        <v>8.2869082824484792</v>
      </c>
      <c r="E31" s="30" t="s">
        <v>24</v>
      </c>
      <c r="F31" s="29">
        <v>20.857749018745196</v>
      </c>
      <c r="G31" s="30">
        <v>15.034303398637329</v>
      </c>
      <c r="H31" s="30" t="s">
        <v>24</v>
      </c>
      <c r="I31" s="30" t="s">
        <v>24</v>
      </c>
    </row>
    <row r="32" spans="1:10" ht="9" customHeight="1">
      <c r="A32" s="175" t="s">
        <v>6</v>
      </c>
      <c r="B32" s="29">
        <v>127.6242998776906</v>
      </c>
      <c r="C32" s="30">
        <v>97.848151596545833</v>
      </c>
      <c r="D32" s="30">
        <v>24.139769292091348</v>
      </c>
      <c r="E32" s="30">
        <v>5.6363789890534211</v>
      </c>
      <c r="F32" s="29">
        <v>39.332404154001075</v>
      </c>
      <c r="G32" s="30">
        <v>21.704282227784674</v>
      </c>
      <c r="H32" s="30">
        <v>14.918263199596943</v>
      </c>
      <c r="I32" s="30" t="s">
        <v>24</v>
      </c>
    </row>
    <row r="33" spans="1:11" ht="9" customHeight="1">
      <c r="A33" s="175" t="s">
        <v>5</v>
      </c>
      <c r="B33" s="29">
        <v>334.04089489125022</v>
      </c>
      <c r="C33" s="30">
        <v>295.59911503446415</v>
      </c>
      <c r="D33" s="30">
        <v>26.713369499109316</v>
      </c>
      <c r="E33" s="30">
        <v>11.728410357676767</v>
      </c>
      <c r="F33" s="29">
        <v>96.435346001359676</v>
      </c>
      <c r="G33" s="30">
        <v>57.604417650147191</v>
      </c>
      <c r="H33" s="30">
        <v>31.196580376301672</v>
      </c>
      <c r="I33" s="30">
        <v>7.6343479749108081</v>
      </c>
    </row>
    <row r="34" spans="1:11" ht="9" customHeight="1">
      <c r="A34" s="175" t="s">
        <v>4</v>
      </c>
      <c r="B34" s="29">
        <v>318.066361661749</v>
      </c>
      <c r="C34" s="30">
        <v>261.03629940815222</v>
      </c>
      <c r="D34" s="30">
        <v>42.649459016282002</v>
      </c>
      <c r="E34" s="30">
        <v>14.380603237314824</v>
      </c>
      <c r="F34" s="29">
        <v>58.764056884808426</v>
      </c>
      <c r="G34" s="30">
        <v>40.424672218009924</v>
      </c>
      <c r="H34" s="30">
        <v>15.252228722569996</v>
      </c>
      <c r="I34" s="30" t="s">
        <v>24</v>
      </c>
      <c r="J34" s="2"/>
    </row>
    <row r="35" spans="1:11" ht="9" customHeight="1">
      <c r="A35" s="174" t="s">
        <v>21</v>
      </c>
      <c r="B35" s="29">
        <v>266.67365692420009</v>
      </c>
      <c r="C35" s="30">
        <v>224.95060829077858</v>
      </c>
      <c r="D35" s="30">
        <v>32.187579898454608</v>
      </c>
      <c r="E35" s="30">
        <v>9.5354687349668943</v>
      </c>
      <c r="F35" s="29">
        <v>33.022838827205561</v>
      </c>
      <c r="G35" s="30">
        <v>31.73439132664242</v>
      </c>
      <c r="H35" s="30" t="s">
        <v>24</v>
      </c>
      <c r="I35" s="30" t="s">
        <v>24</v>
      </c>
      <c r="J35" s="41"/>
    </row>
    <row r="36" spans="1:11" ht="5.0999999999999996" customHeight="1">
      <c r="A36" s="18"/>
      <c r="B36" s="12"/>
      <c r="C36" s="12"/>
      <c r="D36" s="12"/>
      <c r="E36" s="12"/>
      <c r="F36" s="12"/>
      <c r="G36" s="12"/>
      <c r="H36" s="12"/>
      <c r="I36" s="12"/>
      <c r="J36" s="41"/>
    </row>
    <row r="37" spans="1:11" ht="12" customHeight="1">
      <c r="A37" s="234" t="s">
        <v>217</v>
      </c>
      <c r="B37" s="376" t="s">
        <v>219</v>
      </c>
      <c r="C37" s="377"/>
      <c r="D37" s="377"/>
      <c r="E37" s="378"/>
      <c r="F37" s="373" t="s">
        <v>218</v>
      </c>
      <c r="G37" s="374"/>
      <c r="H37" s="374"/>
      <c r="I37" s="374"/>
    </row>
    <row r="38" spans="1:11" ht="12" customHeight="1">
      <c r="A38" s="234" t="s">
        <v>7</v>
      </c>
      <c r="B38" s="235" t="s">
        <v>3</v>
      </c>
      <c r="C38" s="235" t="s">
        <v>214</v>
      </c>
      <c r="D38" s="235" t="s">
        <v>213</v>
      </c>
      <c r="E38" s="235" t="s">
        <v>212</v>
      </c>
      <c r="F38" s="235" t="s">
        <v>3</v>
      </c>
      <c r="G38" s="235" t="s">
        <v>214</v>
      </c>
      <c r="H38" s="235" t="s">
        <v>213</v>
      </c>
      <c r="I38" s="236" t="s">
        <v>212</v>
      </c>
    </row>
    <row r="39" spans="1:11" ht="5.0999999999999996" customHeight="1">
      <c r="A39" s="7"/>
      <c r="B39" s="4"/>
      <c r="C39" s="4"/>
      <c r="D39" s="4"/>
      <c r="E39" s="4"/>
      <c r="F39" s="4"/>
      <c r="G39" s="4"/>
      <c r="H39" s="4"/>
      <c r="I39" s="4"/>
    </row>
    <row r="40" spans="1:11" ht="9" customHeight="1">
      <c r="A40" s="18" t="s">
        <v>2</v>
      </c>
      <c r="B40" s="29">
        <v>28.073532512089642</v>
      </c>
      <c r="C40" s="29" t="s">
        <v>24</v>
      </c>
      <c r="D40" s="29" t="s">
        <v>24</v>
      </c>
      <c r="E40" s="29" t="s">
        <v>24</v>
      </c>
      <c r="F40" s="29">
        <v>146.67114504412683</v>
      </c>
      <c r="G40" s="29">
        <v>130.42614323770701</v>
      </c>
      <c r="H40" s="29">
        <v>13.315410685044512</v>
      </c>
      <c r="I40" s="29" t="s">
        <v>24</v>
      </c>
    </row>
    <row r="41" spans="1:11" ht="9" customHeight="1">
      <c r="A41" s="18" t="s">
        <v>1</v>
      </c>
      <c r="B41" s="29">
        <v>10.280531428023821</v>
      </c>
      <c r="C41" s="29" t="s">
        <v>24</v>
      </c>
      <c r="D41" s="29" t="s">
        <v>24</v>
      </c>
      <c r="E41" s="29" t="s">
        <v>24</v>
      </c>
      <c r="F41" s="29">
        <v>51.610630598517695</v>
      </c>
      <c r="G41" s="29">
        <v>46.16040722959545</v>
      </c>
      <c r="H41" s="29">
        <v>4.9770228690130276</v>
      </c>
      <c r="I41" s="29" t="s">
        <v>24</v>
      </c>
    </row>
    <row r="42" spans="1:11" ht="9" customHeight="1">
      <c r="A42" s="175" t="s">
        <v>9</v>
      </c>
      <c r="B42" s="29" t="s">
        <v>24</v>
      </c>
      <c r="C42" s="30" t="s">
        <v>24</v>
      </c>
      <c r="D42" s="30" t="s">
        <v>24</v>
      </c>
      <c r="E42" s="30" t="s">
        <v>24</v>
      </c>
      <c r="F42" s="29">
        <v>8.7946697242678002</v>
      </c>
      <c r="G42" s="30" t="s">
        <v>24</v>
      </c>
      <c r="H42" s="30" t="s">
        <v>24</v>
      </c>
      <c r="I42" s="30" t="s">
        <v>24</v>
      </c>
    </row>
    <row r="43" spans="1:11" ht="9" customHeight="1">
      <c r="A43" s="175" t="s">
        <v>6</v>
      </c>
      <c r="B43" s="29" t="s">
        <v>24</v>
      </c>
      <c r="C43" s="30" t="s">
        <v>24</v>
      </c>
      <c r="D43" s="30" t="s">
        <v>24</v>
      </c>
      <c r="E43" s="30" t="s">
        <v>24</v>
      </c>
      <c r="F43" s="29">
        <v>6.7554019359049331</v>
      </c>
      <c r="G43" s="30" t="s">
        <v>24</v>
      </c>
      <c r="H43" s="30" t="s">
        <v>24</v>
      </c>
      <c r="I43" s="30" t="s">
        <v>24</v>
      </c>
    </row>
    <row r="44" spans="1:11" ht="9" customHeight="1">
      <c r="A44" s="175" t="s">
        <v>5</v>
      </c>
      <c r="B44" s="29" t="s">
        <v>24</v>
      </c>
      <c r="C44" s="30" t="s">
        <v>24</v>
      </c>
      <c r="D44" s="30" t="s">
        <v>24</v>
      </c>
      <c r="E44" s="30" t="s">
        <v>24</v>
      </c>
      <c r="F44" s="29">
        <v>7.3111474442073474</v>
      </c>
      <c r="G44" s="30" t="s">
        <v>24</v>
      </c>
      <c r="H44" s="30" t="s">
        <v>24</v>
      </c>
      <c r="I44" s="30" t="s">
        <v>24</v>
      </c>
    </row>
    <row r="45" spans="1:11" ht="9" customHeight="1">
      <c r="A45" s="175" t="s">
        <v>4</v>
      </c>
      <c r="B45" s="29" t="s">
        <v>24</v>
      </c>
      <c r="C45" s="30" t="s">
        <v>24</v>
      </c>
      <c r="D45" s="30" t="s">
        <v>24</v>
      </c>
      <c r="E45" s="30" t="s">
        <v>24</v>
      </c>
      <c r="F45" s="29">
        <v>15.803702657086557</v>
      </c>
      <c r="G45" s="30" t="s">
        <v>24</v>
      </c>
      <c r="H45" s="30" t="s">
        <v>24</v>
      </c>
      <c r="I45" s="30" t="s">
        <v>24</v>
      </c>
    </row>
    <row r="46" spans="1:11" ht="9" customHeight="1">
      <c r="A46" s="174" t="s">
        <v>21</v>
      </c>
      <c r="B46" s="29" t="s">
        <v>24</v>
      </c>
      <c r="C46" s="30" t="s">
        <v>24</v>
      </c>
      <c r="D46" s="30" t="s">
        <v>24</v>
      </c>
      <c r="E46" s="30" t="s">
        <v>24</v>
      </c>
      <c r="F46" s="29">
        <v>12.945708837051059</v>
      </c>
      <c r="G46" s="30" t="s">
        <v>24</v>
      </c>
      <c r="H46" s="30" t="s">
        <v>24</v>
      </c>
      <c r="I46" s="30" t="s">
        <v>24</v>
      </c>
      <c r="K46" s="41"/>
    </row>
    <row r="47" spans="1:11" ht="9" customHeight="1">
      <c r="A47" s="18" t="s">
        <v>0</v>
      </c>
      <c r="B47" s="29">
        <v>17.793001084065821</v>
      </c>
      <c r="C47" s="29" t="s">
        <v>24</v>
      </c>
      <c r="D47" s="29" t="s">
        <v>24</v>
      </c>
      <c r="E47" s="29" t="s">
        <v>24</v>
      </c>
      <c r="F47" s="29">
        <v>95.060514445609158</v>
      </c>
      <c r="G47" s="29">
        <v>84.26573600811156</v>
      </c>
      <c r="H47" s="29">
        <v>8.338387816031485</v>
      </c>
      <c r="I47" s="29" t="s">
        <v>24</v>
      </c>
    </row>
    <row r="48" spans="1:11" ht="9" customHeight="1">
      <c r="A48" s="175" t="s">
        <v>9</v>
      </c>
      <c r="B48" s="29" t="s">
        <v>24</v>
      </c>
      <c r="C48" s="30" t="s">
        <v>24</v>
      </c>
      <c r="D48" s="30" t="s">
        <v>24</v>
      </c>
      <c r="E48" s="30" t="s">
        <v>24</v>
      </c>
      <c r="F48" s="29">
        <v>16.320245766513896</v>
      </c>
      <c r="G48" s="30" t="s">
        <v>24</v>
      </c>
      <c r="H48" s="30" t="s">
        <v>24</v>
      </c>
      <c r="I48" s="30" t="s">
        <v>24</v>
      </c>
    </row>
    <row r="49" spans="1:9" ht="9" customHeight="1">
      <c r="A49" s="175" t="s">
        <v>6</v>
      </c>
      <c r="B49" s="29" t="s">
        <v>24</v>
      </c>
      <c r="C49" s="30" t="s">
        <v>24</v>
      </c>
      <c r="D49" s="30" t="s">
        <v>24</v>
      </c>
      <c r="E49" s="30" t="s">
        <v>24</v>
      </c>
      <c r="F49" s="29">
        <v>12.889181912496497</v>
      </c>
      <c r="G49" s="30" t="s">
        <v>24</v>
      </c>
      <c r="H49" s="30" t="s">
        <v>24</v>
      </c>
      <c r="I49" s="30" t="s">
        <v>24</v>
      </c>
    </row>
    <row r="50" spans="1:9" ht="9" customHeight="1">
      <c r="A50" s="175" t="s">
        <v>5</v>
      </c>
      <c r="B50" s="29" t="s">
        <v>24</v>
      </c>
      <c r="C50" s="30" t="s">
        <v>24</v>
      </c>
      <c r="D50" s="30" t="s">
        <v>24</v>
      </c>
      <c r="E50" s="30" t="s">
        <v>24</v>
      </c>
      <c r="F50" s="29">
        <v>13.26027142178088</v>
      </c>
      <c r="G50" s="30" t="s">
        <v>24</v>
      </c>
      <c r="H50" s="30" t="s">
        <v>24</v>
      </c>
      <c r="I50" s="30" t="s">
        <v>24</v>
      </c>
    </row>
    <row r="51" spans="1:9" ht="9" customHeight="1">
      <c r="A51" s="175" t="s">
        <v>4</v>
      </c>
      <c r="B51" s="29" t="s">
        <v>24</v>
      </c>
      <c r="C51" s="30" t="s">
        <v>24</v>
      </c>
      <c r="D51" s="30" t="s">
        <v>24</v>
      </c>
      <c r="E51" s="30" t="s">
        <v>24</v>
      </c>
      <c r="F51" s="29">
        <v>29.26859872573025</v>
      </c>
      <c r="G51" s="30" t="s">
        <v>24</v>
      </c>
      <c r="H51" s="30" t="s">
        <v>24</v>
      </c>
      <c r="I51" s="30" t="s">
        <v>24</v>
      </c>
    </row>
    <row r="52" spans="1:9" ht="9" customHeight="1">
      <c r="A52" s="174" t="s">
        <v>21</v>
      </c>
      <c r="B52" s="29" t="s">
        <v>24</v>
      </c>
      <c r="C52" s="30" t="s">
        <v>24</v>
      </c>
      <c r="D52" s="30" t="s">
        <v>24</v>
      </c>
      <c r="E52" s="30" t="s">
        <v>24</v>
      </c>
      <c r="F52" s="29">
        <v>23.322216619087641</v>
      </c>
      <c r="G52" s="30" t="s">
        <v>24</v>
      </c>
      <c r="H52" s="30" t="s">
        <v>24</v>
      </c>
      <c r="I52" s="30" t="s">
        <v>24</v>
      </c>
    </row>
    <row r="53" spans="1:9" ht="5.0999999999999996" customHeight="1">
      <c r="A53" s="18"/>
      <c r="B53" s="12"/>
      <c r="C53" s="12"/>
      <c r="D53" s="12"/>
      <c r="E53" s="12"/>
      <c r="F53" s="12"/>
      <c r="G53" s="12"/>
      <c r="H53" s="12"/>
      <c r="I53" s="12"/>
    </row>
    <row r="54" spans="1:9" ht="12" customHeight="1">
      <c r="A54" s="234" t="s">
        <v>217</v>
      </c>
      <c r="B54" s="376" t="s">
        <v>216</v>
      </c>
      <c r="C54" s="377"/>
      <c r="D54" s="377"/>
      <c r="E54" s="378"/>
      <c r="F54" s="373" t="s">
        <v>215</v>
      </c>
      <c r="G54" s="374"/>
      <c r="H54" s="374"/>
      <c r="I54" s="374"/>
    </row>
    <row r="55" spans="1:9" ht="12" customHeight="1">
      <c r="A55" s="234" t="s">
        <v>7</v>
      </c>
      <c r="B55" s="235" t="s">
        <v>3</v>
      </c>
      <c r="C55" s="235" t="s">
        <v>214</v>
      </c>
      <c r="D55" s="235" t="s">
        <v>213</v>
      </c>
      <c r="E55" s="235" t="s">
        <v>212</v>
      </c>
      <c r="F55" s="312" t="s">
        <v>3</v>
      </c>
      <c r="G55" s="313"/>
      <c r="H55" s="313"/>
      <c r="I55" s="313"/>
    </row>
    <row r="56" spans="1:9" ht="5.0999999999999996" customHeight="1">
      <c r="A56" s="7"/>
      <c r="B56" s="4"/>
      <c r="C56" s="4"/>
      <c r="D56" s="4"/>
      <c r="E56" s="4"/>
      <c r="F56" s="4"/>
      <c r="G56" s="4"/>
      <c r="H56" s="4"/>
      <c r="I56" s="4"/>
    </row>
    <row r="57" spans="1:9" ht="9" customHeight="1">
      <c r="A57" s="18" t="s">
        <v>2</v>
      </c>
      <c r="B57" s="29">
        <v>245.130342147812</v>
      </c>
      <c r="C57" s="29">
        <v>231.08039412418594</v>
      </c>
      <c r="D57" s="29">
        <v>14.049948023626062</v>
      </c>
      <c r="E57" s="29" t="s">
        <v>24</v>
      </c>
      <c r="G57" s="29"/>
      <c r="H57" s="29"/>
      <c r="I57" s="29">
        <v>5335.2887200435107</v>
      </c>
    </row>
    <row r="58" spans="1:9" ht="9" customHeight="1">
      <c r="A58" s="18" t="s">
        <v>1</v>
      </c>
      <c r="B58" s="29">
        <v>105.6709825970666</v>
      </c>
      <c r="C58" s="29">
        <v>100.64996586510165</v>
      </c>
      <c r="D58" s="29">
        <v>5.021016731964945</v>
      </c>
      <c r="E58" s="29" t="s">
        <v>24</v>
      </c>
      <c r="G58" s="29"/>
      <c r="H58" s="29"/>
      <c r="I58" s="29">
        <v>2543.4829515121933</v>
      </c>
    </row>
    <row r="59" spans="1:9" ht="9" customHeight="1">
      <c r="A59" s="175" t="s">
        <v>9</v>
      </c>
      <c r="B59" s="29">
        <v>12.843109225907165</v>
      </c>
      <c r="C59" s="30">
        <v>12.843109225907165</v>
      </c>
      <c r="D59" s="30" t="s">
        <v>24</v>
      </c>
      <c r="E59" s="30" t="s">
        <v>24</v>
      </c>
      <c r="G59" s="29"/>
      <c r="H59" s="30"/>
      <c r="I59" s="30">
        <v>276.40841496650353</v>
      </c>
    </row>
    <row r="60" spans="1:9" ht="9" customHeight="1">
      <c r="A60" s="175" t="s">
        <v>6</v>
      </c>
      <c r="B60" s="29">
        <v>4.0686610612100038</v>
      </c>
      <c r="C60" s="30" t="s">
        <v>24</v>
      </c>
      <c r="D60" s="30" t="s">
        <v>24</v>
      </c>
      <c r="E60" s="30" t="s">
        <v>24</v>
      </c>
      <c r="G60" s="29"/>
      <c r="H60" s="30"/>
      <c r="I60" s="30">
        <v>273.02666913756724</v>
      </c>
    </row>
    <row r="61" spans="1:9" ht="9" customHeight="1">
      <c r="A61" s="175" t="s">
        <v>5</v>
      </c>
      <c r="B61" s="29">
        <v>17.2595967405225</v>
      </c>
      <c r="C61" s="30">
        <v>17.116116333345538</v>
      </c>
      <c r="D61" s="30" t="s">
        <v>24</v>
      </c>
      <c r="E61" s="30" t="s">
        <v>24</v>
      </c>
      <c r="G61" s="29"/>
      <c r="H61" s="30"/>
      <c r="I61" s="30">
        <v>605.1930463228814</v>
      </c>
    </row>
    <row r="62" spans="1:9" ht="9" customHeight="1">
      <c r="A62" s="175" t="s">
        <v>4</v>
      </c>
      <c r="B62" s="29">
        <v>27.946819585486828</v>
      </c>
      <c r="C62" s="30">
        <v>25.943332787644941</v>
      </c>
      <c r="D62" s="30" t="s">
        <v>24</v>
      </c>
      <c r="E62" s="30" t="s">
        <v>24</v>
      </c>
      <c r="G62" s="29"/>
      <c r="H62" s="173"/>
      <c r="I62" s="30">
        <v>721.26399439094814</v>
      </c>
    </row>
    <row r="63" spans="1:9" ht="9" customHeight="1">
      <c r="A63" s="174" t="s">
        <v>21</v>
      </c>
      <c r="B63" s="29">
        <v>43.552795983940101</v>
      </c>
      <c r="C63" s="30">
        <v>41.683301712953558</v>
      </c>
      <c r="D63" s="30" t="s">
        <v>24</v>
      </c>
      <c r="E63" s="30" t="s">
        <v>24</v>
      </c>
      <c r="G63" s="29"/>
      <c r="H63" s="173"/>
      <c r="I63" s="30">
        <v>667.59082669429279</v>
      </c>
    </row>
    <row r="64" spans="1:9" ht="9" customHeight="1">
      <c r="A64" s="18" t="s">
        <v>0</v>
      </c>
      <c r="B64" s="29">
        <v>139.4593595507454</v>
      </c>
      <c r="C64" s="29">
        <v>130.43042825908429</v>
      </c>
      <c r="D64" s="29">
        <v>9.0289312916611166</v>
      </c>
      <c r="E64" s="29" t="s">
        <v>24</v>
      </c>
      <c r="G64" s="29"/>
      <c r="H64" s="29"/>
      <c r="I64" s="29">
        <v>2791.8057685313179</v>
      </c>
    </row>
    <row r="65" spans="1:9" ht="9" customHeight="1">
      <c r="A65" s="175" t="s">
        <v>9</v>
      </c>
      <c r="B65" s="29">
        <v>6.9647234404505891</v>
      </c>
      <c r="C65" s="30">
        <v>6.8523791603450483</v>
      </c>
      <c r="D65" s="30" t="s">
        <v>24</v>
      </c>
      <c r="E65" s="30" t="s">
        <v>24</v>
      </c>
      <c r="G65" s="29"/>
      <c r="H65" s="30"/>
      <c r="I65" s="30">
        <v>239.133108415164</v>
      </c>
    </row>
    <row r="66" spans="1:9" ht="9" customHeight="1">
      <c r="A66" s="175" t="s">
        <v>6</v>
      </c>
      <c r="B66" s="29">
        <v>11.17716387410448</v>
      </c>
      <c r="C66" s="30">
        <v>8.921903252194225</v>
      </c>
      <c r="D66" s="30" t="s">
        <v>24</v>
      </c>
      <c r="E66" s="30" t="s">
        <v>24</v>
      </c>
      <c r="G66" s="29"/>
      <c r="H66" s="30"/>
      <c r="I66" s="30">
        <v>245.81292406358122</v>
      </c>
    </row>
    <row r="67" spans="1:9" ht="9" customHeight="1">
      <c r="A67" s="175" t="s">
        <v>5</v>
      </c>
      <c r="B67" s="29">
        <v>24.350304145429796</v>
      </c>
      <c r="C67" s="30">
        <v>23.23975212028105</v>
      </c>
      <c r="D67" s="30" t="s">
        <v>24</v>
      </c>
      <c r="E67" s="30" t="s">
        <v>24</v>
      </c>
      <c r="G67" s="29"/>
      <c r="H67" s="30"/>
      <c r="I67" s="30">
        <v>596.39394698688091</v>
      </c>
    </row>
    <row r="68" spans="1:9" ht="9" customHeight="1">
      <c r="A68" s="175" t="s">
        <v>4</v>
      </c>
      <c r="B68" s="29">
        <v>42.037262344947194</v>
      </c>
      <c r="C68" s="30">
        <v>38.376790731909075</v>
      </c>
      <c r="D68" s="30" t="s">
        <v>24</v>
      </c>
      <c r="E68" s="30" t="s">
        <v>24</v>
      </c>
      <c r="G68" s="29"/>
      <c r="H68" s="173"/>
      <c r="I68" s="30">
        <v>805.19339567617533</v>
      </c>
    </row>
    <row r="69" spans="1:9" ht="9" customHeight="1">
      <c r="A69" s="174" t="s">
        <v>21</v>
      </c>
      <c r="B69" s="29">
        <v>54.929905745813343</v>
      </c>
      <c r="C69" s="30">
        <v>53.039602994354887</v>
      </c>
      <c r="D69" s="30" t="s">
        <v>24</v>
      </c>
      <c r="E69" s="30" t="s">
        <v>24</v>
      </c>
      <c r="G69" s="29"/>
      <c r="H69" s="173"/>
      <c r="I69" s="30">
        <v>905.27239338951654</v>
      </c>
    </row>
    <row r="70" spans="1:9" ht="5.0999999999999996" customHeight="1" thickBot="1">
      <c r="A70" s="27"/>
      <c r="B70" s="14"/>
      <c r="C70" s="14"/>
      <c r="D70" s="14"/>
      <c r="E70" s="14"/>
      <c r="F70" s="14"/>
      <c r="G70" s="14"/>
      <c r="H70" s="14"/>
      <c r="I70" s="14"/>
    </row>
    <row r="71" spans="1:9" ht="13.5" customHeight="1" thickTop="1">
      <c r="A71" s="17" t="s">
        <v>362</v>
      </c>
    </row>
    <row r="73" spans="1:9">
      <c r="F73" s="172"/>
    </row>
    <row r="78" spans="1:9">
      <c r="C78" s="28"/>
    </row>
    <row r="79" spans="1:9">
      <c r="C79" s="28"/>
    </row>
    <row r="81" spans="3:3">
      <c r="C81" s="28"/>
    </row>
    <row r="82" spans="3:3">
      <c r="C82" s="28"/>
    </row>
    <row r="84" spans="3:3">
      <c r="C84" s="28"/>
    </row>
    <row r="85" spans="3:3">
      <c r="C85" s="28"/>
    </row>
    <row r="87" spans="3:3">
      <c r="C87" s="28"/>
    </row>
    <row r="88" spans="3:3">
      <c r="C88" s="28"/>
    </row>
  </sheetData>
  <mergeCells count="10">
    <mergeCell ref="B54:E54"/>
    <mergeCell ref="F54:I54"/>
    <mergeCell ref="F55:I55"/>
    <mergeCell ref="A1:I1"/>
    <mergeCell ref="B3:E3"/>
    <mergeCell ref="F3:I3"/>
    <mergeCell ref="B20:E20"/>
    <mergeCell ref="F20:I20"/>
    <mergeCell ref="B37:E37"/>
    <mergeCell ref="F37:I37"/>
  </mergeCells>
  <hyperlinks>
    <hyperlink ref="K1" location="' Indice'!A1" display="&lt;&lt;"/>
  </hyperlinks>
  <printOptions horizontalCentered="1"/>
  <pageMargins left="0.78740157480314965" right="0.78740157480314965" top="0.78740157480314965" bottom="0.78740157480314965" header="0.31496062992125984" footer="0.31496062992125984"/>
  <pageSetup paperSize="9" scale="98" orientation="portrait" verticalDpi="30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5"/>
  <sheetViews>
    <sheetView showGridLines="0" zoomScaleNormal="100" zoomScaleSheetLayoutView="115" workbookViewId="0">
      <selection sqref="A1:J1"/>
    </sheetView>
  </sheetViews>
  <sheetFormatPr defaultColWidth="10.7109375" defaultRowHeight="9"/>
  <cols>
    <col min="1" max="1" width="12.7109375" style="17" customWidth="1"/>
    <col min="2" max="3" width="7.140625" style="17" customWidth="1"/>
    <col min="4" max="4" width="9.28515625" style="17" customWidth="1"/>
    <col min="5" max="5" width="9" style="17" customWidth="1"/>
    <col min="6" max="6" width="7.28515625" style="17" customWidth="1"/>
    <col min="7" max="7" width="6.7109375" style="17" customWidth="1"/>
    <col min="8" max="9" width="9.7109375" style="17" customWidth="1"/>
    <col min="10" max="10" width="8.28515625" style="17" customWidth="1"/>
    <col min="11" max="11" width="1" style="17" customWidth="1"/>
    <col min="12" max="12" width="7" style="17" customWidth="1"/>
    <col min="13" max="22" width="9.140625" style="17" customWidth="1"/>
    <col min="23" max="256" width="10.7109375" style="17"/>
    <col min="257" max="257" width="12.7109375" style="17" customWidth="1"/>
    <col min="258" max="259" width="7.140625" style="17" customWidth="1"/>
    <col min="260" max="260" width="9.28515625" style="17" customWidth="1"/>
    <col min="261" max="261" width="9" style="17" customWidth="1"/>
    <col min="262" max="262" width="7.28515625" style="17" customWidth="1"/>
    <col min="263" max="263" width="6.7109375" style="17" customWidth="1"/>
    <col min="264" max="265" width="9.7109375" style="17" customWidth="1"/>
    <col min="266" max="266" width="8.28515625" style="17" customWidth="1"/>
    <col min="267" max="267" width="8" style="17" customWidth="1"/>
    <col min="268" max="512" width="10.7109375" style="17"/>
    <col min="513" max="513" width="12.7109375" style="17" customWidth="1"/>
    <col min="514" max="515" width="7.140625" style="17" customWidth="1"/>
    <col min="516" max="516" width="9.28515625" style="17" customWidth="1"/>
    <col min="517" max="517" width="9" style="17" customWidth="1"/>
    <col min="518" max="518" width="7.28515625" style="17" customWidth="1"/>
    <col min="519" max="519" width="6.7109375" style="17" customWidth="1"/>
    <col min="520" max="521" width="9.7109375" style="17" customWidth="1"/>
    <col min="522" max="522" width="8.28515625" style="17" customWidth="1"/>
    <col min="523" max="523" width="8" style="17" customWidth="1"/>
    <col min="524" max="768" width="10.7109375" style="17"/>
    <col min="769" max="769" width="12.7109375" style="17" customWidth="1"/>
    <col min="770" max="771" width="7.140625" style="17" customWidth="1"/>
    <col min="772" max="772" width="9.28515625" style="17" customWidth="1"/>
    <col min="773" max="773" width="9" style="17" customWidth="1"/>
    <col min="774" max="774" width="7.28515625" style="17" customWidth="1"/>
    <col min="775" max="775" width="6.7109375" style="17" customWidth="1"/>
    <col min="776" max="777" width="9.7109375" style="17" customWidth="1"/>
    <col min="778" max="778" width="8.28515625" style="17" customWidth="1"/>
    <col min="779" max="779" width="8" style="17" customWidth="1"/>
    <col min="780" max="1024" width="10.7109375" style="17"/>
    <col min="1025" max="1025" width="12.7109375" style="17" customWidth="1"/>
    <col min="1026" max="1027" width="7.140625" style="17" customWidth="1"/>
    <col min="1028" max="1028" width="9.28515625" style="17" customWidth="1"/>
    <col min="1029" max="1029" width="9" style="17" customWidth="1"/>
    <col min="1030" max="1030" width="7.28515625" style="17" customWidth="1"/>
    <col min="1031" max="1031" width="6.7109375" style="17" customWidth="1"/>
    <col min="1032" max="1033" width="9.7109375" style="17" customWidth="1"/>
    <col min="1034" max="1034" width="8.28515625" style="17" customWidth="1"/>
    <col min="1035" max="1035" width="8" style="17" customWidth="1"/>
    <col min="1036" max="1280" width="10.7109375" style="17"/>
    <col min="1281" max="1281" width="12.7109375" style="17" customWidth="1"/>
    <col min="1282" max="1283" width="7.140625" style="17" customWidth="1"/>
    <col min="1284" max="1284" width="9.28515625" style="17" customWidth="1"/>
    <col min="1285" max="1285" width="9" style="17" customWidth="1"/>
    <col min="1286" max="1286" width="7.28515625" style="17" customWidth="1"/>
    <col min="1287" max="1287" width="6.7109375" style="17" customWidth="1"/>
    <col min="1288" max="1289" width="9.7109375" style="17" customWidth="1"/>
    <col min="1290" max="1290" width="8.28515625" style="17" customWidth="1"/>
    <col min="1291" max="1291" width="8" style="17" customWidth="1"/>
    <col min="1292" max="1536" width="10.7109375" style="17"/>
    <col min="1537" max="1537" width="12.7109375" style="17" customWidth="1"/>
    <col min="1538" max="1539" width="7.140625" style="17" customWidth="1"/>
    <col min="1540" max="1540" width="9.28515625" style="17" customWidth="1"/>
    <col min="1541" max="1541" width="9" style="17" customWidth="1"/>
    <col min="1542" max="1542" width="7.28515625" style="17" customWidth="1"/>
    <col min="1543" max="1543" width="6.7109375" style="17" customWidth="1"/>
    <col min="1544" max="1545" width="9.7109375" style="17" customWidth="1"/>
    <col min="1546" max="1546" width="8.28515625" style="17" customWidth="1"/>
    <col min="1547" max="1547" width="8" style="17" customWidth="1"/>
    <col min="1548" max="1792" width="10.7109375" style="17"/>
    <col min="1793" max="1793" width="12.7109375" style="17" customWidth="1"/>
    <col min="1794" max="1795" width="7.140625" style="17" customWidth="1"/>
    <col min="1796" max="1796" width="9.28515625" style="17" customWidth="1"/>
    <col min="1797" max="1797" width="9" style="17" customWidth="1"/>
    <col min="1798" max="1798" width="7.28515625" style="17" customWidth="1"/>
    <col min="1799" max="1799" width="6.7109375" style="17" customWidth="1"/>
    <col min="1800" max="1801" width="9.7109375" style="17" customWidth="1"/>
    <col min="1802" max="1802" width="8.28515625" style="17" customWidth="1"/>
    <col min="1803" max="1803" width="8" style="17" customWidth="1"/>
    <col min="1804" max="2048" width="10.7109375" style="17"/>
    <col min="2049" max="2049" width="12.7109375" style="17" customWidth="1"/>
    <col min="2050" max="2051" width="7.140625" style="17" customWidth="1"/>
    <col min="2052" max="2052" width="9.28515625" style="17" customWidth="1"/>
    <col min="2053" max="2053" width="9" style="17" customWidth="1"/>
    <col min="2054" max="2054" width="7.28515625" style="17" customWidth="1"/>
    <col min="2055" max="2055" width="6.7109375" style="17" customWidth="1"/>
    <col min="2056" max="2057" width="9.7109375" style="17" customWidth="1"/>
    <col min="2058" max="2058" width="8.28515625" style="17" customWidth="1"/>
    <col min="2059" max="2059" width="8" style="17" customWidth="1"/>
    <col min="2060" max="2304" width="10.7109375" style="17"/>
    <col min="2305" max="2305" width="12.7109375" style="17" customWidth="1"/>
    <col min="2306" max="2307" width="7.140625" style="17" customWidth="1"/>
    <col min="2308" max="2308" width="9.28515625" style="17" customWidth="1"/>
    <col min="2309" max="2309" width="9" style="17" customWidth="1"/>
    <col min="2310" max="2310" width="7.28515625" style="17" customWidth="1"/>
    <col min="2311" max="2311" width="6.7109375" style="17" customWidth="1"/>
    <col min="2312" max="2313" width="9.7109375" style="17" customWidth="1"/>
    <col min="2314" max="2314" width="8.28515625" style="17" customWidth="1"/>
    <col min="2315" max="2315" width="8" style="17" customWidth="1"/>
    <col min="2316" max="2560" width="10.7109375" style="17"/>
    <col min="2561" max="2561" width="12.7109375" style="17" customWidth="1"/>
    <col min="2562" max="2563" width="7.140625" style="17" customWidth="1"/>
    <col min="2564" max="2564" width="9.28515625" style="17" customWidth="1"/>
    <col min="2565" max="2565" width="9" style="17" customWidth="1"/>
    <col min="2566" max="2566" width="7.28515625" style="17" customWidth="1"/>
    <col min="2567" max="2567" width="6.7109375" style="17" customWidth="1"/>
    <col min="2568" max="2569" width="9.7109375" style="17" customWidth="1"/>
    <col min="2570" max="2570" width="8.28515625" style="17" customWidth="1"/>
    <col min="2571" max="2571" width="8" style="17" customWidth="1"/>
    <col min="2572" max="2816" width="10.7109375" style="17"/>
    <col min="2817" max="2817" width="12.7109375" style="17" customWidth="1"/>
    <col min="2818" max="2819" width="7.140625" style="17" customWidth="1"/>
    <col min="2820" max="2820" width="9.28515625" style="17" customWidth="1"/>
    <col min="2821" max="2821" width="9" style="17" customWidth="1"/>
    <col min="2822" max="2822" width="7.28515625" style="17" customWidth="1"/>
    <col min="2823" max="2823" width="6.7109375" style="17" customWidth="1"/>
    <col min="2824" max="2825" width="9.7109375" style="17" customWidth="1"/>
    <col min="2826" max="2826" width="8.28515625" style="17" customWidth="1"/>
    <col min="2827" max="2827" width="8" style="17" customWidth="1"/>
    <col min="2828" max="3072" width="10.7109375" style="17"/>
    <col min="3073" max="3073" width="12.7109375" style="17" customWidth="1"/>
    <col min="3074" max="3075" width="7.140625" style="17" customWidth="1"/>
    <col min="3076" max="3076" width="9.28515625" style="17" customWidth="1"/>
    <col min="3077" max="3077" width="9" style="17" customWidth="1"/>
    <col min="3078" max="3078" width="7.28515625" style="17" customWidth="1"/>
    <col min="3079" max="3079" width="6.7109375" style="17" customWidth="1"/>
    <col min="3080" max="3081" width="9.7109375" style="17" customWidth="1"/>
    <col min="3082" max="3082" width="8.28515625" style="17" customWidth="1"/>
    <col min="3083" max="3083" width="8" style="17" customWidth="1"/>
    <col min="3084" max="3328" width="10.7109375" style="17"/>
    <col min="3329" max="3329" width="12.7109375" style="17" customWidth="1"/>
    <col min="3330" max="3331" width="7.140625" style="17" customWidth="1"/>
    <col min="3332" max="3332" width="9.28515625" style="17" customWidth="1"/>
    <col min="3333" max="3333" width="9" style="17" customWidth="1"/>
    <col min="3334" max="3334" width="7.28515625" style="17" customWidth="1"/>
    <col min="3335" max="3335" width="6.7109375" style="17" customWidth="1"/>
    <col min="3336" max="3337" width="9.7109375" style="17" customWidth="1"/>
    <col min="3338" max="3338" width="8.28515625" style="17" customWidth="1"/>
    <col min="3339" max="3339" width="8" style="17" customWidth="1"/>
    <col min="3340" max="3584" width="10.7109375" style="17"/>
    <col min="3585" max="3585" width="12.7109375" style="17" customWidth="1"/>
    <col min="3586" max="3587" width="7.140625" style="17" customWidth="1"/>
    <col min="3588" max="3588" width="9.28515625" style="17" customWidth="1"/>
    <col min="3589" max="3589" width="9" style="17" customWidth="1"/>
    <col min="3590" max="3590" width="7.28515625" style="17" customWidth="1"/>
    <col min="3591" max="3591" width="6.7109375" style="17" customWidth="1"/>
    <col min="3592" max="3593" width="9.7109375" style="17" customWidth="1"/>
    <col min="3594" max="3594" width="8.28515625" style="17" customWidth="1"/>
    <col min="3595" max="3595" width="8" style="17" customWidth="1"/>
    <col min="3596" max="3840" width="10.7109375" style="17"/>
    <col min="3841" max="3841" width="12.7109375" style="17" customWidth="1"/>
    <col min="3842" max="3843" width="7.140625" style="17" customWidth="1"/>
    <col min="3844" max="3844" width="9.28515625" style="17" customWidth="1"/>
    <col min="3845" max="3845" width="9" style="17" customWidth="1"/>
    <col min="3846" max="3846" width="7.28515625" style="17" customWidth="1"/>
    <col min="3847" max="3847" width="6.7109375" style="17" customWidth="1"/>
    <col min="3848" max="3849" width="9.7109375" style="17" customWidth="1"/>
    <col min="3850" max="3850" width="8.28515625" style="17" customWidth="1"/>
    <col min="3851" max="3851" width="8" style="17" customWidth="1"/>
    <col min="3852" max="4096" width="10.7109375" style="17"/>
    <col min="4097" max="4097" width="12.7109375" style="17" customWidth="1"/>
    <col min="4098" max="4099" width="7.140625" style="17" customWidth="1"/>
    <col min="4100" max="4100" width="9.28515625" style="17" customWidth="1"/>
    <col min="4101" max="4101" width="9" style="17" customWidth="1"/>
    <col min="4102" max="4102" width="7.28515625" style="17" customWidth="1"/>
    <col min="4103" max="4103" width="6.7109375" style="17" customWidth="1"/>
    <col min="4104" max="4105" width="9.7109375" style="17" customWidth="1"/>
    <col min="4106" max="4106" width="8.28515625" style="17" customWidth="1"/>
    <col min="4107" max="4107" width="8" style="17" customWidth="1"/>
    <col min="4108" max="4352" width="10.7109375" style="17"/>
    <col min="4353" max="4353" width="12.7109375" style="17" customWidth="1"/>
    <col min="4354" max="4355" width="7.140625" style="17" customWidth="1"/>
    <col min="4356" max="4356" width="9.28515625" style="17" customWidth="1"/>
    <col min="4357" max="4357" width="9" style="17" customWidth="1"/>
    <col min="4358" max="4358" width="7.28515625" style="17" customWidth="1"/>
    <col min="4359" max="4359" width="6.7109375" style="17" customWidth="1"/>
    <col min="4360" max="4361" width="9.7109375" style="17" customWidth="1"/>
    <col min="4362" max="4362" width="8.28515625" style="17" customWidth="1"/>
    <col min="4363" max="4363" width="8" style="17" customWidth="1"/>
    <col min="4364" max="4608" width="10.7109375" style="17"/>
    <col min="4609" max="4609" width="12.7109375" style="17" customWidth="1"/>
    <col min="4610" max="4611" width="7.140625" style="17" customWidth="1"/>
    <col min="4612" max="4612" width="9.28515625" style="17" customWidth="1"/>
    <col min="4613" max="4613" width="9" style="17" customWidth="1"/>
    <col min="4614" max="4614" width="7.28515625" style="17" customWidth="1"/>
    <col min="4615" max="4615" width="6.7109375" style="17" customWidth="1"/>
    <col min="4616" max="4617" width="9.7109375" style="17" customWidth="1"/>
    <col min="4618" max="4618" width="8.28515625" style="17" customWidth="1"/>
    <col min="4619" max="4619" width="8" style="17" customWidth="1"/>
    <col min="4620" max="4864" width="10.7109375" style="17"/>
    <col min="4865" max="4865" width="12.7109375" style="17" customWidth="1"/>
    <col min="4866" max="4867" width="7.140625" style="17" customWidth="1"/>
    <col min="4868" max="4868" width="9.28515625" style="17" customWidth="1"/>
    <col min="4869" max="4869" width="9" style="17" customWidth="1"/>
    <col min="4870" max="4870" width="7.28515625" style="17" customWidth="1"/>
    <col min="4871" max="4871" width="6.7109375" style="17" customWidth="1"/>
    <col min="4872" max="4873" width="9.7109375" style="17" customWidth="1"/>
    <col min="4874" max="4874" width="8.28515625" style="17" customWidth="1"/>
    <col min="4875" max="4875" width="8" style="17" customWidth="1"/>
    <col min="4876" max="5120" width="10.7109375" style="17"/>
    <col min="5121" max="5121" width="12.7109375" style="17" customWidth="1"/>
    <col min="5122" max="5123" width="7.140625" style="17" customWidth="1"/>
    <col min="5124" max="5124" width="9.28515625" style="17" customWidth="1"/>
    <col min="5125" max="5125" width="9" style="17" customWidth="1"/>
    <col min="5126" max="5126" width="7.28515625" style="17" customWidth="1"/>
    <col min="5127" max="5127" width="6.7109375" style="17" customWidth="1"/>
    <col min="5128" max="5129" width="9.7109375" style="17" customWidth="1"/>
    <col min="5130" max="5130" width="8.28515625" style="17" customWidth="1"/>
    <col min="5131" max="5131" width="8" style="17" customWidth="1"/>
    <col min="5132" max="5376" width="10.7109375" style="17"/>
    <col min="5377" max="5377" width="12.7109375" style="17" customWidth="1"/>
    <col min="5378" max="5379" width="7.140625" style="17" customWidth="1"/>
    <col min="5380" max="5380" width="9.28515625" style="17" customWidth="1"/>
    <col min="5381" max="5381" width="9" style="17" customWidth="1"/>
    <col min="5382" max="5382" width="7.28515625" style="17" customWidth="1"/>
    <col min="5383" max="5383" width="6.7109375" style="17" customWidth="1"/>
    <col min="5384" max="5385" width="9.7109375" style="17" customWidth="1"/>
    <col min="5386" max="5386" width="8.28515625" style="17" customWidth="1"/>
    <col min="5387" max="5387" width="8" style="17" customWidth="1"/>
    <col min="5388" max="5632" width="10.7109375" style="17"/>
    <col min="5633" max="5633" width="12.7109375" style="17" customWidth="1"/>
    <col min="5634" max="5635" width="7.140625" style="17" customWidth="1"/>
    <col min="5636" max="5636" width="9.28515625" style="17" customWidth="1"/>
    <col min="5637" max="5637" width="9" style="17" customWidth="1"/>
    <col min="5638" max="5638" width="7.28515625" style="17" customWidth="1"/>
    <col min="5639" max="5639" width="6.7109375" style="17" customWidth="1"/>
    <col min="5640" max="5641" width="9.7109375" style="17" customWidth="1"/>
    <col min="5642" max="5642" width="8.28515625" style="17" customWidth="1"/>
    <col min="5643" max="5643" width="8" style="17" customWidth="1"/>
    <col min="5644" max="5888" width="10.7109375" style="17"/>
    <col min="5889" max="5889" width="12.7109375" style="17" customWidth="1"/>
    <col min="5890" max="5891" width="7.140625" style="17" customWidth="1"/>
    <col min="5892" max="5892" width="9.28515625" style="17" customWidth="1"/>
    <col min="5893" max="5893" width="9" style="17" customWidth="1"/>
    <col min="5894" max="5894" width="7.28515625" style="17" customWidth="1"/>
    <col min="5895" max="5895" width="6.7109375" style="17" customWidth="1"/>
    <col min="5896" max="5897" width="9.7109375" style="17" customWidth="1"/>
    <col min="5898" max="5898" width="8.28515625" style="17" customWidth="1"/>
    <col min="5899" max="5899" width="8" style="17" customWidth="1"/>
    <col min="5900" max="6144" width="10.7109375" style="17"/>
    <col min="6145" max="6145" width="12.7109375" style="17" customWidth="1"/>
    <col min="6146" max="6147" width="7.140625" style="17" customWidth="1"/>
    <col min="6148" max="6148" width="9.28515625" style="17" customWidth="1"/>
    <col min="6149" max="6149" width="9" style="17" customWidth="1"/>
    <col min="6150" max="6150" width="7.28515625" style="17" customWidth="1"/>
    <col min="6151" max="6151" width="6.7109375" style="17" customWidth="1"/>
    <col min="6152" max="6153" width="9.7109375" style="17" customWidth="1"/>
    <col min="6154" max="6154" width="8.28515625" style="17" customWidth="1"/>
    <col min="6155" max="6155" width="8" style="17" customWidth="1"/>
    <col min="6156" max="6400" width="10.7109375" style="17"/>
    <col min="6401" max="6401" width="12.7109375" style="17" customWidth="1"/>
    <col min="6402" max="6403" width="7.140625" style="17" customWidth="1"/>
    <col min="6404" max="6404" width="9.28515625" style="17" customWidth="1"/>
    <col min="6405" max="6405" width="9" style="17" customWidth="1"/>
    <col min="6406" max="6406" width="7.28515625" style="17" customWidth="1"/>
    <col min="6407" max="6407" width="6.7109375" style="17" customWidth="1"/>
    <col min="6408" max="6409" width="9.7109375" style="17" customWidth="1"/>
    <col min="6410" max="6410" width="8.28515625" style="17" customWidth="1"/>
    <col min="6411" max="6411" width="8" style="17" customWidth="1"/>
    <col min="6412" max="6656" width="10.7109375" style="17"/>
    <col min="6657" max="6657" width="12.7109375" style="17" customWidth="1"/>
    <col min="6658" max="6659" width="7.140625" style="17" customWidth="1"/>
    <col min="6660" max="6660" width="9.28515625" style="17" customWidth="1"/>
    <col min="6661" max="6661" width="9" style="17" customWidth="1"/>
    <col min="6662" max="6662" width="7.28515625" style="17" customWidth="1"/>
    <col min="6663" max="6663" width="6.7109375" style="17" customWidth="1"/>
    <col min="6664" max="6665" width="9.7109375" style="17" customWidth="1"/>
    <col min="6666" max="6666" width="8.28515625" style="17" customWidth="1"/>
    <col min="6667" max="6667" width="8" style="17" customWidth="1"/>
    <col min="6668" max="6912" width="10.7109375" style="17"/>
    <col min="6913" max="6913" width="12.7109375" style="17" customWidth="1"/>
    <col min="6914" max="6915" width="7.140625" style="17" customWidth="1"/>
    <col min="6916" max="6916" width="9.28515625" style="17" customWidth="1"/>
    <col min="6917" max="6917" width="9" style="17" customWidth="1"/>
    <col min="6918" max="6918" width="7.28515625" style="17" customWidth="1"/>
    <col min="6919" max="6919" width="6.7109375" style="17" customWidth="1"/>
    <col min="6920" max="6921" width="9.7109375" style="17" customWidth="1"/>
    <col min="6922" max="6922" width="8.28515625" style="17" customWidth="1"/>
    <col min="6923" max="6923" width="8" style="17" customWidth="1"/>
    <col min="6924" max="7168" width="10.7109375" style="17"/>
    <col min="7169" max="7169" width="12.7109375" style="17" customWidth="1"/>
    <col min="7170" max="7171" width="7.140625" style="17" customWidth="1"/>
    <col min="7172" max="7172" width="9.28515625" style="17" customWidth="1"/>
    <col min="7173" max="7173" width="9" style="17" customWidth="1"/>
    <col min="7174" max="7174" width="7.28515625" style="17" customWidth="1"/>
    <col min="7175" max="7175" width="6.7109375" style="17" customWidth="1"/>
    <col min="7176" max="7177" width="9.7109375" style="17" customWidth="1"/>
    <col min="7178" max="7178" width="8.28515625" style="17" customWidth="1"/>
    <col min="7179" max="7179" width="8" style="17" customWidth="1"/>
    <col min="7180" max="7424" width="10.7109375" style="17"/>
    <col min="7425" max="7425" width="12.7109375" style="17" customWidth="1"/>
    <col min="7426" max="7427" width="7.140625" style="17" customWidth="1"/>
    <col min="7428" max="7428" width="9.28515625" style="17" customWidth="1"/>
    <col min="7429" max="7429" width="9" style="17" customWidth="1"/>
    <col min="7430" max="7430" width="7.28515625" style="17" customWidth="1"/>
    <col min="7431" max="7431" width="6.7109375" style="17" customWidth="1"/>
    <col min="7432" max="7433" width="9.7109375" style="17" customWidth="1"/>
    <col min="7434" max="7434" width="8.28515625" style="17" customWidth="1"/>
    <col min="7435" max="7435" width="8" style="17" customWidth="1"/>
    <col min="7436" max="7680" width="10.7109375" style="17"/>
    <col min="7681" max="7681" width="12.7109375" style="17" customWidth="1"/>
    <col min="7682" max="7683" width="7.140625" style="17" customWidth="1"/>
    <col min="7684" max="7684" width="9.28515625" style="17" customWidth="1"/>
    <col min="7685" max="7685" width="9" style="17" customWidth="1"/>
    <col min="7686" max="7686" width="7.28515625" style="17" customWidth="1"/>
    <col min="7687" max="7687" width="6.7109375" style="17" customWidth="1"/>
    <col min="7688" max="7689" width="9.7109375" style="17" customWidth="1"/>
    <col min="7690" max="7690" width="8.28515625" style="17" customWidth="1"/>
    <col min="7691" max="7691" width="8" style="17" customWidth="1"/>
    <col min="7692" max="7936" width="10.7109375" style="17"/>
    <col min="7937" max="7937" width="12.7109375" style="17" customWidth="1"/>
    <col min="7938" max="7939" width="7.140625" style="17" customWidth="1"/>
    <col min="7940" max="7940" width="9.28515625" style="17" customWidth="1"/>
    <col min="7941" max="7941" width="9" style="17" customWidth="1"/>
    <col min="7942" max="7942" width="7.28515625" style="17" customWidth="1"/>
    <col min="7943" max="7943" width="6.7109375" style="17" customWidth="1"/>
    <col min="7944" max="7945" width="9.7109375" style="17" customWidth="1"/>
    <col min="7946" max="7946" width="8.28515625" style="17" customWidth="1"/>
    <col min="7947" max="7947" width="8" style="17" customWidth="1"/>
    <col min="7948" max="8192" width="10.7109375" style="17"/>
    <col min="8193" max="8193" width="12.7109375" style="17" customWidth="1"/>
    <col min="8194" max="8195" width="7.140625" style="17" customWidth="1"/>
    <col min="8196" max="8196" width="9.28515625" style="17" customWidth="1"/>
    <col min="8197" max="8197" width="9" style="17" customWidth="1"/>
    <col min="8198" max="8198" width="7.28515625" style="17" customWidth="1"/>
    <col min="8199" max="8199" width="6.7109375" style="17" customWidth="1"/>
    <col min="8200" max="8201" width="9.7109375" style="17" customWidth="1"/>
    <col min="8202" max="8202" width="8.28515625" style="17" customWidth="1"/>
    <col min="8203" max="8203" width="8" style="17" customWidth="1"/>
    <col min="8204" max="8448" width="10.7109375" style="17"/>
    <col min="8449" max="8449" width="12.7109375" style="17" customWidth="1"/>
    <col min="8450" max="8451" width="7.140625" style="17" customWidth="1"/>
    <col min="8452" max="8452" width="9.28515625" style="17" customWidth="1"/>
    <col min="8453" max="8453" width="9" style="17" customWidth="1"/>
    <col min="8454" max="8454" width="7.28515625" style="17" customWidth="1"/>
    <col min="8455" max="8455" width="6.7109375" style="17" customWidth="1"/>
    <col min="8456" max="8457" width="9.7109375" style="17" customWidth="1"/>
    <col min="8458" max="8458" width="8.28515625" style="17" customWidth="1"/>
    <col min="8459" max="8459" width="8" style="17" customWidth="1"/>
    <col min="8460" max="8704" width="10.7109375" style="17"/>
    <col min="8705" max="8705" width="12.7109375" style="17" customWidth="1"/>
    <col min="8706" max="8707" width="7.140625" style="17" customWidth="1"/>
    <col min="8708" max="8708" width="9.28515625" style="17" customWidth="1"/>
    <col min="8709" max="8709" width="9" style="17" customWidth="1"/>
    <col min="8710" max="8710" width="7.28515625" style="17" customWidth="1"/>
    <col min="8711" max="8711" width="6.7109375" style="17" customWidth="1"/>
    <col min="8712" max="8713" width="9.7109375" style="17" customWidth="1"/>
    <col min="8714" max="8714" width="8.28515625" style="17" customWidth="1"/>
    <col min="8715" max="8715" width="8" style="17" customWidth="1"/>
    <col min="8716" max="8960" width="10.7109375" style="17"/>
    <col min="8961" max="8961" width="12.7109375" style="17" customWidth="1"/>
    <col min="8962" max="8963" width="7.140625" style="17" customWidth="1"/>
    <col min="8964" max="8964" width="9.28515625" style="17" customWidth="1"/>
    <col min="8965" max="8965" width="9" style="17" customWidth="1"/>
    <col min="8966" max="8966" width="7.28515625" style="17" customWidth="1"/>
    <col min="8967" max="8967" width="6.7109375" style="17" customWidth="1"/>
    <col min="8968" max="8969" width="9.7109375" style="17" customWidth="1"/>
    <col min="8970" max="8970" width="8.28515625" style="17" customWidth="1"/>
    <col min="8971" max="8971" width="8" style="17" customWidth="1"/>
    <col min="8972" max="9216" width="10.7109375" style="17"/>
    <col min="9217" max="9217" width="12.7109375" style="17" customWidth="1"/>
    <col min="9218" max="9219" width="7.140625" style="17" customWidth="1"/>
    <col min="9220" max="9220" width="9.28515625" style="17" customWidth="1"/>
    <col min="9221" max="9221" width="9" style="17" customWidth="1"/>
    <col min="9222" max="9222" width="7.28515625" style="17" customWidth="1"/>
    <col min="9223" max="9223" width="6.7109375" style="17" customWidth="1"/>
    <col min="9224" max="9225" width="9.7109375" style="17" customWidth="1"/>
    <col min="9226" max="9226" width="8.28515625" style="17" customWidth="1"/>
    <col min="9227" max="9227" width="8" style="17" customWidth="1"/>
    <col min="9228" max="9472" width="10.7109375" style="17"/>
    <col min="9473" max="9473" width="12.7109375" style="17" customWidth="1"/>
    <col min="9474" max="9475" width="7.140625" style="17" customWidth="1"/>
    <col min="9476" max="9476" width="9.28515625" style="17" customWidth="1"/>
    <col min="9477" max="9477" width="9" style="17" customWidth="1"/>
    <col min="9478" max="9478" width="7.28515625" style="17" customWidth="1"/>
    <col min="9479" max="9479" width="6.7109375" style="17" customWidth="1"/>
    <col min="9480" max="9481" width="9.7109375" style="17" customWidth="1"/>
    <col min="9482" max="9482" width="8.28515625" style="17" customWidth="1"/>
    <col min="9483" max="9483" width="8" style="17" customWidth="1"/>
    <col min="9484" max="9728" width="10.7109375" style="17"/>
    <col min="9729" max="9729" width="12.7109375" style="17" customWidth="1"/>
    <col min="9730" max="9731" width="7.140625" style="17" customWidth="1"/>
    <col min="9732" max="9732" width="9.28515625" style="17" customWidth="1"/>
    <col min="9733" max="9733" width="9" style="17" customWidth="1"/>
    <col min="9734" max="9734" width="7.28515625" style="17" customWidth="1"/>
    <col min="9735" max="9735" width="6.7109375" style="17" customWidth="1"/>
    <col min="9736" max="9737" width="9.7109375" style="17" customWidth="1"/>
    <col min="9738" max="9738" width="8.28515625" style="17" customWidth="1"/>
    <col min="9739" max="9739" width="8" style="17" customWidth="1"/>
    <col min="9740" max="9984" width="10.7109375" style="17"/>
    <col min="9985" max="9985" width="12.7109375" style="17" customWidth="1"/>
    <col min="9986" max="9987" width="7.140625" style="17" customWidth="1"/>
    <col min="9988" max="9988" width="9.28515625" style="17" customWidth="1"/>
    <col min="9989" max="9989" width="9" style="17" customWidth="1"/>
    <col min="9990" max="9990" width="7.28515625" style="17" customWidth="1"/>
    <col min="9991" max="9991" width="6.7109375" style="17" customWidth="1"/>
    <col min="9992" max="9993" width="9.7109375" style="17" customWidth="1"/>
    <col min="9994" max="9994" width="8.28515625" style="17" customWidth="1"/>
    <col min="9995" max="9995" width="8" style="17" customWidth="1"/>
    <col min="9996" max="10240" width="10.7109375" style="17"/>
    <col min="10241" max="10241" width="12.7109375" style="17" customWidth="1"/>
    <col min="10242" max="10243" width="7.140625" style="17" customWidth="1"/>
    <col min="10244" max="10244" width="9.28515625" style="17" customWidth="1"/>
    <col min="10245" max="10245" width="9" style="17" customWidth="1"/>
    <col min="10246" max="10246" width="7.28515625" style="17" customWidth="1"/>
    <col min="10247" max="10247" width="6.7109375" style="17" customWidth="1"/>
    <col min="10248" max="10249" width="9.7109375" style="17" customWidth="1"/>
    <col min="10250" max="10250" width="8.28515625" style="17" customWidth="1"/>
    <col min="10251" max="10251" width="8" style="17" customWidth="1"/>
    <col min="10252" max="10496" width="10.7109375" style="17"/>
    <col min="10497" max="10497" width="12.7109375" style="17" customWidth="1"/>
    <col min="10498" max="10499" width="7.140625" style="17" customWidth="1"/>
    <col min="10500" max="10500" width="9.28515625" style="17" customWidth="1"/>
    <col min="10501" max="10501" width="9" style="17" customWidth="1"/>
    <col min="10502" max="10502" width="7.28515625" style="17" customWidth="1"/>
    <col min="10503" max="10503" width="6.7109375" style="17" customWidth="1"/>
    <col min="10504" max="10505" width="9.7109375" style="17" customWidth="1"/>
    <col min="10506" max="10506" width="8.28515625" style="17" customWidth="1"/>
    <col min="10507" max="10507" width="8" style="17" customWidth="1"/>
    <col min="10508" max="10752" width="10.7109375" style="17"/>
    <col min="10753" max="10753" width="12.7109375" style="17" customWidth="1"/>
    <col min="10754" max="10755" width="7.140625" style="17" customWidth="1"/>
    <col min="10756" max="10756" width="9.28515625" style="17" customWidth="1"/>
    <col min="10757" max="10757" width="9" style="17" customWidth="1"/>
    <col min="10758" max="10758" width="7.28515625" style="17" customWidth="1"/>
    <col min="10759" max="10759" width="6.7109375" style="17" customWidth="1"/>
    <col min="10760" max="10761" width="9.7109375" style="17" customWidth="1"/>
    <col min="10762" max="10762" width="8.28515625" style="17" customWidth="1"/>
    <col min="10763" max="10763" width="8" style="17" customWidth="1"/>
    <col min="10764" max="11008" width="10.7109375" style="17"/>
    <col min="11009" max="11009" width="12.7109375" style="17" customWidth="1"/>
    <col min="11010" max="11011" width="7.140625" style="17" customWidth="1"/>
    <col min="11012" max="11012" width="9.28515625" style="17" customWidth="1"/>
    <col min="11013" max="11013" width="9" style="17" customWidth="1"/>
    <col min="11014" max="11014" width="7.28515625" style="17" customWidth="1"/>
    <col min="11015" max="11015" width="6.7109375" style="17" customWidth="1"/>
    <col min="11016" max="11017" width="9.7109375" style="17" customWidth="1"/>
    <col min="11018" max="11018" width="8.28515625" style="17" customWidth="1"/>
    <col min="11019" max="11019" width="8" style="17" customWidth="1"/>
    <col min="11020" max="11264" width="10.7109375" style="17"/>
    <col min="11265" max="11265" width="12.7109375" style="17" customWidth="1"/>
    <col min="11266" max="11267" width="7.140625" style="17" customWidth="1"/>
    <col min="11268" max="11268" width="9.28515625" style="17" customWidth="1"/>
    <col min="11269" max="11269" width="9" style="17" customWidth="1"/>
    <col min="11270" max="11270" width="7.28515625" style="17" customWidth="1"/>
    <col min="11271" max="11271" width="6.7109375" style="17" customWidth="1"/>
    <col min="11272" max="11273" width="9.7109375" style="17" customWidth="1"/>
    <col min="11274" max="11274" width="8.28515625" style="17" customWidth="1"/>
    <col min="11275" max="11275" width="8" style="17" customWidth="1"/>
    <col min="11276" max="11520" width="10.7109375" style="17"/>
    <col min="11521" max="11521" width="12.7109375" style="17" customWidth="1"/>
    <col min="11522" max="11523" width="7.140625" style="17" customWidth="1"/>
    <col min="11524" max="11524" width="9.28515625" style="17" customWidth="1"/>
    <col min="11525" max="11525" width="9" style="17" customWidth="1"/>
    <col min="11526" max="11526" width="7.28515625" style="17" customWidth="1"/>
    <col min="11527" max="11527" width="6.7109375" style="17" customWidth="1"/>
    <col min="11528" max="11529" width="9.7109375" style="17" customWidth="1"/>
    <col min="11530" max="11530" width="8.28515625" style="17" customWidth="1"/>
    <col min="11531" max="11531" width="8" style="17" customWidth="1"/>
    <col min="11532" max="11776" width="10.7109375" style="17"/>
    <col min="11777" max="11777" width="12.7109375" style="17" customWidth="1"/>
    <col min="11778" max="11779" width="7.140625" style="17" customWidth="1"/>
    <col min="11780" max="11780" width="9.28515625" style="17" customWidth="1"/>
    <col min="11781" max="11781" width="9" style="17" customWidth="1"/>
    <col min="11782" max="11782" width="7.28515625" style="17" customWidth="1"/>
    <col min="11783" max="11783" width="6.7109375" style="17" customWidth="1"/>
    <col min="11784" max="11785" width="9.7109375" style="17" customWidth="1"/>
    <col min="11786" max="11786" width="8.28515625" style="17" customWidth="1"/>
    <col min="11787" max="11787" width="8" style="17" customWidth="1"/>
    <col min="11788" max="12032" width="10.7109375" style="17"/>
    <col min="12033" max="12033" width="12.7109375" style="17" customWidth="1"/>
    <col min="12034" max="12035" width="7.140625" style="17" customWidth="1"/>
    <col min="12036" max="12036" width="9.28515625" style="17" customWidth="1"/>
    <col min="12037" max="12037" width="9" style="17" customWidth="1"/>
    <col min="12038" max="12038" width="7.28515625" style="17" customWidth="1"/>
    <col min="12039" max="12039" width="6.7109375" style="17" customWidth="1"/>
    <col min="12040" max="12041" width="9.7109375" style="17" customWidth="1"/>
    <col min="12042" max="12042" width="8.28515625" style="17" customWidth="1"/>
    <col min="12043" max="12043" width="8" style="17" customWidth="1"/>
    <col min="12044" max="12288" width="10.7109375" style="17"/>
    <col min="12289" max="12289" width="12.7109375" style="17" customWidth="1"/>
    <col min="12290" max="12291" width="7.140625" style="17" customWidth="1"/>
    <col min="12292" max="12292" width="9.28515625" style="17" customWidth="1"/>
    <col min="12293" max="12293" width="9" style="17" customWidth="1"/>
    <col min="12294" max="12294" width="7.28515625" style="17" customWidth="1"/>
    <col min="12295" max="12295" width="6.7109375" style="17" customWidth="1"/>
    <col min="12296" max="12297" width="9.7109375" style="17" customWidth="1"/>
    <col min="12298" max="12298" width="8.28515625" style="17" customWidth="1"/>
    <col min="12299" max="12299" width="8" style="17" customWidth="1"/>
    <col min="12300" max="12544" width="10.7109375" style="17"/>
    <col min="12545" max="12545" width="12.7109375" style="17" customWidth="1"/>
    <col min="12546" max="12547" width="7.140625" style="17" customWidth="1"/>
    <col min="12548" max="12548" width="9.28515625" style="17" customWidth="1"/>
    <col min="12549" max="12549" width="9" style="17" customWidth="1"/>
    <col min="12550" max="12550" width="7.28515625" style="17" customWidth="1"/>
    <col min="12551" max="12551" width="6.7109375" style="17" customWidth="1"/>
    <col min="12552" max="12553" width="9.7109375" style="17" customWidth="1"/>
    <col min="12554" max="12554" width="8.28515625" style="17" customWidth="1"/>
    <col min="12555" max="12555" width="8" style="17" customWidth="1"/>
    <col min="12556" max="12800" width="10.7109375" style="17"/>
    <col min="12801" max="12801" width="12.7109375" style="17" customWidth="1"/>
    <col min="12802" max="12803" width="7.140625" style="17" customWidth="1"/>
    <col min="12804" max="12804" width="9.28515625" style="17" customWidth="1"/>
    <col min="12805" max="12805" width="9" style="17" customWidth="1"/>
    <col min="12806" max="12806" width="7.28515625" style="17" customWidth="1"/>
    <col min="12807" max="12807" width="6.7109375" style="17" customWidth="1"/>
    <col min="12808" max="12809" width="9.7109375" style="17" customWidth="1"/>
    <col min="12810" max="12810" width="8.28515625" style="17" customWidth="1"/>
    <col min="12811" max="12811" width="8" style="17" customWidth="1"/>
    <col min="12812" max="13056" width="10.7109375" style="17"/>
    <col min="13057" max="13057" width="12.7109375" style="17" customWidth="1"/>
    <col min="13058" max="13059" width="7.140625" style="17" customWidth="1"/>
    <col min="13060" max="13060" width="9.28515625" style="17" customWidth="1"/>
    <col min="13061" max="13061" width="9" style="17" customWidth="1"/>
    <col min="13062" max="13062" width="7.28515625" style="17" customWidth="1"/>
    <col min="13063" max="13063" width="6.7109375" style="17" customWidth="1"/>
    <col min="13064" max="13065" width="9.7109375" style="17" customWidth="1"/>
    <col min="13066" max="13066" width="8.28515625" style="17" customWidth="1"/>
    <col min="13067" max="13067" width="8" style="17" customWidth="1"/>
    <col min="13068" max="13312" width="10.7109375" style="17"/>
    <col min="13313" max="13313" width="12.7109375" style="17" customWidth="1"/>
    <col min="13314" max="13315" width="7.140625" style="17" customWidth="1"/>
    <col min="13316" max="13316" width="9.28515625" style="17" customWidth="1"/>
    <col min="13317" max="13317" width="9" style="17" customWidth="1"/>
    <col min="13318" max="13318" width="7.28515625" style="17" customWidth="1"/>
    <col min="13319" max="13319" width="6.7109375" style="17" customWidth="1"/>
    <col min="13320" max="13321" width="9.7109375" style="17" customWidth="1"/>
    <col min="13322" max="13322" width="8.28515625" style="17" customWidth="1"/>
    <col min="13323" max="13323" width="8" style="17" customWidth="1"/>
    <col min="13324" max="13568" width="10.7109375" style="17"/>
    <col min="13569" max="13569" width="12.7109375" style="17" customWidth="1"/>
    <col min="13570" max="13571" width="7.140625" style="17" customWidth="1"/>
    <col min="13572" max="13572" width="9.28515625" style="17" customWidth="1"/>
    <col min="13573" max="13573" width="9" style="17" customWidth="1"/>
    <col min="13574" max="13574" width="7.28515625" style="17" customWidth="1"/>
    <col min="13575" max="13575" width="6.7109375" style="17" customWidth="1"/>
    <col min="13576" max="13577" width="9.7109375" style="17" customWidth="1"/>
    <col min="13578" max="13578" width="8.28515625" style="17" customWidth="1"/>
    <col min="13579" max="13579" width="8" style="17" customWidth="1"/>
    <col min="13580" max="13824" width="10.7109375" style="17"/>
    <col min="13825" max="13825" width="12.7109375" style="17" customWidth="1"/>
    <col min="13826" max="13827" width="7.140625" style="17" customWidth="1"/>
    <col min="13828" max="13828" width="9.28515625" style="17" customWidth="1"/>
    <col min="13829" max="13829" width="9" style="17" customWidth="1"/>
    <col min="13830" max="13830" width="7.28515625" style="17" customWidth="1"/>
    <col min="13831" max="13831" width="6.7109375" style="17" customWidth="1"/>
    <col min="13832" max="13833" width="9.7109375" style="17" customWidth="1"/>
    <col min="13834" max="13834" width="8.28515625" style="17" customWidth="1"/>
    <col min="13835" max="13835" width="8" style="17" customWidth="1"/>
    <col min="13836" max="14080" width="10.7109375" style="17"/>
    <col min="14081" max="14081" width="12.7109375" style="17" customWidth="1"/>
    <col min="14082" max="14083" width="7.140625" style="17" customWidth="1"/>
    <col min="14084" max="14084" width="9.28515625" style="17" customWidth="1"/>
    <col min="14085" max="14085" width="9" style="17" customWidth="1"/>
    <col min="14086" max="14086" width="7.28515625" style="17" customWidth="1"/>
    <col min="14087" max="14087" width="6.7109375" style="17" customWidth="1"/>
    <col min="14088" max="14089" width="9.7109375" style="17" customWidth="1"/>
    <col min="14090" max="14090" width="8.28515625" style="17" customWidth="1"/>
    <col min="14091" max="14091" width="8" style="17" customWidth="1"/>
    <col min="14092" max="14336" width="10.7109375" style="17"/>
    <col min="14337" max="14337" width="12.7109375" style="17" customWidth="1"/>
    <col min="14338" max="14339" width="7.140625" style="17" customWidth="1"/>
    <col min="14340" max="14340" width="9.28515625" style="17" customWidth="1"/>
    <col min="14341" max="14341" width="9" style="17" customWidth="1"/>
    <col min="14342" max="14342" width="7.28515625" style="17" customWidth="1"/>
    <col min="14343" max="14343" width="6.7109375" style="17" customWidth="1"/>
    <col min="14344" max="14345" width="9.7109375" style="17" customWidth="1"/>
    <col min="14346" max="14346" width="8.28515625" style="17" customWidth="1"/>
    <col min="14347" max="14347" width="8" style="17" customWidth="1"/>
    <col min="14348" max="14592" width="10.7109375" style="17"/>
    <col min="14593" max="14593" width="12.7109375" style="17" customWidth="1"/>
    <col min="14594" max="14595" width="7.140625" style="17" customWidth="1"/>
    <col min="14596" max="14596" width="9.28515625" style="17" customWidth="1"/>
    <col min="14597" max="14597" width="9" style="17" customWidth="1"/>
    <col min="14598" max="14598" width="7.28515625" style="17" customWidth="1"/>
    <col min="14599" max="14599" width="6.7109375" style="17" customWidth="1"/>
    <col min="14600" max="14601" width="9.7109375" style="17" customWidth="1"/>
    <col min="14602" max="14602" width="8.28515625" style="17" customWidth="1"/>
    <col min="14603" max="14603" width="8" style="17" customWidth="1"/>
    <col min="14604" max="14848" width="10.7109375" style="17"/>
    <col min="14849" max="14849" width="12.7109375" style="17" customWidth="1"/>
    <col min="14850" max="14851" width="7.140625" style="17" customWidth="1"/>
    <col min="14852" max="14852" width="9.28515625" style="17" customWidth="1"/>
    <col min="14853" max="14853" width="9" style="17" customWidth="1"/>
    <col min="14854" max="14854" width="7.28515625" style="17" customWidth="1"/>
    <col min="14855" max="14855" width="6.7109375" style="17" customWidth="1"/>
    <col min="14856" max="14857" width="9.7109375" style="17" customWidth="1"/>
    <col min="14858" max="14858" width="8.28515625" style="17" customWidth="1"/>
    <col min="14859" max="14859" width="8" style="17" customWidth="1"/>
    <col min="14860" max="15104" width="10.7109375" style="17"/>
    <col min="15105" max="15105" width="12.7109375" style="17" customWidth="1"/>
    <col min="15106" max="15107" width="7.140625" style="17" customWidth="1"/>
    <col min="15108" max="15108" width="9.28515625" style="17" customWidth="1"/>
    <col min="15109" max="15109" width="9" style="17" customWidth="1"/>
    <col min="15110" max="15110" width="7.28515625" style="17" customWidth="1"/>
    <col min="15111" max="15111" width="6.7109375" style="17" customWidth="1"/>
    <col min="15112" max="15113" width="9.7109375" style="17" customWidth="1"/>
    <col min="15114" max="15114" width="8.28515625" style="17" customWidth="1"/>
    <col min="15115" max="15115" width="8" style="17" customWidth="1"/>
    <col min="15116" max="15360" width="10.7109375" style="17"/>
    <col min="15361" max="15361" width="12.7109375" style="17" customWidth="1"/>
    <col min="15362" max="15363" width="7.140625" style="17" customWidth="1"/>
    <col min="15364" max="15364" width="9.28515625" style="17" customWidth="1"/>
    <col min="15365" max="15365" width="9" style="17" customWidth="1"/>
    <col min="15366" max="15366" width="7.28515625" style="17" customWidth="1"/>
    <col min="15367" max="15367" width="6.7109375" style="17" customWidth="1"/>
    <col min="15368" max="15369" width="9.7109375" style="17" customWidth="1"/>
    <col min="15370" max="15370" width="8.28515625" style="17" customWidth="1"/>
    <col min="15371" max="15371" width="8" style="17" customWidth="1"/>
    <col min="15372" max="15616" width="10.7109375" style="17"/>
    <col min="15617" max="15617" width="12.7109375" style="17" customWidth="1"/>
    <col min="15618" max="15619" width="7.140625" style="17" customWidth="1"/>
    <col min="15620" max="15620" width="9.28515625" style="17" customWidth="1"/>
    <col min="15621" max="15621" width="9" style="17" customWidth="1"/>
    <col min="15622" max="15622" width="7.28515625" style="17" customWidth="1"/>
    <col min="15623" max="15623" width="6.7109375" style="17" customWidth="1"/>
    <col min="15624" max="15625" width="9.7109375" style="17" customWidth="1"/>
    <col min="15626" max="15626" width="8.28515625" style="17" customWidth="1"/>
    <col min="15627" max="15627" width="8" style="17" customWidth="1"/>
    <col min="15628" max="15872" width="10.7109375" style="17"/>
    <col min="15873" max="15873" width="12.7109375" style="17" customWidth="1"/>
    <col min="15874" max="15875" width="7.140625" style="17" customWidth="1"/>
    <col min="15876" max="15876" width="9.28515625" style="17" customWidth="1"/>
    <col min="15877" max="15877" width="9" style="17" customWidth="1"/>
    <col min="15878" max="15878" width="7.28515625" style="17" customWidth="1"/>
    <col min="15879" max="15879" width="6.7109375" style="17" customWidth="1"/>
    <col min="15880" max="15881" width="9.7109375" style="17" customWidth="1"/>
    <col min="15882" max="15882" width="8.28515625" style="17" customWidth="1"/>
    <col min="15883" max="15883" width="8" style="17" customWidth="1"/>
    <col min="15884" max="16128" width="10.7109375" style="17"/>
    <col min="16129" max="16129" width="12.7109375" style="17" customWidth="1"/>
    <col min="16130" max="16131" width="7.140625" style="17" customWidth="1"/>
    <col min="16132" max="16132" width="9.28515625" style="17" customWidth="1"/>
    <col min="16133" max="16133" width="9" style="17" customWidth="1"/>
    <col min="16134" max="16134" width="7.28515625" style="17" customWidth="1"/>
    <col min="16135" max="16135" width="6.7109375" style="17" customWidth="1"/>
    <col min="16136" max="16137" width="9.7109375" style="17" customWidth="1"/>
    <col min="16138" max="16138" width="8.28515625" style="17" customWidth="1"/>
    <col min="16139" max="16139" width="8" style="17" customWidth="1"/>
    <col min="16140" max="16384" width="10.7109375" style="17"/>
  </cols>
  <sheetData>
    <row r="1" spans="1:12" s="23" customFormat="1" ht="27" customHeight="1">
      <c r="A1" s="294" t="s">
        <v>236</v>
      </c>
      <c r="B1" s="294"/>
      <c r="C1" s="294"/>
      <c r="D1" s="294"/>
      <c r="E1" s="294"/>
      <c r="F1" s="294"/>
      <c r="G1" s="294"/>
      <c r="H1" s="294"/>
      <c r="I1" s="294"/>
      <c r="J1" s="294"/>
      <c r="K1" s="35"/>
      <c r="L1" s="249" t="s">
        <v>203</v>
      </c>
    </row>
    <row r="2" spans="1:12" ht="15" customHeight="1">
      <c r="A2" s="10">
        <v>2018</v>
      </c>
      <c r="B2" s="11"/>
      <c r="C2" s="11"/>
      <c r="D2" s="11"/>
      <c r="E2" s="11"/>
      <c r="F2" s="11"/>
      <c r="G2" s="11"/>
      <c r="H2" s="11"/>
      <c r="I2" s="11"/>
      <c r="J2" s="11" t="s">
        <v>22</v>
      </c>
    </row>
    <row r="3" spans="1:12" ht="13.9" customHeight="1">
      <c r="A3" s="297" t="s">
        <v>234</v>
      </c>
      <c r="B3" s="373" t="s">
        <v>235</v>
      </c>
      <c r="C3" s="374"/>
      <c r="D3" s="374"/>
      <c r="E3" s="374"/>
      <c r="F3" s="374"/>
      <c r="G3" s="374"/>
      <c r="H3" s="374"/>
      <c r="I3" s="374"/>
      <c r="J3" s="374"/>
    </row>
    <row r="4" spans="1:12" ht="13.9" customHeight="1">
      <c r="A4" s="297"/>
      <c r="B4" s="380" t="s">
        <v>3</v>
      </c>
      <c r="C4" s="382" t="s">
        <v>232</v>
      </c>
      <c r="D4" s="383"/>
      <c r="E4" s="384"/>
      <c r="F4" s="382" t="s">
        <v>231</v>
      </c>
      <c r="G4" s="383"/>
      <c r="H4" s="383"/>
      <c r="I4" s="383"/>
      <c r="J4" s="383"/>
      <c r="L4" s="2"/>
    </row>
    <row r="5" spans="1:12" ht="20.25" customHeight="1">
      <c r="A5" s="297"/>
      <c r="B5" s="381"/>
      <c r="C5" s="233" t="s">
        <v>3</v>
      </c>
      <c r="D5" s="233" t="s">
        <v>230</v>
      </c>
      <c r="E5" s="233" t="s">
        <v>229</v>
      </c>
      <c r="F5" s="233" t="s">
        <v>3</v>
      </c>
      <c r="G5" s="233" t="s">
        <v>228</v>
      </c>
      <c r="H5" s="233" t="s">
        <v>227</v>
      </c>
      <c r="I5" s="233" t="s">
        <v>226</v>
      </c>
      <c r="J5" s="236" t="s">
        <v>225</v>
      </c>
      <c r="L5" s="2"/>
    </row>
    <row r="6" spans="1:12" ht="5.0999999999999996" customHeight="1"/>
    <row r="7" spans="1:12" ht="9" customHeight="1">
      <c r="A7" s="18" t="s">
        <v>2</v>
      </c>
      <c r="B7" s="29">
        <v>4928.711029974198</v>
      </c>
      <c r="C7" s="29">
        <v>2627.2372340710863</v>
      </c>
      <c r="D7" s="29">
        <v>2415.8280707978356</v>
      </c>
      <c r="E7" s="29">
        <v>211.40916327325044</v>
      </c>
      <c r="F7" s="29">
        <v>2301.4737959031122</v>
      </c>
      <c r="G7" s="29">
        <v>1111.1489760501206</v>
      </c>
      <c r="H7" s="29">
        <v>129.38675725774402</v>
      </c>
      <c r="I7" s="29">
        <v>775.62318969412786</v>
      </c>
      <c r="J7" s="29">
        <v>285.31487290111988</v>
      </c>
    </row>
    <row r="8" spans="1:12" ht="9" customHeight="1">
      <c r="A8" s="18" t="s">
        <v>1</v>
      </c>
      <c r="B8" s="29">
        <v>2310.0204232626547</v>
      </c>
      <c r="C8" s="29">
        <v>1273.5244318372713</v>
      </c>
      <c r="D8" s="178">
        <v>1186.951249994582</v>
      </c>
      <c r="E8" s="178">
        <v>86.573181842689308</v>
      </c>
      <c r="F8" s="29">
        <v>1036.4959914253832</v>
      </c>
      <c r="G8" s="178">
        <v>550.09578561357341</v>
      </c>
      <c r="H8" s="178" t="s">
        <v>24</v>
      </c>
      <c r="I8" s="178">
        <v>344.33807095855275</v>
      </c>
      <c r="J8" s="178">
        <v>140.91467517314504</v>
      </c>
    </row>
    <row r="9" spans="1:12" ht="9" customHeight="1">
      <c r="A9" s="175" t="s">
        <v>9</v>
      </c>
      <c r="B9" s="29">
        <v>445.71634074443739</v>
      </c>
      <c r="C9" s="29" t="s">
        <v>23</v>
      </c>
      <c r="D9" s="30" t="s">
        <v>23</v>
      </c>
      <c r="E9" s="30" t="s">
        <v>23</v>
      </c>
      <c r="F9" s="29">
        <v>445.71634074443739</v>
      </c>
      <c r="G9" s="30">
        <v>320.23111740690865</v>
      </c>
      <c r="H9" s="30" t="s">
        <v>23</v>
      </c>
      <c r="I9" s="30" t="s">
        <v>23</v>
      </c>
      <c r="J9" s="30">
        <v>125.48522333752872</v>
      </c>
    </row>
    <row r="10" spans="1:12" ht="9" customHeight="1">
      <c r="A10" s="175" t="s">
        <v>6</v>
      </c>
      <c r="B10" s="29">
        <v>282.07851488740909</v>
      </c>
      <c r="C10" s="29">
        <v>66.10910348693298</v>
      </c>
      <c r="D10" s="30">
        <v>53.404077123485706</v>
      </c>
      <c r="E10" s="30">
        <v>12.705026363447274</v>
      </c>
      <c r="F10" s="29">
        <v>215.9694114004761</v>
      </c>
      <c r="G10" s="30">
        <v>214.54548263672353</v>
      </c>
      <c r="H10" s="30" t="s">
        <v>24</v>
      </c>
      <c r="I10" s="30" t="s">
        <v>24</v>
      </c>
      <c r="J10" s="30" t="s">
        <v>24</v>
      </c>
    </row>
    <row r="11" spans="1:12" ht="9" customHeight="1">
      <c r="A11" s="175" t="s">
        <v>5</v>
      </c>
      <c r="B11" s="29">
        <v>666.68141033419499</v>
      </c>
      <c r="C11" s="29">
        <v>645.61263742968697</v>
      </c>
      <c r="D11" s="30">
        <v>614.18689523186708</v>
      </c>
      <c r="E11" s="30">
        <v>31.425742197819876</v>
      </c>
      <c r="F11" s="29">
        <v>21.068772904507973</v>
      </c>
      <c r="G11" s="30">
        <v>15.319185569941139</v>
      </c>
      <c r="H11" s="30" t="s">
        <v>24</v>
      </c>
      <c r="I11" s="30" t="s">
        <v>24</v>
      </c>
      <c r="J11" s="30">
        <v>4.6595888756498791</v>
      </c>
    </row>
    <row r="12" spans="1:12" ht="9" customHeight="1">
      <c r="A12" s="175" t="s">
        <v>4</v>
      </c>
      <c r="B12" s="29">
        <v>578.83689429818673</v>
      </c>
      <c r="C12" s="29">
        <v>520.07457831758757</v>
      </c>
      <c r="D12" s="30">
        <v>480.59768360539385</v>
      </c>
      <c r="E12" s="30">
        <v>39.476894712193662</v>
      </c>
      <c r="F12" s="29">
        <v>58.762315980599112</v>
      </c>
      <c r="G12" s="30" t="s">
        <v>24</v>
      </c>
      <c r="H12" s="30" t="s">
        <v>24</v>
      </c>
      <c r="I12" s="30">
        <v>53.103648127943572</v>
      </c>
      <c r="J12" s="30">
        <v>5.4462635983095691</v>
      </c>
    </row>
    <row r="13" spans="1:12" ht="9" customHeight="1">
      <c r="A13" s="174" t="s">
        <v>21</v>
      </c>
      <c r="B13" s="29">
        <v>336.7072629984263</v>
      </c>
      <c r="C13" s="29">
        <v>41.728112603063963</v>
      </c>
      <c r="D13" s="30">
        <v>38.76259403383547</v>
      </c>
      <c r="E13" s="30" t="s">
        <v>24</v>
      </c>
      <c r="F13" s="29">
        <v>294.97915039536235</v>
      </c>
      <c r="G13" s="30" t="s">
        <v>24</v>
      </c>
      <c r="H13" s="30" t="s">
        <v>24</v>
      </c>
      <c r="I13" s="30">
        <v>290.88478862118552</v>
      </c>
      <c r="J13" s="30" t="s">
        <v>24</v>
      </c>
    </row>
    <row r="14" spans="1:12" ht="9" customHeight="1">
      <c r="A14" s="18" t="s">
        <v>0</v>
      </c>
      <c r="B14" s="29">
        <v>2618.6906067115438</v>
      </c>
      <c r="C14" s="29">
        <v>1353.7128022338147</v>
      </c>
      <c r="D14" s="29">
        <v>1228.8768208032536</v>
      </c>
      <c r="E14" s="29">
        <v>124.83598143056112</v>
      </c>
      <c r="F14" s="29">
        <v>1264.977804477729</v>
      </c>
      <c r="G14" s="29">
        <v>561.0531904365472</v>
      </c>
      <c r="H14" s="29">
        <v>128.23929757763216</v>
      </c>
      <c r="I14" s="29">
        <v>431.28511873557505</v>
      </c>
      <c r="J14" s="29">
        <v>144.40019772797484</v>
      </c>
    </row>
    <row r="15" spans="1:12" ht="9" customHeight="1">
      <c r="A15" s="175" t="s">
        <v>9</v>
      </c>
      <c r="B15" s="29">
        <v>451.03130825264805</v>
      </c>
      <c r="C15" s="29" t="s">
        <v>23</v>
      </c>
      <c r="D15" s="30" t="s">
        <v>23</v>
      </c>
      <c r="E15" s="30" t="s">
        <v>23</v>
      </c>
      <c r="F15" s="29">
        <v>451.03130825264805</v>
      </c>
      <c r="G15" s="30">
        <v>327.07657285415348</v>
      </c>
      <c r="H15" s="30" t="s">
        <v>23</v>
      </c>
      <c r="I15" s="30" t="s">
        <v>23</v>
      </c>
      <c r="J15" s="30">
        <v>123.95473539849456</v>
      </c>
    </row>
    <row r="16" spans="1:12" ht="9" customHeight="1">
      <c r="A16" s="175" t="s">
        <v>6</v>
      </c>
      <c r="B16" s="29">
        <v>287.13553783775626</v>
      </c>
      <c r="C16" s="29">
        <v>64.266127913456344</v>
      </c>
      <c r="D16" s="30">
        <v>49.197676392576497</v>
      </c>
      <c r="E16" s="30">
        <v>15.068451520879844</v>
      </c>
      <c r="F16" s="29">
        <v>222.86940992429993</v>
      </c>
      <c r="G16" s="30">
        <v>221.00945210073729</v>
      </c>
      <c r="H16" s="30" t="s">
        <v>24</v>
      </c>
      <c r="I16" s="30" t="s">
        <v>24</v>
      </c>
      <c r="J16" s="30" t="s">
        <v>24</v>
      </c>
    </row>
    <row r="17" spans="1:11" ht="9" customHeight="1">
      <c r="A17" s="175" t="s">
        <v>5</v>
      </c>
      <c r="B17" s="29">
        <v>753.3650911146384</v>
      </c>
      <c r="C17" s="29">
        <v>720.84542728469728</v>
      </c>
      <c r="D17" s="30">
        <v>662.85538014769202</v>
      </c>
      <c r="E17" s="30">
        <v>57.990047137005263</v>
      </c>
      <c r="F17" s="29">
        <v>32.519663829941123</v>
      </c>
      <c r="G17" s="30">
        <v>11.984800126827077</v>
      </c>
      <c r="H17" s="30">
        <v>16.239647470454887</v>
      </c>
      <c r="I17" s="30" t="s">
        <v>24</v>
      </c>
      <c r="J17" s="30">
        <v>4.2952162326591568</v>
      </c>
    </row>
    <row r="18" spans="1:11" ht="9" customHeight="1">
      <c r="A18" s="175" t="s">
        <v>4</v>
      </c>
      <c r="B18" s="29">
        <v>661.83816936832841</v>
      </c>
      <c r="C18" s="29">
        <v>533.06243072112261</v>
      </c>
      <c r="D18" s="30">
        <v>484.04262689946296</v>
      </c>
      <c r="E18" s="30">
        <v>49.01980382165965</v>
      </c>
      <c r="F18" s="29">
        <v>128.77573864720586</v>
      </c>
      <c r="G18" s="30" t="s">
        <v>24</v>
      </c>
      <c r="H18" s="30">
        <v>56.086414732269674</v>
      </c>
      <c r="I18" s="30">
        <v>63.409715532370747</v>
      </c>
      <c r="J18" s="30">
        <v>8.2972430277360392</v>
      </c>
      <c r="K18" s="2"/>
    </row>
    <row r="19" spans="1:11" ht="9" customHeight="1">
      <c r="A19" s="174" t="s">
        <v>21</v>
      </c>
      <c r="B19" s="29">
        <v>465.32050013817292</v>
      </c>
      <c r="C19" s="29">
        <v>35.538816314538551</v>
      </c>
      <c r="D19" s="30">
        <v>32.781137363522191</v>
      </c>
      <c r="E19" s="30" t="s">
        <v>24</v>
      </c>
      <c r="F19" s="29">
        <v>429.78168382363435</v>
      </c>
      <c r="G19" s="30" t="s">
        <v>24</v>
      </c>
      <c r="H19" s="30">
        <v>55.165606809622254</v>
      </c>
      <c r="I19" s="30">
        <v>367.87540320320431</v>
      </c>
      <c r="J19" s="30">
        <v>6.7406738108077917</v>
      </c>
      <c r="K19" s="2"/>
    </row>
    <row r="20" spans="1:11" ht="5.0999999999999996" customHeight="1">
      <c r="A20" s="18"/>
      <c r="B20" s="12"/>
      <c r="C20" s="12"/>
      <c r="D20" s="12"/>
      <c r="E20" s="12"/>
      <c r="F20" s="12"/>
      <c r="G20" s="12"/>
      <c r="H20" s="12"/>
      <c r="I20" s="12"/>
      <c r="J20" s="12"/>
      <c r="K20" s="2"/>
    </row>
    <row r="21" spans="1:11" ht="13.9" customHeight="1">
      <c r="A21" s="297" t="s">
        <v>234</v>
      </c>
      <c r="B21" s="373" t="s">
        <v>233</v>
      </c>
      <c r="C21" s="374"/>
      <c r="D21" s="374"/>
      <c r="E21" s="374"/>
      <c r="F21" s="374"/>
      <c r="G21" s="374"/>
      <c r="H21" s="374"/>
      <c r="I21" s="374"/>
      <c r="J21" s="374"/>
      <c r="K21" s="2"/>
    </row>
    <row r="22" spans="1:11" ht="13.9" customHeight="1">
      <c r="A22" s="297"/>
      <c r="B22" s="380" t="s">
        <v>3</v>
      </c>
      <c r="C22" s="382" t="s">
        <v>232</v>
      </c>
      <c r="D22" s="383"/>
      <c r="E22" s="384"/>
      <c r="F22" s="382" t="s">
        <v>231</v>
      </c>
      <c r="G22" s="383"/>
      <c r="H22" s="383"/>
      <c r="I22" s="383"/>
      <c r="J22" s="383"/>
    </row>
    <row r="23" spans="1:11" ht="20.25" customHeight="1">
      <c r="A23" s="297"/>
      <c r="B23" s="381"/>
      <c r="C23" s="235" t="s">
        <v>3</v>
      </c>
      <c r="D23" s="235" t="s">
        <v>230</v>
      </c>
      <c r="E23" s="233" t="s">
        <v>229</v>
      </c>
      <c r="F23" s="235" t="s">
        <v>3</v>
      </c>
      <c r="G23" s="235" t="s">
        <v>228</v>
      </c>
      <c r="H23" s="235" t="s">
        <v>227</v>
      </c>
      <c r="I23" s="235" t="s">
        <v>226</v>
      </c>
      <c r="J23" s="236" t="s">
        <v>225</v>
      </c>
    </row>
    <row r="24" spans="1:11" ht="5.0999999999999996" customHeight="1"/>
    <row r="25" spans="1:11" ht="9" customHeight="1">
      <c r="A25" s="18" t="s">
        <v>2</v>
      </c>
      <c r="B25" s="29">
        <v>5335.2887200435071</v>
      </c>
      <c r="C25" s="29">
        <v>2493.3874071787686</v>
      </c>
      <c r="D25" s="29">
        <v>2015.938028159479</v>
      </c>
      <c r="E25" s="29">
        <v>477.44937901928967</v>
      </c>
      <c r="F25" s="29">
        <v>2841.9013128647389</v>
      </c>
      <c r="G25" s="29">
        <v>726.75149945091425</v>
      </c>
      <c r="H25" s="29">
        <v>361.42394031126571</v>
      </c>
      <c r="I25" s="29">
        <v>1450.6144870121752</v>
      </c>
      <c r="J25" s="29">
        <v>303.11138609038392</v>
      </c>
    </row>
    <row r="26" spans="1:11" ht="9" customHeight="1">
      <c r="A26" s="18" t="s">
        <v>1</v>
      </c>
      <c r="B26" s="29">
        <v>2543.4829515121919</v>
      </c>
      <c r="C26" s="29">
        <v>1300.8225754324803</v>
      </c>
      <c r="D26" s="178">
        <v>1071.8276851701587</v>
      </c>
      <c r="E26" s="178">
        <v>228.99489026232158</v>
      </c>
      <c r="F26" s="29">
        <v>1242.6603760797116</v>
      </c>
      <c r="G26" s="178">
        <v>384.85781441242329</v>
      </c>
      <c r="H26" s="178">
        <v>5.1343362628628828</v>
      </c>
      <c r="I26" s="178">
        <v>699.93220292447847</v>
      </c>
      <c r="J26" s="178">
        <v>152.73602247994688</v>
      </c>
    </row>
    <row r="27" spans="1:11" ht="9" customHeight="1">
      <c r="A27" s="175" t="s">
        <v>9</v>
      </c>
      <c r="B27" s="29">
        <v>276.40841496650341</v>
      </c>
      <c r="C27" s="29" t="s">
        <v>23</v>
      </c>
      <c r="D27" s="30" t="s">
        <v>23</v>
      </c>
      <c r="E27" s="30" t="s">
        <v>23</v>
      </c>
      <c r="F27" s="29">
        <v>276.40841496650341</v>
      </c>
      <c r="G27" s="30">
        <v>194.58222824968971</v>
      </c>
      <c r="H27" s="30" t="s">
        <v>23</v>
      </c>
      <c r="I27" s="30" t="s">
        <v>23</v>
      </c>
      <c r="J27" s="30">
        <v>81.826186716813737</v>
      </c>
    </row>
    <row r="28" spans="1:11" ht="9" customHeight="1">
      <c r="A28" s="175" t="s">
        <v>6</v>
      </c>
      <c r="B28" s="29">
        <v>273.02666913756724</v>
      </c>
      <c r="C28" s="29">
        <v>94.462010455694028</v>
      </c>
      <c r="D28" s="30">
        <v>71.217341910170759</v>
      </c>
      <c r="E28" s="30">
        <v>23.244668545523265</v>
      </c>
      <c r="F28" s="29">
        <v>178.56465868187323</v>
      </c>
      <c r="G28" s="30">
        <v>173.8928448854239</v>
      </c>
      <c r="H28" s="30" t="s">
        <v>24</v>
      </c>
      <c r="I28" s="30" t="s">
        <v>24</v>
      </c>
      <c r="J28" s="30" t="s">
        <v>24</v>
      </c>
    </row>
    <row r="29" spans="1:11" ht="9" customHeight="1">
      <c r="A29" s="175" t="s">
        <v>5</v>
      </c>
      <c r="B29" s="29">
        <v>605.19304632288106</v>
      </c>
      <c r="C29" s="29">
        <v>575.9569479128437</v>
      </c>
      <c r="D29" s="30">
        <v>475.98411617496276</v>
      </c>
      <c r="E29" s="30">
        <v>99.972831737880938</v>
      </c>
      <c r="F29" s="29">
        <v>29.236098410037393</v>
      </c>
      <c r="G29" s="30">
        <v>14.847965749545281</v>
      </c>
      <c r="H29" s="30" t="s">
        <v>24</v>
      </c>
      <c r="I29" s="30" t="s">
        <v>24</v>
      </c>
      <c r="J29" s="30">
        <v>14.041490202414362</v>
      </c>
    </row>
    <row r="30" spans="1:11" ht="9" customHeight="1">
      <c r="A30" s="175" t="s">
        <v>4</v>
      </c>
      <c r="B30" s="29">
        <v>721.26399439094791</v>
      </c>
      <c r="C30" s="29">
        <v>586.24641519298393</v>
      </c>
      <c r="D30" s="30">
        <v>488.54804256506998</v>
      </c>
      <c r="E30" s="30">
        <v>97.698372627913955</v>
      </c>
      <c r="F30" s="29">
        <v>135.01757919796398</v>
      </c>
      <c r="G30" s="30" t="s">
        <v>24</v>
      </c>
      <c r="H30" s="30" t="s">
        <v>24</v>
      </c>
      <c r="I30" s="30">
        <v>93.996774374363611</v>
      </c>
      <c r="J30" s="30">
        <v>37.324279203165645</v>
      </c>
    </row>
    <row r="31" spans="1:11" ht="9" customHeight="1">
      <c r="A31" s="174" t="s">
        <v>21</v>
      </c>
      <c r="B31" s="29">
        <v>667.5908266942921</v>
      </c>
      <c r="C31" s="29">
        <v>44.157201870958538</v>
      </c>
      <c r="D31" s="30">
        <v>36.078184519955123</v>
      </c>
      <c r="E31" s="30">
        <v>8.0790173510034169</v>
      </c>
      <c r="F31" s="29">
        <v>623.43362482333362</v>
      </c>
      <c r="G31" s="30" t="s">
        <v>24</v>
      </c>
      <c r="H31" s="30" t="s">
        <v>24</v>
      </c>
      <c r="I31" s="30">
        <v>605.58878609203714</v>
      </c>
      <c r="J31" s="30">
        <v>16.27072634841144</v>
      </c>
    </row>
    <row r="32" spans="1:11" ht="9" customHeight="1">
      <c r="A32" s="18" t="s">
        <v>0</v>
      </c>
      <c r="B32" s="29">
        <v>2791.8057685313161</v>
      </c>
      <c r="C32" s="29">
        <v>1192.5648317462883</v>
      </c>
      <c r="D32" s="29">
        <v>944.1103429893202</v>
      </c>
      <c r="E32" s="29">
        <v>248.45448875696809</v>
      </c>
      <c r="F32" s="29">
        <v>1599.2409367850275</v>
      </c>
      <c r="G32" s="29">
        <v>341.8936850384909</v>
      </c>
      <c r="H32" s="29">
        <v>356.28960404840285</v>
      </c>
      <c r="I32" s="29">
        <v>750.68228408769676</v>
      </c>
      <c r="J32" s="29">
        <v>150.37536361043706</v>
      </c>
    </row>
    <row r="33" spans="1:12" ht="9" customHeight="1">
      <c r="A33" s="175" t="s">
        <v>9</v>
      </c>
      <c r="B33" s="29">
        <v>239.13310841516412</v>
      </c>
      <c r="C33" s="29" t="s">
        <v>23</v>
      </c>
      <c r="D33" s="30" t="s">
        <v>23</v>
      </c>
      <c r="E33" s="30" t="s">
        <v>23</v>
      </c>
      <c r="F33" s="29">
        <v>239.13310841516412</v>
      </c>
      <c r="G33" s="30">
        <v>170.69526669450349</v>
      </c>
      <c r="H33" s="30" t="s">
        <v>23</v>
      </c>
      <c r="I33" s="30" t="s">
        <v>23</v>
      </c>
      <c r="J33" s="30">
        <v>68.437841720660629</v>
      </c>
    </row>
    <row r="34" spans="1:12" ht="9" customHeight="1">
      <c r="A34" s="175" t="s">
        <v>6</v>
      </c>
      <c r="B34" s="29">
        <v>245.81292406358165</v>
      </c>
      <c r="C34" s="29">
        <v>84.249027671693071</v>
      </c>
      <c r="D34" s="30">
        <v>54.407854819510497</v>
      </c>
      <c r="E34" s="30">
        <v>29.841172852182574</v>
      </c>
      <c r="F34" s="29">
        <v>161.56389639188859</v>
      </c>
      <c r="G34" s="30">
        <v>155.60511614211578</v>
      </c>
      <c r="H34" s="30" t="s">
        <v>24</v>
      </c>
      <c r="I34" s="30" t="s">
        <v>24</v>
      </c>
      <c r="J34" s="30" t="s">
        <v>24</v>
      </c>
      <c r="K34" s="2"/>
    </row>
    <row r="35" spans="1:12" ht="9" customHeight="1">
      <c r="A35" s="175" t="s">
        <v>5</v>
      </c>
      <c r="B35" s="29">
        <v>596.39394698688034</v>
      </c>
      <c r="C35" s="29">
        <v>530.17294760077391</v>
      </c>
      <c r="D35" s="30">
        <v>429.75815546762016</v>
      </c>
      <c r="E35" s="30">
        <v>100.41479213315378</v>
      </c>
      <c r="F35" s="29">
        <v>66.220999386106413</v>
      </c>
      <c r="G35" s="30">
        <v>15.371007159447981</v>
      </c>
      <c r="H35" s="30">
        <v>38.636499678034816</v>
      </c>
      <c r="I35" s="30" t="s">
        <v>24</v>
      </c>
      <c r="J35" s="30">
        <v>9.8084302610359053</v>
      </c>
      <c r="K35" s="41"/>
    </row>
    <row r="36" spans="1:12" ht="9" customHeight="1">
      <c r="A36" s="175" t="s">
        <v>4</v>
      </c>
      <c r="B36" s="29">
        <v>805.19339567617408</v>
      </c>
      <c r="C36" s="29">
        <v>543.11359620840176</v>
      </c>
      <c r="D36" s="30">
        <v>430.75408445637083</v>
      </c>
      <c r="E36" s="30">
        <v>112.3595117520309</v>
      </c>
      <c r="F36" s="29">
        <v>262.07979946777226</v>
      </c>
      <c r="G36" s="30" t="s">
        <v>24</v>
      </c>
      <c r="H36" s="30">
        <v>166.23307998375597</v>
      </c>
      <c r="I36" s="30">
        <v>62.085993800611845</v>
      </c>
      <c r="J36" s="30">
        <v>33.587089566185519</v>
      </c>
      <c r="K36" s="41"/>
    </row>
    <row r="37" spans="1:12" ht="9" customHeight="1">
      <c r="A37" s="174" t="s">
        <v>21</v>
      </c>
      <c r="B37" s="29">
        <v>905.27239338951574</v>
      </c>
      <c r="C37" s="29">
        <v>35.029260265419538</v>
      </c>
      <c r="D37" s="30">
        <v>29.190248245818715</v>
      </c>
      <c r="E37" s="30">
        <v>5.8390120196008253</v>
      </c>
      <c r="F37" s="29">
        <v>870.24313312409618</v>
      </c>
      <c r="G37" s="30" t="s">
        <v>24</v>
      </c>
      <c r="H37" s="30">
        <v>148.98275578177436</v>
      </c>
      <c r="I37" s="30">
        <v>686.19122799949719</v>
      </c>
      <c r="J37" s="30">
        <v>35.020490417619889</v>
      </c>
    </row>
    <row r="38" spans="1:12" ht="5.0999999999999996" customHeight="1" thickBot="1">
      <c r="A38" s="27"/>
      <c r="B38" s="14"/>
      <c r="C38" s="14"/>
      <c r="D38" s="14"/>
      <c r="E38" s="14"/>
      <c r="F38" s="14"/>
      <c r="G38" s="14"/>
      <c r="H38" s="14"/>
      <c r="I38" s="14"/>
      <c r="J38" s="14"/>
    </row>
    <row r="39" spans="1:12" ht="13.7" customHeight="1" thickTop="1">
      <c r="A39" s="17" t="s">
        <v>362</v>
      </c>
    </row>
    <row r="41" spans="1:12">
      <c r="F41" s="176"/>
    </row>
    <row r="42" spans="1:12">
      <c r="B42" s="176"/>
    </row>
    <row r="43" spans="1:12">
      <c r="A43" s="172"/>
    </row>
    <row r="44" spans="1:12">
      <c r="A44" s="172"/>
    </row>
    <row r="45" spans="1:12">
      <c r="A45" s="172"/>
    </row>
    <row r="46" spans="1:12" ht="15">
      <c r="A46" s="172"/>
      <c r="L46" s="41"/>
    </row>
    <row r="47" spans="1:12">
      <c r="A47" s="172"/>
    </row>
    <row r="48" spans="1:12">
      <c r="A48" s="172"/>
    </row>
    <row r="49" spans="1:1">
      <c r="A49" s="172"/>
    </row>
    <row r="50" spans="1:1">
      <c r="A50" s="172"/>
    </row>
    <row r="51" spans="1:1">
      <c r="A51" s="172"/>
    </row>
    <row r="52" spans="1:1">
      <c r="A52" s="172"/>
    </row>
    <row r="53" spans="1:1">
      <c r="A53" s="172"/>
    </row>
    <row r="54" spans="1:1">
      <c r="A54" s="172"/>
    </row>
    <row r="55" spans="1:1">
      <c r="A55" s="172"/>
    </row>
  </sheetData>
  <mergeCells count="11">
    <mergeCell ref="A21:A23"/>
    <mergeCell ref="B21:J21"/>
    <mergeCell ref="B22:B23"/>
    <mergeCell ref="C22:E22"/>
    <mergeCell ref="F22:J22"/>
    <mergeCell ref="A1:J1"/>
    <mergeCell ref="A3:A5"/>
    <mergeCell ref="B3:J3"/>
    <mergeCell ref="B4:B5"/>
    <mergeCell ref="C4:E4"/>
    <mergeCell ref="F4:J4"/>
  </mergeCells>
  <hyperlinks>
    <hyperlink ref="L1" location="' Indice'!A1" display="&lt;&lt;"/>
  </hyperlinks>
  <printOptions horizontalCentered="1"/>
  <pageMargins left="0.78740157480314965" right="0.78740157480314965" top="0.78740157480314965" bottom="0.78740157480314965" header="0.31496062992125984" footer="0.31496062992125984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6"/>
  <sheetViews>
    <sheetView showGridLines="0" zoomScale="112" zoomScaleNormal="112" zoomScaleSheetLayoutView="90" workbookViewId="0">
      <selection sqref="A1:M1"/>
    </sheetView>
  </sheetViews>
  <sheetFormatPr defaultColWidth="8" defaultRowHeight="9"/>
  <cols>
    <col min="1" max="1" width="14.140625" style="1" customWidth="1"/>
    <col min="2" max="2" width="10.7109375" style="1" customWidth="1"/>
    <col min="3" max="3" width="7.85546875" style="1" customWidth="1"/>
    <col min="4" max="4" width="6.5703125" style="1" customWidth="1"/>
    <col min="5" max="5" width="6.28515625" style="1" customWidth="1"/>
    <col min="6" max="6" width="6" style="1" customWidth="1"/>
    <col min="7" max="7" width="6.42578125" style="1" customWidth="1"/>
    <col min="8" max="9" width="6.7109375" style="1" customWidth="1"/>
    <col min="10" max="10" width="6.140625" style="1" customWidth="1"/>
    <col min="11" max="11" width="6" style="1" customWidth="1"/>
    <col min="12" max="12" width="5.140625" style="1" customWidth="1"/>
    <col min="13" max="13" width="9.42578125" style="17" customWidth="1"/>
    <col min="14" max="14" width="1.42578125" style="17" customWidth="1"/>
    <col min="15" max="15" width="7" style="17" customWidth="1"/>
    <col min="16" max="16384" width="8" style="17"/>
  </cols>
  <sheetData>
    <row r="1" spans="1:45" s="23" customFormat="1" ht="23.25" customHeight="1">
      <c r="A1" s="296" t="s">
        <v>209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35"/>
      <c r="O1" s="249" t="s">
        <v>203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</row>
    <row r="2" spans="1:45" ht="14.25" customHeight="1">
      <c r="A2" s="36">
        <v>43312</v>
      </c>
      <c r="B2" s="17"/>
      <c r="C2" s="17"/>
      <c r="D2" s="17"/>
      <c r="E2" s="17"/>
      <c r="F2" s="17"/>
      <c r="G2" s="17"/>
      <c r="H2" s="22"/>
      <c r="I2" s="107"/>
      <c r="J2" s="107"/>
      <c r="K2" s="107"/>
      <c r="L2" s="107"/>
      <c r="M2" s="11" t="s">
        <v>31</v>
      </c>
    </row>
    <row r="3" spans="1:45" ht="10.15" customHeight="1">
      <c r="A3" s="311" t="s">
        <v>32</v>
      </c>
      <c r="B3" s="305" t="s">
        <v>112</v>
      </c>
      <c r="C3" s="305" t="s">
        <v>34</v>
      </c>
      <c r="D3" s="312" t="s">
        <v>35</v>
      </c>
      <c r="E3" s="313"/>
      <c r="F3" s="313"/>
      <c r="G3" s="313"/>
      <c r="H3" s="311"/>
      <c r="I3" s="312" t="s">
        <v>43</v>
      </c>
      <c r="J3" s="313"/>
      <c r="K3" s="313"/>
      <c r="L3" s="311"/>
      <c r="M3" s="305" t="s">
        <v>113</v>
      </c>
    </row>
    <row r="4" spans="1:45" ht="10.15" customHeight="1">
      <c r="A4" s="297"/>
      <c r="B4" s="291"/>
      <c r="C4" s="291"/>
      <c r="D4" s="300"/>
      <c r="E4" s="301"/>
      <c r="F4" s="301"/>
      <c r="G4" s="301"/>
      <c r="H4" s="302"/>
      <c r="I4" s="300"/>
      <c r="J4" s="301"/>
      <c r="K4" s="301"/>
      <c r="L4" s="302"/>
      <c r="M4" s="291"/>
      <c r="O4" s="2"/>
    </row>
    <row r="5" spans="1:45" ht="21.75" customHeight="1">
      <c r="A5" s="302"/>
      <c r="B5" s="308"/>
      <c r="C5" s="308"/>
      <c r="D5" s="215" t="s">
        <v>3</v>
      </c>
      <c r="E5" s="215" t="s">
        <v>37</v>
      </c>
      <c r="F5" s="215" t="s">
        <v>38</v>
      </c>
      <c r="G5" s="215" t="s">
        <v>39</v>
      </c>
      <c r="H5" s="215" t="s">
        <v>40</v>
      </c>
      <c r="I5" s="215" t="s">
        <v>3</v>
      </c>
      <c r="J5" s="215" t="s">
        <v>37</v>
      </c>
      <c r="K5" s="215" t="s">
        <v>38</v>
      </c>
      <c r="L5" s="215" t="s">
        <v>44</v>
      </c>
      <c r="M5" s="308"/>
      <c r="O5" s="2"/>
    </row>
    <row r="6" spans="1:45" ht="4.7" customHeight="1"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45" ht="9" customHeight="1">
      <c r="A7" s="18" t="s">
        <v>41</v>
      </c>
      <c r="B7" s="37">
        <v>423152</v>
      </c>
      <c r="C7" s="37">
        <v>321010</v>
      </c>
      <c r="D7" s="37">
        <v>216883</v>
      </c>
      <c r="E7" s="37">
        <v>37998</v>
      </c>
      <c r="F7" s="37">
        <v>99373</v>
      </c>
      <c r="G7" s="37">
        <v>52678</v>
      </c>
      <c r="H7" s="37">
        <v>26834</v>
      </c>
      <c r="I7" s="37">
        <v>44233</v>
      </c>
      <c r="J7" s="37">
        <v>4204</v>
      </c>
      <c r="K7" s="37">
        <v>31328</v>
      </c>
      <c r="L7" s="37">
        <v>8701</v>
      </c>
      <c r="M7" s="37">
        <v>35817</v>
      </c>
    </row>
    <row r="8" spans="1:45" ht="9" customHeight="1">
      <c r="A8" s="18"/>
      <c r="B8" s="18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</row>
    <row r="9" spans="1:45" ht="9" customHeight="1">
      <c r="A9" s="6" t="s">
        <v>42</v>
      </c>
      <c r="B9" s="37">
        <v>366426</v>
      </c>
      <c r="C9" s="37">
        <v>279674</v>
      </c>
      <c r="D9" s="37">
        <v>187154</v>
      </c>
      <c r="E9" s="37">
        <v>30269</v>
      </c>
      <c r="F9" s="37">
        <v>82354</v>
      </c>
      <c r="G9" s="37">
        <v>49055</v>
      </c>
      <c r="H9" s="37">
        <v>25476</v>
      </c>
      <c r="I9" s="37" t="s">
        <v>360</v>
      </c>
      <c r="J9" s="37">
        <v>3820</v>
      </c>
      <c r="K9" s="37">
        <v>25435</v>
      </c>
      <c r="L9" s="37" t="s">
        <v>360</v>
      </c>
      <c r="M9" s="37">
        <v>33492</v>
      </c>
    </row>
    <row r="10" spans="1:45" ht="9" customHeight="1">
      <c r="A10" s="20" t="s">
        <v>13</v>
      </c>
      <c r="B10" s="38">
        <v>66501</v>
      </c>
      <c r="C10" s="38">
        <v>44210</v>
      </c>
      <c r="D10" s="38">
        <v>41680</v>
      </c>
      <c r="E10" s="38">
        <v>4542</v>
      </c>
      <c r="F10" s="38">
        <v>17175</v>
      </c>
      <c r="G10" s="38">
        <v>10645</v>
      </c>
      <c r="H10" s="38">
        <v>9318</v>
      </c>
      <c r="I10" s="38" t="s">
        <v>360</v>
      </c>
      <c r="J10" s="38">
        <v>0</v>
      </c>
      <c r="K10" s="38">
        <v>608</v>
      </c>
      <c r="L10" s="38" t="s">
        <v>360</v>
      </c>
      <c r="M10" s="38">
        <v>749</v>
      </c>
    </row>
    <row r="11" spans="1:45" ht="9" customHeight="1">
      <c r="A11" s="20" t="s">
        <v>12</v>
      </c>
      <c r="B11" s="38">
        <v>60646</v>
      </c>
      <c r="C11" s="38">
        <v>41936</v>
      </c>
      <c r="D11" s="38">
        <v>37590</v>
      </c>
      <c r="E11" s="38">
        <v>1164</v>
      </c>
      <c r="F11" s="38">
        <v>12216</v>
      </c>
      <c r="G11" s="38">
        <v>17026</v>
      </c>
      <c r="H11" s="38">
        <v>7184</v>
      </c>
      <c r="I11" s="38">
        <v>1473</v>
      </c>
      <c r="J11" s="38">
        <v>0</v>
      </c>
      <c r="K11" s="38">
        <v>1116</v>
      </c>
      <c r="L11" s="38">
        <v>357</v>
      </c>
      <c r="M11" s="38">
        <v>800</v>
      </c>
    </row>
    <row r="12" spans="1:45" ht="9" customHeight="1">
      <c r="A12" s="20" t="s">
        <v>131</v>
      </c>
      <c r="B12" s="38">
        <v>84184</v>
      </c>
      <c r="C12" s="38">
        <v>63596</v>
      </c>
      <c r="D12" s="38">
        <v>56644</v>
      </c>
      <c r="E12" s="38">
        <v>12148</v>
      </c>
      <c r="F12" s="38">
        <v>27799</v>
      </c>
      <c r="G12" s="38">
        <v>11257</v>
      </c>
      <c r="H12" s="38">
        <v>5440</v>
      </c>
      <c r="I12" s="38">
        <v>3597</v>
      </c>
      <c r="J12" s="38" t="s">
        <v>360</v>
      </c>
      <c r="K12" s="38">
        <v>2527</v>
      </c>
      <c r="L12" s="38" t="s">
        <v>360</v>
      </c>
      <c r="M12" s="38">
        <v>1625</v>
      </c>
    </row>
    <row r="13" spans="1:45" ht="9" customHeight="1">
      <c r="A13" s="20" t="s">
        <v>11</v>
      </c>
      <c r="B13" s="38">
        <v>23852</v>
      </c>
      <c r="C13" s="38">
        <v>13427</v>
      </c>
      <c r="D13" s="38">
        <v>8038</v>
      </c>
      <c r="E13" s="38">
        <v>795</v>
      </c>
      <c r="F13" s="38">
        <v>3133</v>
      </c>
      <c r="G13" s="38">
        <v>2636</v>
      </c>
      <c r="H13" s="38">
        <v>1474</v>
      </c>
      <c r="I13" s="38">
        <v>2464</v>
      </c>
      <c r="J13" s="38" t="s">
        <v>360</v>
      </c>
      <c r="K13" s="38">
        <v>1197</v>
      </c>
      <c r="L13" s="38" t="s">
        <v>360</v>
      </c>
      <c r="M13" s="38">
        <v>1192</v>
      </c>
    </row>
    <row r="14" spans="1:45" ht="9" customHeight="1">
      <c r="A14" s="20" t="s">
        <v>10</v>
      </c>
      <c r="B14" s="38">
        <v>131243</v>
      </c>
      <c r="C14" s="38">
        <v>116505</v>
      </c>
      <c r="D14" s="38">
        <v>43202</v>
      </c>
      <c r="E14" s="38">
        <v>11620</v>
      </c>
      <c r="F14" s="38">
        <v>22031</v>
      </c>
      <c r="G14" s="38">
        <v>7491</v>
      </c>
      <c r="H14" s="38">
        <v>2060</v>
      </c>
      <c r="I14" s="38">
        <v>28120</v>
      </c>
      <c r="J14" s="38">
        <v>2032</v>
      </c>
      <c r="K14" s="38">
        <v>19987</v>
      </c>
      <c r="L14" s="38">
        <v>6101</v>
      </c>
      <c r="M14" s="38">
        <v>29126</v>
      </c>
    </row>
    <row r="15" spans="1:45" ht="9" customHeight="1">
      <c r="A15" s="20"/>
      <c r="B15" s="2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</row>
    <row r="16" spans="1:45" ht="9" customHeight="1">
      <c r="A16" s="6" t="s">
        <v>129</v>
      </c>
      <c r="B16" s="37">
        <v>14902</v>
      </c>
      <c r="C16" s="37">
        <v>10742</v>
      </c>
      <c r="D16" s="37">
        <v>9294</v>
      </c>
      <c r="E16" s="37">
        <v>810</v>
      </c>
      <c r="F16" s="37">
        <v>5891</v>
      </c>
      <c r="G16" s="37">
        <v>1704</v>
      </c>
      <c r="H16" s="37">
        <v>889</v>
      </c>
      <c r="I16" s="37" t="s">
        <v>360</v>
      </c>
      <c r="J16" s="37">
        <v>0</v>
      </c>
      <c r="K16" s="37">
        <v>282</v>
      </c>
      <c r="L16" s="37" t="s">
        <v>360</v>
      </c>
      <c r="M16" s="37">
        <v>967</v>
      </c>
    </row>
    <row r="17" spans="1:45" ht="9" customHeight="1">
      <c r="A17" s="6" t="s">
        <v>130</v>
      </c>
      <c r="B17" s="37">
        <v>41824</v>
      </c>
      <c r="C17" s="37">
        <v>30594</v>
      </c>
      <c r="D17" s="37">
        <v>20435</v>
      </c>
      <c r="E17" s="37">
        <v>6919</v>
      </c>
      <c r="F17" s="37">
        <v>11128</v>
      </c>
      <c r="G17" s="37">
        <v>1919</v>
      </c>
      <c r="H17" s="37">
        <v>469</v>
      </c>
      <c r="I17" s="37" t="s">
        <v>360</v>
      </c>
      <c r="J17" s="37" t="s">
        <v>360</v>
      </c>
      <c r="K17" s="37">
        <v>5611</v>
      </c>
      <c r="L17" s="37" t="s">
        <v>360</v>
      </c>
      <c r="M17" s="37">
        <v>1358</v>
      </c>
    </row>
    <row r="18" spans="1:45" ht="5.0999999999999996" customHeight="1">
      <c r="A18" s="6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</row>
    <row r="19" spans="1:45" ht="13.5" customHeight="1">
      <c r="A19" s="302" t="s">
        <v>32</v>
      </c>
      <c r="B19" s="308" t="s">
        <v>114</v>
      </c>
      <c r="C19" s="298" t="s">
        <v>342</v>
      </c>
      <c r="D19" s="297"/>
      <c r="E19" s="298" t="s">
        <v>115</v>
      </c>
      <c r="F19" s="297"/>
      <c r="G19" s="300" t="s">
        <v>45</v>
      </c>
      <c r="H19" s="301"/>
      <c r="I19" s="301"/>
      <c r="J19" s="302"/>
      <c r="K19" s="298" t="s">
        <v>46</v>
      </c>
      <c r="L19" s="297"/>
      <c r="M19" s="299" t="s">
        <v>50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5" ht="14.25" customHeight="1">
      <c r="A20" s="306"/>
      <c r="B20" s="309"/>
      <c r="C20" s="298"/>
      <c r="D20" s="297"/>
      <c r="E20" s="298"/>
      <c r="F20" s="297"/>
      <c r="G20" s="305" t="s">
        <v>47</v>
      </c>
      <c r="H20" s="303" t="s">
        <v>48</v>
      </c>
      <c r="I20" s="305" t="s">
        <v>70</v>
      </c>
      <c r="J20" s="305" t="s">
        <v>49</v>
      </c>
      <c r="K20" s="298"/>
      <c r="L20" s="297"/>
      <c r="M20" s="299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5" ht="13.5" customHeight="1">
      <c r="A21" s="307"/>
      <c r="B21" s="310"/>
      <c r="C21" s="298"/>
      <c r="D21" s="297"/>
      <c r="E21" s="298"/>
      <c r="F21" s="297"/>
      <c r="G21" s="291"/>
      <c r="H21" s="304"/>
      <c r="I21" s="291"/>
      <c r="J21" s="291"/>
      <c r="K21" s="298"/>
      <c r="L21" s="297"/>
      <c r="M21" s="299"/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5" ht="4.7" customHeight="1">
      <c r="B22" s="3"/>
      <c r="C22" s="3"/>
      <c r="D22" s="3"/>
      <c r="F22" s="3"/>
      <c r="G22" s="3"/>
      <c r="H22" s="3"/>
      <c r="I22" s="3"/>
      <c r="J22" s="3"/>
      <c r="K22" s="3"/>
      <c r="L22" s="3"/>
      <c r="M22" s="3"/>
    </row>
    <row r="23" spans="1:45" ht="9" customHeight="1">
      <c r="A23" s="18" t="s">
        <v>41</v>
      </c>
      <c r="B23" s="37">
        <v>19968</v>
      </c>
      <c r="D23" s="37">
        <v>4109</v>
      </c>
      <c r="E23" s="37"/>
      <c r="F23" s="37">
        <v>23987</v>
      </c>
      <c r="G23" s="37">
        <v>4009</v>
      </c>
      <c r="H23" s="37">
        <v>11190</v>
      </c>
      <c r="I23" s="37">
        <v>3748</v>
      </c>
      <c r="J23" s="37">
        <v>1461</v>
      </c>
      <c r="K23" s="37"/>
      <c r="L23" s="37">
        <v>3579</v>
      </c>
      <c r="M23" s="37">
        <v>78155</v>
      </c>
    </row>
    <row r="24" spans="1:45" ht="9" customHeight="1">
      <c r="A24" s="18"/>
      <c r="B24" s="37"/>
      <c r="D24" s="37"/>
      <c r="E24" s="37"/>
      <c r="F24" s="18"/>
      <c r="G24" s="37"/>
      <c r="H24" s="37"/>
      <c r="I24" s="37"/>
      <c r="J24" s="37"/>
      <c r="K24" s="37"/>
      <c r="L24" s="37"/>
      <c r="M24" s="37"/>
    </row>
    <row r="25" spans="1:45" ht="9" customHeight="1">
      <c r="A25" s="6" t="s">
        <v>42</v>
      </c>
      <c r="B25" s="37" t="s">
        <v>360</v>
      </c>
      <c r="D25" s="37">
        <v>2967</v>
      </c>
      <c r="E25" s="37"/>
      <c r="F25" s="37">
        <v>21710</v>
      </c>
      <c r="G25" s="37">
        <v>3853</v>
      </c>
      <c r="H25" s="37">
        <v>10114</v>
      </c>
      <c r="I25" s="37">
        <v>3255</v>
      </c>
      <c r="J25" s="37">
        <v>1156</v>
      </c>
      <c r="K25" s="37"/>
      <c r="L25" s="37">
        <v>3332</v>
      </c>
      <c r="M25" s="37">
        <v>65042</v>
      </c>
    </row>
    <row r="26" spans="1:45" ht="9" customHeight="1">
      <c r="A26" s="20" t="s">
        <v>13</v>
      </c>
      <c r="B26" s="38" t="s">
        <v>360</v>
      </c>
      <c r="D26" s="38">
        <v>752</v>
      </c>
      <c r="E26" s="38"/>
      <c r="F26" s="38">
        <v>8456</v>
      </c>
      <c r="G26" s="38">
        <v>1590</v>
      </c>
      <c r="H26" s="38">
        <v>3400</v>
      </c>
      <c r="I26" s="38">
        <v>1350</v>
      </c>
      <c r="J26" s="38">
        <v>522</v>
      </c>
      <c r="K26" s="38"/>
      <c r="L26" s="38">
        <v>1594</v>
      </c>
      <c r="M26" s="38">
        <v>13835</v>
      </c>
    </row>
    <row r="27" spans="1:45" ht="9" customHeight="1">
      <c r="A27" s="20" t="s">
        <v>12</v>
      </c>
      <c r="B27" s="38">
        <v>1385</v>
      </c>
      <c r="D27" s="38">
        <v>688</v>
      </c>
      <c r="E27" s="38"/>
      <c r="F27" s="38">
        <v>5549</v>
      </c>
      <c r="G27" s="38">
        <v>577</v>
      </c>
      <c r="H27" s="38">
        <v>2888</v>
      </c>
      <c r="I27" s="38">
        <v>780</v>
      </c>
      <c r="J27" s="38">
        <v>219</v>
      </c>
      <c r="K27" s="38"/>
      <c r="L27" s="38">
        <v>1085</v>
      </c>
      <c r="M27" s="38">
        <v>13161</v>
      </c>
    </row>
    <row r="28" spans="1:45" ht="9" customHeight="1">
      <c r="A28" s="20" t="s">
        <v>131</v>
      </c>
      <c r="B28" s="38">
        <v>1169</v>
      </c>
      <c r="D28" s="38">
        <v>561</v>
      </c>
      <c r="E28" s="38"/>
      <c r="F28" s="38">
        <v>250</v>
      </c>
      <c r="G28" s="38" t="s">
        <v>360</v>
      </c>
      <c r="H28" s="38">
        <v>109</v>
      </c>
      <c r="I28" s="38">
        <v>0</v>
      </c>
      <c r="J28" s="38" t="s">
        <v>360</v>
      </c>
      <c r="K28" s="38"/>
      <c r="L28" s="38">
        <v>77</v>
      </c>
      <c r="M28" s="38">
        <v>20338</v>
      </c>
    </row>
    <row r="29" spans="1:45" ht="9" customHeight="1">
      <c r="A29" s="20" t="s">
        <v>11</v>
      </c>
      <c r="B29" s="38">
        <v>1095</v>
      </c>
      <c r="D29" s="38">
        <v>638</v>
      </c>
      <c r="E29" s="38"/>
      <c r="F29" s="38">
        <v>5872</v>
      </c>
      <c r="G29" s="38">
        <v>1285</v>
      </c>
      <c r="H29" s="38">
        <v>2874</v>
      </c>
      <c r="I29" s="38">
        <v>844</v>
      </c>
      <c r="J29" s="38">
        <v>351</v>
      </c>
      <c r="K29" s="38"/>
      <c r="L29" s="38">
        <v>518</v>
      </c>
      <c r="M29" s="38">
        <v>4553</v>
      </c>
    </row>
    <row r="30" spans="1:45" ht="9" customHeight="1">
      <c r="A30" s="20" t="s">
        <v>10</v>
      </c>
      <c r="B30" s="38">
        <v>15729</v>
      </c>
      <c r="D30" s="38">
        <v>328</v>
      </c>
      <c r="E30" s="38"/>
      <c r="F30" s="38">
        <v>1583</v>
      </c>
      <c r="G30" s="38" t="s">
        <v>360</v>
      </c>
      <c r="H30" s="38">
        <v>843</v>
      </c>
      <c r="I30" s="38">
        <v>281</v>
      </c>
      <c r="J30" s="38" t="s">
        <v>360</v>
      </c>
      <c r="K30" s="38"/>
      <c r="L30" s="38">
        <v>58</v>
      </c>
      <c r="M30" s="38">
        <v>13155</v>
      </c>
    </row>
    <row r="31" spans="1:45" ht="9" customHeight="1">
      <c r="A31" s="20"/>
      <c r="B31" s="38"/>
      <c r="D31" s="38"/>
      <c r="E31" s="38"/>
      <c r="F31" s="38"/>
      <c r="G31" s="38"/>
      <c r="H31" s="38"/>
      <c r="I31" s="38"/>
      <c r="J31" s="38"/>
      <c r="K31" s="38"/>
      <c r="L31" s="38"/>
      <c r="M31" s="38"/>
    </row>
    <row r="32" spans="1:45" ht="9" customHeight="1">
      <c r="A32" s="6" t="s">
        <v>129</v>
      </c>
      <c r="B32" s="37">
        <v>0</v>
      </c>
      <c r="D32" s="37" t="s">
        <v>360</v>
      </c>
      <c r="E32" s="37"/>
      <c r="F32" s="37">
        <v>1217</v>
      </c>
      <c r="G32" s="37" t="s">
        <v>360</v>
      </c>
      <c r="H32" s="37" t="s">
        <v>360</v>
      </c>
      <c r="I32" s="37">
        <v>0</v>
      </c>
      <c r="J32" s="37">
        <v>305</v>
      </c>
      <c r="K32" s="37"/>
      <c r="L32" s="37">
        <v>178</v>
      </c>
      <c r="M32" s="37">
        <v>2943</v>
      </c>
    </row>
    <row r="33" spans="1:45" ht="9" customHeight="1">
      <c r="A33" s="6" t="s">
        <v>130</v>
      </c>
      <c r="B33" s="37" t="s">
        <v>360</v>
      </c>
      <c r="D33" s="37" t="s">
        <v>360</v>
      </c>
      <c r="E33" s="37"/>
      <c r="F33" s="37">
        <v>1060</v>
      </c>
      <c r="G33" s="37" t="s">
        <v>360</v>
      </c>
      <c r="H33" s="37" t="s">
        <v>360</v>
      </c>
      <c r="I33" s="37">
        <v>493</v>
      </c>
      <c r="J33" s="37">
        <v>0</v>
      </c>
      <c r="K33" s="37"/>
      <c r="L33" s="37">
        <v>69</v>
      </c>
      <c r="M33" s="37">
        <v>10170</v>
      </c>
    </row>
    <row r="34" spans="1:45" ht="5.0999999999999996" customHeight="1" thickBot="1">
      <c r="A34" s="13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</row>
    <row r="35" spans="1:45" s="41" customFormat="1" ht="14.25" customHeight="1" thickTop="1">
      <c r="A35" s="17" t="s">
        <v>394</v>
      </c>
      <c r="B35" s="6"/>
      <c r="C35" s="6"/>
      <c r="D35" s="6"/>
      <c r="E35" s="6"/>
      <c r="F35" s="6"/>
      <c r="G35" s="6"/>
      <c r="O35" s="17"/>
    </row>
    <row r="36" spans="1:45" s="41" customFormat="1" ht="15">
      <c r="A36" s="17"/>
      <c r="O36" s="17"/>
    </row>
    <row r="37" spans="1:45" ht="10.5" customHeight="1"/>
    <row r="46" spans="1:45" ht="15">
      <c r="O46" s="41"/>
    </row>
  </sheetData>
  <mergeCells count="18">
    <mergeCell ref="C19:D21"/>
    <mergeCell ref="E19:F21"/>
    <mergeCell ref="M19:M21"/>
    <mergeCell ref="G19:J19"/>
    <mergeCell ref="G20:G21"/>
    <mergeCell ref="K19:L21"/>
    <mergeCell ref="A1:M1"/>
    <mergeCell ref="A3:A5"/>
    <mergeCell ref="B3:B5"/>
    <mergeCell ref="C3:C5"/>
    <mergeCell ref="D3:H4"/>
    <mergeCell ref="M3:M5"/>
    <mergeCell ref="A19:A21"/>
    <mergeCell ref="B19:B21"/>
    <mergeCell ref="I3:L4"/>
    <mergeCell ref="H20:H21"/>
    <mergeCell ref="I20:I21"/>
    <mergeCell ref="J20:J21"/>
  </mergeCells>
  <hyperlinks>
    <hyperlink ref="O1" location="' Indice'!A1" display="&lt;&lt;"/>
  </hyperlinks>
  <printOptions horizontalCentered="1"/>
  <pageMargins left="0.78740157480314965" right="0.78740157480314965" top="0.78740157480314965" bottom="0.78740157480314965" header="0" footer="0"/>
  <pageSetup paperSize="9" scale="89" orientation="portrait" horizontalDpi="300" verticalDpi="300" r:id="rId1"/>
  <headerFooter scaleWithDoc="0"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8"/>
  <sheetViews>
    <sheetView showGridLines="0" zoomScaleNormal="100" zoomScaleSheetLayoutView="115" workbookViewId="0">
      <selection sqref="A1:G1"/>
    </sheetView>
  </sheetViews>
  <sheetFormatPr defaultRowHeight="9"/>
  <cols>
    <col min="1" max="1" width="13.28515625" style="17" customWidth="1"/>
    <col min="2" max="2" width="11.7109375" style="17" customWidth="1"/>
    <col min="3" max="3" width="12.7109375" style="17" customWidth="1"/>
    <col min="4" max="5" width="11.7109375" style="17" customWidth="1"/>
    <col min="6" max="7" width="12.7109375" style="17" customWidth="1"/>
    <col min="8" max="8" width="1" style="17" customWidth="1"/>
    <col min="9" max="9" width="7" style="17" customWidth="1"/>
    <col min="10" max="256" width="9.140625" style="17"/>
    <col min="257" max="257" width="13.28515625" style="17" customWidth="1"/>
    <col min="258" max="258" width="11.7109375" style="17" customWidth="1"/>
    <col min="259" max="259" width="12.7109375" style="17" customWidth="1"/>
    <col min="260" max="261" width="11.7109375" style="17" customWidth="1"/>
    <col min="262" max="263" width="12.7109375" style="17" customWidth="1"/>
    <col min="264" max="512" width="9.140625" style="17"/>
    <col min="513" max="513" width="13.28515625" style="17" customWidth="1"/>
    <col min="514" max="514" width="11.7109375" style="17" customWidth="1"/>
    <col min="515" max="515" width="12.7109375" style="17" customWidth="1"/>
    <col min="516" max="517" width="11.7109375" style="17" customWidth="1"/>
    <col min="518" max="519" width="12.7109375" style="17" customWidth="1"/>
    <col min="520" max="768" width="9.140625" style="17"/>
    <col min="769" max="769" width="13.28515625" style="17" customWidth="1"/>
    <col min="770" max="770" width="11.7109375" style="17" customWidth="1"/>
    <col min="771" max="771" width="12.7109375" style="17" customWidth="1"/>
    <col min="772" max="773" width="11.7109375" style="17" customWidth="1"/>
    <col min="774" max="775" width="12.7109375" style="17" customWidth="1"/>
    <col min="776" max="1024" width="9.140625" style="17"/>
    <col min="1025" max="1025" width="13.28515625" style="17" customWidth="1"/>
    <col min="1026" max="1026" width="11.7109375" style="17" customWidth="1"/>
    <col min="1027" max="1027" width="12.7109375" style="17" customWidth="1"/>
    <col min="1028" max="1029" width="11.7109375" style="17" customWidth="1"/>
    <col min="1030" max="1031" width="12.7109375" style="17" customWidth="1"/>
    <col min="1032" max="1280" width="9.140625" style="17"/>
    <col min="1281" max="1281" width="13.28515625" style="17" customWidth="1"/>
    <col min="1282" max="1282" width="11.7109375" style="17" customWidth="1"/>
    <col min="1283" max="1283" width="12.7109375" style="17" customWidth="1"/>
    <col min="1284" max="1285" width="11.7109375" style="17" customWidth="1"/>
    <col min="1286" max="1287" width="12.7109375" style="17" customWidth="1"/>
    <col min="1288" max="1536" width="9.140625" style="17"/>
    <col min="1537" max="1537" width="13.28515625" style="17" customWidth="1"/>
    <col min="1538" max="1538" width="11.7109375" style="17" customWidth="1"/>
    <col min="1539" max="1539" width="12.7109375" style="17" customWidth="1"/>
    <col min="1540" max="1541" width="11.7109375" style="17" customWidth="1"/>
    <col min="1542" max="1543" width="12.7109375" style="17" customWidth="1"/>
    <col min="1544" max="1792" width="9.140625" style="17"/>
    <col min="1793" max="1793" width="13.28515625" style="17" customWidth="1"/>
    <col min="1794" max="1794" width="11.7109375" style="17" customWidth="1"/>
    <col min="1795" max="1795" width="12.7109375" style="17" customWidth="1"/>
    <col min="1796" max="1797" width="11.7109375" style="17" customWidth="1"/>
    <col min="1798" max="1799" width="12.7109375" style="17" customWidth="1"/>
    <col min="1800" max="2048" width="9.140625" style="17"/>
    <col min="2049" max="2049" width="13.28515625" style="17" customWidth="1"/>
    <col min="2050" max="2050" width="11.7109375" style="17" customWidth="1"/>
    <col min="2051" max="2051" width="12.7109375" style="17" customWidth="1"/>
    <col min="2052" max="2053" width="11.7109375" style="17" customWidth="1"/>
    <col min="2054" max="2055" width="12.7109375" style="17" customWidth="1"/>
    <col min="2056" max="2304" width="9.140625" style="17"/>
    <col min="2305" max="2305" width="13.28515625" style="17" customWidth="1"/>
    <col min="2306" max="2306" width="11.7109375" style="17" customWidth="1"/>
    <col min="2307" max="2307" width="12.7109375" style="17" customWidth="1"/>
    <col min="2308" max="2309" width="11.7109375" style="17" customWidth="1"/>
    <col min="2310" max="2311" width="12.7109375" style="17" customWidth="1"/>
    <col min="2312" max="2560" width="9.140625" style="17"/>
    <col min="2561" max="2561" width="13.28515625" style="17" customWidth="1"/>
    <col min="2562" max="2562" width="11.7109375" style="17" customWidth="1"/>
    <col min="2563" max="2563" width="12.7109375" style="17" customWidth="1"/>
    <col min="2564" max="2565" width="11.7109375" style="17" customWidth="1"/>
    <col min="2566" max="2567" width="12.7109375" style="17" customWidth="1"/>
    <col min="2568" max="2816" width="9.140625" style="17"/>
    <col min="2817" max="2817" width="13.28515625" style="17" customWidth="1"/>
    <col min="2818" max="2818" width="11.7109375" style="17" customWidth="1"/>
    <col min="2819" max="2819" width="12.7109375" style="17" customWidth="1"/>
    <col min="2820" max="2821" width="11.7109375" style="17" customWidth="1"/>
    <col min="2822" max="2823" width="12.7109375" style="17" customWidth="1"/>
    <col min="2824" max="3072" width="9.140625" style="17"/>
    <col min="3073" max="3073" width="13.28515625" style="17" customWidth="1"/>
    <col min="3074" max="3074" width="11.7109375" style="17" customWidth="1"/>
    <col min="3075" max="3075" width="12.7109375" style="17" customWidth="1"/>
    <col min="3076" max="3077" width="11.7109375" style="17" customWidth="1"/>
    <col min="3078" max="3079" width="12.7109375" style="17" customWidth="1"/>
    <col min="3080" max="3328" width="9.140625" style="17"/>
    <col min="3329" max="3329" width="13.28515625" style="17" customWidth="1"/>
    <col min="3330" max="3330" width="11.7109375" style="17" customWidth="1"/>
    <col min="3331" max="3331" width="12.7109375" style="17" customWidth="1"/>
    <col min="3332" max="3333" width="11.7109375" style="17" customWidth="1"/>
    <col min="3334" max="3335" width="12.7109375" style="17" customWidth="1"/>
    <col min="3336" max="3584" width="9.140625" style="17"/>
    <col min="3585" max="3585" width="13.28515625" style="17" customWidth="1"/>
    <col min="3586" max="3586" width="11.7109375" style="17" customWidth="1"/>
    <col min="3587" max="3587" width="12.7109375" style="17" customWidth="1"/>
    <col min="3588" max="3589" width="11.7109375" style="17" customWidth="1"/>
    <col min="3590" max="3591" width="12.7109375" style="17" customWidth="1"/>
    <col min="3592" max="3840" width="9.140625" style="17"/>
    <col min="3841" max="3841" width="13.28515625" style="17" customWidth="1"/>
    <col min="3842" max="3842" width="11.7109375" style="17" customWidth="1"/>
    <col min="3843" max="3843" width="12.7109375" style="17" customWidth="1"/>
    <col min="3844" max="3845" width="11.7109375" style="17" customWidth="1"/>
    <col min="3846" max="3847" width="12.7109375" style="17" customWidth="1"/>
    <col min="3848" max="4096" width="9.140625" style="17"/>
    <col min="4097" max="4097" width="13.28515625" style="17" customWidth="1"/>
    <col min="4098" max="4098" width="11.7109375" style="17" customWidth="1"/>
    <col min="4099" max="4099" width="12.7109375" style="17" customWidth="1"/>
    <col min="4100" max="4101" width="11.7109375" style="17" customWidth="1"/>
    <col min="4102" max="4103" width="12.7109375" style="17" customWidth="1"/>
    <col min="4104" max="4352" width="9.140625" style="17"/>
    <col min="4353" max="4353" width="13.28515625" style="17" customWidth="1"/>
    <col min="4354" max="4354" width="11.7109375" style="17" customWidth="1"/>
    <col min="4355" max="4355" width="12.7109375" style="17" customWidth="1"/>
    <col min="4356" max="4357" width="11.7109375" style="17" customWidth="1"/>
    <col min="4358" max="4359" width="12.7109375" style="17" customWidth="1"/>
    <col min="4360" max="4608" width="9.140625" style="17"/>
    <col min="4609" max="4609" width="13.28515625" style="17" customWidth="1"/>
    <col min="4610" max="4610" width="11.7109375" style="17" customWidth="1"/>
    <col min="4611" max="4611" width="12.7109375" style="17" customWidth="1"/>
    <col min="4612" max="4613" width="11.7109375" style="17" customWidth="1"/>
    <col min="4614" max="4615" width="12.7109375" style="17" customWidth="1"/>
    <col min="4616" max="4864" width="9.140625" style="17"/>
    <col min="4865" max="4865" width="13.28515625" style="17" customWidth="1"/>
    <col min="4866" max="4866" width="11.7109375" style="17" customWidth="1"/>
    <col min="4867" max="4867" width="12.7109375" style="17" customWidth="1"/>
    <col min="4868" max="4869" width="11.7109375" style="17" customWidth="1"/>
    <col min="4870" max="4871" width="12.7109375" style="17" customWidth="1"/>
    <col min="4872" max="5120" width="9.140625" style="17"/>
    <col min="5121" max="5121" width="13.28515625" style="17" customWidth="1"/>
    <col min="5122" max="5122" width="11.7109375" style="17" customWidth="1"/>
    <col min="5123" max="5123" width="12.7109375" style="17" customWidth="1"/>
    <col min="5124" max="5125" width="11.7109375" style="17" customWidth="1"/>
    <col min="5126" max="5127" width="12.7109375" style="17" customWidth="1"/>
    <col min="5128" max="5376" width="9.140625" style="17"/>
    <col min="5377" max="5377" width="13.28515625" style="17" customWidth="1"/>
    <col min="5378" max="5378" width="11.7109375" style="17" customWidth="1"/>
    <col min="5379" max="5379" width="12.7109375" style="17" customWidth="1"/>
    <col min="5380" max="5381" width="11.7109375" style="17" customWidth="1"/>
    <col min="5382" max="5383" width="12.7109375" style="17" customWidth="1"/>
    <col min="5384" max="5632" width="9.140625" style="17"/>
    <col min="5633" max="5633" width="13.28515625" style="17" customWidth="1"/>
    <col min="5634" max="5634" width="11.7109375" style="17" customWidth="1"/>
    <col min="5635" max="5635" width="12.7109375" style="17" customWidth="1"/>
    <col min="5636" max="5637" width="11.7109375" style="17" customWidth="1"/>
    <col min="5638" max="5639" width="12.7109375" style="17" customWidth="1"/>
    <col min="5640" max="5888" width="9.140625" style="17"/>
    <col min="5889" max="5889" width="13.28515625" style="17" customWidth="1"/>
    <col min="5890" max="5890" width="11.7109375" style="17" customWidth="1"/>
    <col min="5891" max="5891" width="12.7109375" style="17" customWidth="1"/>
    <col min="5892" max="5893" width="11.7109375" style="17" customWidth="1"/>
    <col min="5894" max="5895" width="12.7109375" style="17" customWidth="1"/>
    <col min="5896" max="6144" width="9.140625" style="17"/>
    <col min="6145" max="6145" width="13.28515625" style="17" customWidth="1"/>
    <col min="6146" max="6146" width="11.7109375" style="17" customWidth="1"/>
    <col min="6147" max="6147" width="12.7109375" style="17" customWidth="1"/>
    <col min="6148" max="6149" width="11.7109375" style="17" customWidth="1"/>
    <col min="6150" max="6151" width="12.7109375" style="17" customWidth="1"/>
    <col min="6152" max="6400" width="9.140625" style="17"/>
    <col min="6401" max="6401" width="13.28515625" style="17" customWidth="1"/>
    <col min="6402" max="6402" width="11.7109375" style="17" customWidth="1"/>
    <col min="6403" max="6403" width="12.7109375" style="17" customWidth="1"/>
    <col min="6404" max="6405" width="11.7109375" style="17" customWidth="1"/>
    <col min="6406" max="6407" width="12.7109375" style="17" customWidth="1"/>
    <col min="6408" max="6656" width="9.140625" style="17"/>
    <col min="6657" max="6657" width="13.28515625" style="17" customWidth="1"/>
    <col min="6658" max="6658" width="11.7109375" style="17" customWidth="1"/>
    <col min="6659" max="6659" width="12.7109375" style="17" customWidth="1"/>
    <col min="6660" max="6661" width="11.7109375" style="17" customWidth="1"/>
    <col min="6662" max="6663" width="12.7109375" style="17" customWidth="1"/>
    <col min="6664" max="6912" width="9.140625" style="17"/>
    <col min="6913" max="6913" width="13.28515625" style="17" customWidth="1"/>
    <col min="6914" max="6914" width="11.7109375" style="17" customWidth="1"/>
    <col min="6915" max="6915" width="12.7109375" style="17" customWidth="1"/>
    <col min="6916" max="6917" width="11.7109375" style="17" customWidth="1"/>
    <col min="6918" max="6919" width="12.7109375" style="17" customWidth="1"/>
    <col min="6920" max="7168" width="9.140625" style="17"/>
    <col min="7169" max="7169" width="13.28515625" style="17" customWidth="1"/>
    <col min="7170" max="7170" width="11.7109375" style="17" customWidth="1"/>
    <col min="7171" max="7171" width="12.7109375" style="17" customWidth="1"/>
    <col min="7172" max="7173" width="11.7109375" style="17" customWidth="1"/>
    <col min="7174" max="7175" width="12.7109375" style="17" customWidth="1"/>
    <col min="7176" max="7424" width="9.140625" style="17"/>
    <col min="7425" max="7425" width="13.28515625" style="17" customWidth="1"/>
    <col min="7426" max="7426" width="11.7109375" style="17" customWidth="1"/>
    <col min="7427" max="7427" width="12.7109375" style="17" customWidth="1"/>
    <col min="7428" max="7429" width="11.7109375" style="17" customWidth="1"/>
    <col min="7430" max="7431" width="12.7109375" style="17" customWidth="1"/>
    <col min="7432" max="7680" width="9.140625" style="17"/>
    <col min="7681" max="7681" width="13.28515625" style="17" customWidth="1"/>
    <col min="7682" max="7682" width="11.7109375" style="17" customWidth="1"/>
    <col min="7683" max="7683" width="12.7109375" style="17" customWidth="1"/>
    <col min="7684" max="7685" width="11.7109375" style="17" customWidth="1"/>
    <col min="7686" max="7687" width="12.7109375" style="17" customWidth="1"/>
    <col min="7688" max="7936" width="9.140625" style="17"/>
    <col min="7937" max="7937" width="13.28515625" style="17" customWidth="1"/>
    <col min="7938" max="7938" width="11.7109375" style="17" customWidth="1"/>
    <col min="7939" max="7939" width="12.7109375" style="17" customWidth="1"/>
    <col min="7940" max="7941" width="11.7109375" style="17" customWidth="1"/>
    <col min="7942" max="7943" width="12.7109375" style="17" customWidth="1"/>
    <col min="7944" max="8192" width="9.140625" style="17"/>
    <col min="8193" max="8193" width="13.28515625" style="17" customWidth="1"/>
    <col min="8194" max="8194" width="11.7109375" style="17" customWidth="1"/>
    <col min="8195" max="8195" width="12.7109375" style="17" customWidth="1"/>
    <col min="8196" max="8197" width="11.7109375" style="17" customWidth="1"/>
    <col min="8198" max="8199" width="12.7109375" style="17" customWidth="1"/>
    <col min="8200" max="8448" width="9.140625" style="17"/>
    <col min="8449" max="8449" width="13.28515625" style="17" customWidth="1"/>
    <col min="8450" max="8450" width="11.7109375" style="17" customWidth="1"/>
    <col min="8451" max="8451" width="12.7109375" style="17" customWidth="1"/>
    <col min="8452" max="8453" width="11.7109375" style="17" customWidth="1"/>
    <col min="8454" max="8455" width="12.7109375" style="17" customWidth="1"/>
    <col min="8456" max="8704" width="9.140625" style="17"/>
    <col min="8705" max="8705" width="13.28515625" style="17" customWidth="1"/>
    <col min="8706" max="8706" width="11.7109375" style="17" customWidth="1"/>
    <col min="8707" max="8707" width="12.7109375" style="17" customWidth="1"/>
    <col min="8708" max="8709" width="11.7109375" style="17" customWidth="1"/>
    <col min="8710" max="8711" width="12.7109375" style="17" customWidth="1"/>
    <col min="8712" max="8960" width="9.140625" style="17"/>
    <col min="8961" max="8961" width="13.28515625" style="17" customWidth="1"/>
    <col min="8962" max="8962" width="11.7109375" style="17" customWidth="1"/>
    <col min="8963" max="8963" width="12.7109375" style="17" customWidth="1"/>
    <col min="8964" max="8965" width="11.7109375" style="17" customWidth="1"/>
    <col min="8966" max="8967" width="12.7109375" style="17" customWidth="1"/>
    <col min="8968" max="9216" width="9.140625" style="17"/>
    <col min="9217" max="9217" width="13.28515625" style="17" customWidth="1"/>
    <col min="9218" max="9218" width="11.7109375" style="17" customWidth="1"/>
    <col min="9219" max="9219" width="12.7109375" style="17" customWidth="1"/>
    <col min="9220" max="9221" width="11.7109375" style="17" customWidth="1"/>
    <col min="9222" max="9223" width="12.7109375" style="17" customWidth="1"/>
    <col min="9224" max="9472" width="9.140625" style="17"/>
    <col min="9473" max="9473" width="13.28515625" style="17" customWidth="1"/>
    <col min="9474" max="9474" width="11.7109375" style="17" customWidth="1"/>
    <col min="9475" max="9475" width="12.7109375" style="17" customWidth="1"/>
    <col min="9476" max="9477" width="11.7109375" style="17" customWidth="1"/>
    <col min="9478" max="9479" width="12.7109375" style="17" customWidth="1"/>
    <col min="9480" max="9728" width="9.140625" style="17"/>
    <col min="9729" max="9729" width="13.28515625" style="17" customWidth="1"/>
    <col min="9730" max="9730" width="11.7109375" style="17" customWidth="1"/>
    <col min="9731" max="9731" width="12.7109375" style="17" customWidth="1"/>
    <col min="9732" max="9733" width="11.7109375" style="17" customWidth="1"/>
    <col min="9734" max="9735" width="12.7109375" style="17" customWidth="1"/>
    <col min="9736" max="9984" width="9.140625" style="17"/>
    <col min="9985" max="9985" width="13.28515625" style="17" customWidth="1"/>
    <col min="9986" max="9986" width="11.7109375" style="17" customWidth="1"/>
    <col min="9987" max="9987" width="12.7109375" style="17" customWidth="1"/>
    <col min="9988" max="9989" width="11.7109375" style="17" customWidth="1"/>
    <col min="9990" max="9991" width="12.7109375" style="17" customWidth="1"/>
    <col min="9992" max="10240" width="9.140625" style="17"/>
    <col min="10241" max="10241" width="13.28515625" style="17" customWidth="1"/>
    <col min="10242" max="10242" width="11.7109375" style="17" customWidth="1"/>
    <col min="10243" max="10243" width="12.7109375" style="17" customWidth="1"/>
    <col min="10244" max="10245" width="11.7109375" style="17" customWidth="1"/>
    <col min="10246" max="10247" width="12.7109375" style="17" customWidth="1"/>
    <col min="10248" max="10496" width="9.140625" style="17"/>
    <col min="10497" max="10497" width="13.28515625" style="17" customWidth="1"/>
    <col min="10498" max="10498" width="11.7109375" style="17" customWidth="1"/>
    <col min="10499" max="10499" width="12.7109375" style="17" customWidth="1"/>
    <col min="10500" max="10501" width="11.7109375" style="17" customWidth="1"/>
    <col min="10502" max="10503" width="12.7109375" style="17" customWidth="1"/>
    <col min="10504" max="10752" width="9.140625" style="17"/>
    <col min="10753" max="10753" width="13.28515625" style="17" customWidth="1"/>
    <col min="10754" max="10754" width="11.7109375" style="17" customWidth="1"/>
    <col min="10755" max="10755" width="12.7109375" style="17" customWidth="1"/>
    <col min="10756" max="10757" width="11.7109375" style="17" customWidth="1"/>
    <col min="10758" max="10759" width="12.7109375" style="17" customWidth="1"/>
    <col min="10760" max="11008" width="9.140625" style="17"/>
    <col min="11009" max="11009" width="13.28515625" style="17" customWidth="1"/>
    <col min="11010" max="11010" width="11.7109375" style="17" customWidth="1"/>
    <col min="11011" max="11011" width="12.7109375" style="17" customWidth="1"/>
    <col min="11012" max="11013" width="11.7109375" style="17" customWidth="1"/>
    <col min="11014" max="11015" width="12.7109375" style="17" customWidth="1"/>
    <col min="11016" max="11264" width="9.140625" style="17"/>
    <col min="11265" max="11265" width="13.28515625" style="17" customWidth="1"/>
    <col min="11266" max="11266" width="11.7109375" style="17" customWidth="1"/>
    <col min="11267" max="11267" width="12.7109375" style="17" customWidth="1"/>
    <col min="11268" max="11269" width="11.7109375" style="17" customWidth="1"/>
    <col min="11270" max="11271" width="12.7109375" style="17" customWidth="1"/>
    <col min="11272" max="11520" width="9.140625" style="17"/>
    <col min="11521" max="11521" width="13.28515625" style="17" customWidth="1"/>
    <col min="11522" max="11522" width="11.7109375" style="17" customWidth="1"/>
    <col min="11523" max="11523" width="12.7109375" style="17" customWidth="1"/>
    <col min="11524" max="11525" width="11.7109375" style="17" customWidth="1"/>
    <col min="11526" max="11527" width="12.7109375" style="17" customWidth="1"/>
    <col min="11528" max="11776" width="9.140625" style="17"/>
    <col min="11777" max="11777" width="13.28515625" style="17" customWidth="1"/>
    <col min="11778" max="11778" width="11.7109375" style="17" customWidth="1"/>
    <col min="11779" max="11779" width="12.7109375" style="17" customWidth="1"/>
    <col min="11780" max="11781" width="11.7109375" style="17" customWidth="1"/>
    <col min="11782" max="11783" width="12.7109375" style="17" customWidth="1"/>
    <col min="11784" max="12032" width="9.140625" style="17"/>
    <col min="12033" max="12033" width="13.28515625" style="17" customWidth="1"/>
    <col min="12034" max="12034" width="11.7109375" style="17" customWidth="1"/>
    <col min="12035" max="12035" width="12.7109375" style="17" customWidth="1"/>
    <col min="12036" max="12037" width="11.7109375" style="17" customWidth="1"/>
    <col min="12038" max="12039" width="12.7109375" style="17" customWidth="1"/>
    <col min="12040" max="12288" width="9.140625" style="17"/>
    <col min="12289" max="12289" width="13.28515625" style="17" customWidth="1"/>
    <col min="12290" max="12290" width="11.7109375" style="17" customWidth="1"/>
    <col min="12291" max="12291" width="12.7109375" style="17" customWidth="1"/>
    <col min="12292" max="12293" width="11.7109375" style="17" customWidth="1"/>
    <col min="12294" max="12295" width="12.7109375" style="17" customWidth="1"/>
    <col min="12296" max="12544" width="9.140625" style="17"/>
    <col min="12545" max="12545" width="13.28515625" style="17" customWidth="1"/>
    <col min="12546" max="12546" width="11.7109375" style="17" customWidth="1"/>
    <col min="12547" max="12547" width="12.7109375" style="17" customWidth="1"/>
    <col min="12548" max="12549" width="11.7109375" style="17" customWidth="1"/>
    <col min="12550" max="12551" width="12.7109375" style="17" customWidth="1"/>
    <col min="12552" max="12800" width="9.140625" style="17"/>
    <col min="12801" max="12801" width="13.28515625" style="17" customWidth="1"/>
    <col min="12802" max="12802" width="11.7109375" style="17" customWidth="1"/>
    <col min="12803" max="12803" width="12.7109375" style="17" customWidth="1"/>
    <col min="12804" max="12805" width="11.7109375" style="17" customWidth="1"/>
    <col min="12806" max="12807" width="12.7109375" style="17" customWidth="1"/>
    <col min="12808" max="13056" width="9.140625" style="17"/>
    <col min="13057" max="13057" width="13.28515625" style="17" customWidth="1"/>
    <col min="13058" max="13058" width="11.7109375" style="17" customWidth="1"/>
    <col min="13059" max="13059" width="12.7109375" style="17" customWidth="1"/>
    <col min="13060" max="13061" width="11.7109375" style="17" customWidth="1"/>
    <col min="13062" max="13063" width="12.7109375" style="17" customWidth="1"/>
    <col min="13064" max="13312" width="9.140625" style="17"/>
    <col min="13313" max="13313" width="13.28515625" style="17" customWidth="1"/>
    <col min="13314" max="13314" width="11.7109375" style="17" customWidth="1"/>
    <col min="13315" max="13315" width="12.7109375" style="17" customWidth="1"/>
    <col min="13316" max="13317" width="11.7109375" style="17" customWidth="1"/>
    <col min="13318" max="13319" width="12.7109375" style="17" customWidth="1"/>
    <col min="13320" max="13568" width="9.140625" style="17"/>
    <col min="13569" max="13569" width="13.28515625" style="17" customWidth="1"/>
    <col min="13570" max="13570" width="11.7109375" style="17" customWidth="1"/>
    <col min="13571" max="13571" width="12.7109375" style="17" customWidth="1"/>
    <col min="13572" max="13573" width="11.7109375" style="17" customWidth="1"/>
    <col min="13574" max="13575" width="12.7109375" style="17" customWidth="1"/>
    <col min="13576" max="13824" width="9.140625" style="17"/>
    <col min="13825" max="13825" width="13.28515625" style="17" customWidth="1"/>
    <col min="13826" max="13826" width="11.7109375" style="17" customWidth="1"/>
    <col min="13827" max="13827" width="12.7109375" style="17" customWidth="1"/>
    <col min="13828" max="13829" width="11.7109375" style="17" customWidth="1"/>
    <col min="13830" max="13831" width="12.7109375" style="17" customWidth="1"/>
    <col min="13832" max="14080" width="9.140625" style="17"/>
    <col min="14081" max="14081" width="13.28515625" style="17" customWidth="1"/>
    <col min="14082" max="14082" width="11.7109375" style="17" customWidth="1"/>
    <col min="14083" max="14083" width="12.7109375" style="17" customWidth="1"/>
    <col min="14084" max="14085" width="11.7109375" style="17" customWidth="1"/>
    <col min="14086" max="14087" width="12.7109375" style="17" customWidth="1"/>
    <col min="14088" max="14336" width="9.140625" style="17"/>
    <col min="14337" max="14337" width="13.28515625" style="17" customWidth="1"/>
    <col min="14338" max="14338" width="11.7109375" style="17" customWidth="1"/>
    <col min="14339" max="14339" width="12.7109375" style="17" customWidth="1"/>
    <col min="14340" max="14341" width="11.7109375" style="17" customWidth="1"/>
    <col min="14342" max="14343" width="12.7109375" style="17" customWidth="1"/>
    <col min="14344" max="14592" width="9.140625" style="17"/>
    <col min="14593" max="14593" width="13.28515625" style="17" customWidth="1"/>
    <col min="14594" max="14594" width="11.7109375" style="17" customWidth="1"/>
    <col min="14595" max="14595" width="12.7109375" style="17" customWidth="1"/>
    <col min="14596" max="14597" width="11.7109375" style="17" customWidth="1"/>
    <col min="14598" max="14599" width="12.7109375" style="17" customWidth="1"/>
    <col min="14600" max="14848" width="9.140625" style="17"/>
    <col min="14849" max="14849" width="13.28515625" style="17" customWidth="1"/>
    <col min="14850" max="14850" width="11.7109375" style="17" customWidth="1"/>
    <col min="14851" max="14851" width="12.7109375" style="17" customWidth="1"/>
    <col min="14852" max="14853" width="11.7109375" style="17" customWidth="1"/>
    <col min="14854" max="14855" width="12.7109375" style="17" customWidth="1"/>
    <col min="14856" max="15104" width="9.140625" style="17"/>
    <col min="15105" max="15105" width="13.28515625" style="17" customWidth="1"/>
    <col min="15106" max="15106" width="11.7109375" style="17" customWidth="1"/>
    <col min="15107" max="15107" width="12.7109375" style="17" customWidth="1"/>
    <col min="15108" max="15109" width="11.7109375" style="17" customWidth="1"/>
    <col min="15110" max="15111" width="12.7109375" style="17" customWidth="1"/>
    <col min="15112" max="15360" width="9.140625" style="17"/>
    <col min="15361" max="15361" width="13.28515625" style="17" customWidth="1"/>
    <col min="15362" max="15362" width="11.7109375" style="17" customWidth="1"/>
    <col min="15363" max="15363" width="12.7109375" style="17" customWidth="1"/>
    <col min="15364" max="15365" width="11.7109375" style="17" customWidth="1"/>
    <col min="15366" max="15367" width="12.7109375" style="17" customWidth="1"/>
    <col min="15368" max="15616" width="9.140625" style="17"/>
    <col min="15617" max="15617" width="13.28515625" style="17" customWidth="1"/>
    <col min="15618" max="15618" width="11.7109375" style="17" customWidth="1"/>
    <col min="15619" max="15619" width="12.7109375" style="17" customWidth="1"/>
    <col min="15620" max="15621" width="11.7109375" style="17" customWidth="1"/>
    <col min="15622" max="15623" width="12.7109375" style="17" customWidth="1"/>
    <col min="15624" max="15872" width="9.140625" style="17"/>
    <col min="15873" max="15873" width="13.28515625" style="17" customWidth="1"/>
    <col min="15874" max="15874" width="11.7109375" style="17" customWidth="1"/>
    <col min="15875" max="15875" width="12.7109375" style="17" customWidth="1"/>
    <col min="15876" max="15877" width="11.7109375" style="17" customWidth="1"/>
    <col min="15878" max="15879" width="12.7109375" style="17" customWidth="1"/>
    <col min="15880" max="16128" width="9.140625" style="17"/>
    <col min="16129" max="16129" width="13.28515625" style="17" customWidth="1"/>
    <col min="16130" max="16130" width="11.7109375" style="17" customWidth="1"/>
    <col min="16131" max="16131" width="12.7109375" style="17" customWidth="1"/>
    <col min="16132" max="16133" width="11.7109375" style="17" customWidth="1"/>
    <col min="16134" max="16135" width="12.7109375" style="17" customWidth="1"/>
    <col min="16136" max="16384" width="9.140625" style="17"/>
  </cols>
  <sheetData>
    <row r="1" spans="1:9" s="23" customFormat="1" ht="16.5" customHeight="1">
      <c r="A1" s="341" t="s">
        <v>244</v>
      </c>
      <c r="B1" s="341"/>
      <c r="C1" s="341"/>
      <c r="D1" s="341"/>
      <c r="E1" s="341"/>
      <c r="F1" s="341"/>
      <c r="G1" s="341"/>
      <c r="H1" s="35"/>
      <c r="I1" s="249" t="s">
        <v>203</v>
      </c>
    </row>
    <row r="2" spans="1:9" ht="12.75" customHeight="1">
      <c r="A2" s="10">
        <v>2018</v>
      </c>
      <c r="B2" s="11"/>
      <c r="C2" s="11"/>
      <c r="D2" s="11"/>
      <c r="G2" s="11" t="s">
        <v>22</v>
      </c>
    </row>
    <row r="3" spans="1:9" ht="12.75" customHeight="1">
      <c r="A3" s="297" t="s">
        <v>234</v>
      </c>
      <c r="B3" s="373" t="s">
        <v>243</v>
      </c>
      <c r="C3" s="374"/>
      <c r="D3" s="374"/>
      <c r="E3" s="374"/>
      <c r="F3" s="374"/>
      <c r="G3" s="374"/>
    </row>
    <row r="4" spans="1:9" ht="12" customHeight="1">
      <c r="A4" s="297"/>
      <c r="B4" s="305" t="s">
        <v>3</v>
      </c>
      <c r="C4" s="305" t="s">
        <v>241</v>
      </c>
      <c r="D4" s="305" t="s">
        <v>240</v>
      </c>
      <c r="E4" s="305" t="s">
        <v>239</v>
      </c>
      <c r="F4" s="305" t="s">
        <v>238</v>
      </c>
      <c r="G4" s="312" t="s">
        <v>237</v>
      </c>
      <c r="I4" s="2"/>
    </row>
    <row r="5" spans="1:9" ht="12" customHeight="1">
      <c r="A5" s="297"/>
      <c r="B5" s="291"/>
      <c r="C5" s="291"/>
      <c r="D5" s="291"/>
      <c r="E5" s="291"/>
      <c r="F5" s="291"/>
      <c r="G5" s="298"/>
      <c r="I5" s="2"/>
    </row>
    <row r="6" spans="1:9" ht="5.0999999999999996" customHeight="1"/>
    <row r="7" spans="1:9" ht="9" customHeight="1">
      <c r="A7" s="18" t="s">
        <v>2</v>
      </c>
      <c r="B7" s="29">
        <v>4928.7110299742035</v>
      </c>
      <c r="C7" s="29">
        <v>622.5463296789726</v>
      </c>
      <c r="D7" s="29">
        <v>677.51057149690041</v>
      </c>
      <c r="E7" s="29">
        <v>1324.3990390335268</v>
      </c>
      <c r="F7" s="29">
        <v>1078.8713910699403</v>
      </c>
      <c r="G7" s="29">
        <v>1225.3836986948629</v>
      </c>
    </row>
    <row r="8" spans="1:9" ht="9" customHeight="1">
      <c r="A8" s="18" t="s">
        <v>1</v>
      </c>
      <c r="B8" s="29">
        <v>2310.020423262657</v>
      </c>
      <c r="C8" s="29">
        <v>294.59042921724563</v>
      </c>
      <c r="D8" s="29">
        <v>301.71696698670871</v>
      </c>
      <c r="E8" s="29">
        <v>693.72361143134174</v>
      </c>
      <c r="F8" s="29">
        <v>530.35740902867599</v>
      </c>
      <c r="G8" s="29">
        <v>489.63200659868454</v>
      </c>
    </row>
    <row r="9" spans="1:9" ht="9" customHeight="1">
      <c r="A9" s="175" t="s">
        <v>9</v>
      </c>
      <c r="B9" s="29">
        <v>445.71634074443728</v>
      </c>
      <c r="C9" s="30">
        <v>281.73547189719744</v>
      </c>
      <c r="D9" s="30">
        <v>77.68830096636249</v>
      </c>
      <c r="E9" s="30">
        <v>86.292567880877328</v>
      </c>
      <c r="F9" s="30" t="s">
        <v>23</v>
      </c>
      <c r="G9" s="30" t="s">
        <v>23</v>
      </c>
    </row>
    <row r="10" spans="1:9" ht="9" customHeight="1">
      <c r="A10" s="175" t="s">
        <v>6</v>
      </c>
      <c r="B10" s="29">
        <v>282.0785148874092</v>
      </c>
      <c r="C10" s="30" t="s">
        <v>24</v>
      </c>
      <c r="D10" s="30" t="s">
        <v>24</v>
      </c>
      <c r="E10" s="30">
        <v>133.18936470672156</v>
      </c>
      <c r="F10" s="30">
        <v>123.69676558989373</v>
      </c>
      <c r="G10" s="30">
        <v>25.192384590793878</v>
      </c>
    </row>
    <row r="11" spans="1:9" ht="9" customHeight="1">
      <c r="A11" s="175" t="s">
        <v>5</v>
      </c>
      <c r="B11" s="29">
        <v>666.68141033419602</v>
      </c>
      <c r="C11" s="30" t="s">
        <v>24</v>
      </c>
      <c r="D11" s="30">
        <v>8.7855690496150309</v>
      </c>
      <c r="E11" s="30">
        <v>175.54917695133275</v>
      </c>
      <c r="F11" s="30">
        <v>240.1089668084571</v>
      </c>
      <c r="G11" s="30">
        <v>238.85739638879494</v>
      </c>
    </row>
    <row r="12" spans="1:9" ht="9" customHeight="1">
      <c r="A12" s="175" t="s">
        <v>4</v>
      </c>
      <c r="B12" s="29">
        <v>578.83689429818799</v>
      </c>
      <c r="C12" s="30" t="s">
        <v>24</v>
      </c>
      <c r="D12" s="30">
        <v>78.534013596731654</v>
      </c>
      <c r="E12" s="30">
        <v>200.64623489161488</v>
      </c>
      <c r="F12" s="30">
        <v>132.10719988590841</v>
      </c>
      <c r="G12" s="30">
        <v>165.01630212828925</v>
      </c>
    </row>
    <row r="13" spans="1:9" ht="9" customHeight="1">
      <c r="A13" s="174" t="s">
        <v>21</v>
      </c>
      <c r="B13" s="29">
        <v>336.70726299842624</v>
      </c>
      <c r="C13" s="30">
        <v>6.9415123884081948</v>
      </c>
      <c r="D13" s="30">
        <v>136.7090833739995</v>
      </c>
      <c r="E13" s="30">
        <v>98.046267000795225</v>
      </c>
      <c r="F13" s="30">
        <v>34.444476744416797</v>
      </c>
      <c r="G13" s="30">
        <v>60.565923490806483</v>
      </c>
    </row>
    <row r="14" spans="1:9" ht="9" customHeight="1">
      <c r="A14" s="18" t="s">
        <v>0</v>
      </c>
      <c r="B14" s="29">
        <v>2618.6906067115469</v>
      </c>
      <c r="C14" s="29">
        <v>327.95590046172691</v>
      </c>
      <c r="D14" s="29">
        <v>375.7936045101917</v>
      </c>
      <c r="E14" s="29">
        <v>630.6754276021851</v>
      </c>
      <c r="F14" s="29">
        <v>548.5139820412644</v>
      </c>
      <c r="G14" s="29">
        <v>735.75169209617843</v>
      </c>
    </row>
    <row r="15" spans="1:9" ht="9" customHeight="1">
      <c r="A15" s="175" t="s">
        <v>9</v>
      </c>
      <c r="B15" s="29">
        <v>451.03130825264833</v>
      </c>
      <c r="C15" s="30">
        <v>261.40693014340127</v>
      </c>
      <c r="D15" s="30">
        <v>87.577654354729916</v>
      </c>
      <c r="E15" s="30">
        <v>102.04672375451713</v>
      </c>
      <c r="F15" s="30" t="s">
        <v>23</v>
      </c>
      <c r="G15" s="30" t="s">
        <v>23</v>
      </c>
    </row>
    <row r="16" spans="1:9" ht="9" customHeight="1">
      <c r="A16" s="175" t="s">
        <v>6</v>
      </c>
      <c r="B16" s="29">
        <v>287.13553783775609</v>
      </c>
      <c r="C16" s="30" t="s">
        <v>24</v>
      </c>
      <c r="D16" s="30" t="s">
        <v>24</v>
      </c>
      <c r="E16" s="30">
        <v>120.85050700619232</v>
      </c>
      <c r="F16" s="30">
        <v>123.75317117186491</v>
      </c>
      <c r="G16" s="30">
        <v>41.133572756416036</v>
      </c>
    </row>
    <row r="17" spans="1:8" ht="9" customHeight="1">
      <c r="A17" s="175" t="s">
        <v>5</v>
      </c>
      <c r="B17" s="29">
        <v>753.36509111464034</v>
      </c>
      <c r="C17" s="30" t="s">
        <v>24</v>
      </c>
      <c r="D17" s="30">
        <v>5.798818416503658</v>
      </c>
      <c r="E17" s="30">
        <v>129.50438137217935</v>
      </c>
      <c r="F17" s="30">
        <v>235.1780143486412</v>
      </c>
      <c r="G17" s="30">
        <v>380.15477705608504</v>
      </c>
    </row>
    <row r="18" spans="1:8" ht="9" customHeight="1">
      <c r="A18" s="175" t="s">
        <v>4</v>
      </c>
      <c r="B18" s="29">
        <v>661.83816936832841</v>
      </c>
      <c r="C18" s="30">
        <v>5.157861137272941</v>
      </c>
      <c r="D18" s="30">
        <v>77.900933052238642</v>
      </c>
      <c r="E18" s="30">
        <v>191.57424108150113</v>
      </c>
      <c r="F18" s="30">
        <v>159.03668491697997</v>
      </c>
      <c r="G18" s="30">
        <v>228.16844918033581</v>
      </c>
      <c r="H18" s="2"/>
    </row>
    <row r="19" spans="1:8" ht="9" customHeight="1">
      <c r="A19" s="174" t="s">
        <v>21</v>
      </c>
      <c r="B19" s="29">
        <v>465.32050013817326</v>
      </c>
      <c r="C19" s="30">
        <v>57.263722356538686</v>
      </c>
      <c r="D19" s="30">
        <v>204.51619868671949</v>
      </c>
      <c r="E19" s="30">
        <v>86.699574387795252</v>
      </c>
      <c r="F19" s="30">
        <v>30.546111603778286</v>
      </c>
      <c r="G19" s="30">
        <v>86.294893103341522</v>
      </c>
      <c r="H19" s="2"/>
    </row>
    <row r="20" spans="1:8" ht="5.0999999999999996" customHeight="1">
      <c r="A20" s="18"/>
      <c r="B20" s="12"/>
      <c r="C20" s="12"/>
      <c r="D20" s="12"/>
      <c r="E20" s="12"/>
      <c r="F20" s="12"/>
      <c r="G20" s="12"/>
      <c r="H20" s="2"/>
    </row>
    <row r="21" spans="1:8" ht="12.75" customHeight="1">
      <c r="A21" s="297" t="s">
        <v>234</v>
      </c>
      <c r="B21" s="373" t="s">
        <v>242</v>
      </c>
      <c r="C21" s="374"/>
      <c r="D21" s="374"/>
      <c r="E21" s="374"/>
      <c r="F21" s="374"/>
      <c r="G21" s="374"/>
      <c r="H21" s="2"/>
    </row>
    <row r="22" spans="1:8" ht="12" customHeight="1">
      <c r="A22" s="297"/>
      <c r="B22" s="305" t="s">
        <v>3</v>
      </c>
      <c r="C22" s="305" t="s">
        <v>241</v>
      </c>
      <c r="D22" s="305" t="s">
        <v>240</v>
      </c>
      <c r="E22" s="305" t="s">
        <v>239</v>
      </c>
      <c r="F22" s="305" t="s">
        <v>238</v>
      </c>
      <c r="G22" s="312" t="s">
        <v>237</v>
      </c>
    </row>
    <row r="23" spans="1:8" ht="12" customHeight="1">
      <c r="A23" s="297"/>
      <c r="B23" s="291"/>
      <c r="C23" s="291"/>
      <c r="D23" s="291"/>
      <c r="E23" s="291"/>
      <c r="F23" s="291"/>
      <c r="G23" s="298"/>
    </row>
    <row r="24" spans="1:8" ht="5.0999999999999996" customHeight="1">
      <c r="B24" s="29"/>
    </row>
    <row r="25" spans="1:8" ht="9" customHeight="1">
      <c r="A25" s="18" t="s">
        <v>2</v>
      </c>
      <c r="B25" s="29">
        <v>5335.2887200435071</v>
      </c>
      <c r="C25" s="29">
        <v>787.07369070576965</v>
      </c>
      <c r="D25" s="29">
        <v>1616.2848040310128</v>
      </c>
      <c r="E25" s="29">
        <v>1631.9131997854518</v>
      </c>
      <c r="F25" s="29">
        <v>861.69398497889483</v>
      </c>
      <c r="G25" s="29">
        <v>438.32304054237756</v>
      </c>
    </row>
    <row r="26" spans="1:8" ht="9" customHeight="1">
      <c r="A26" s="18" t="s">
        <v>1</v>
      </c>
      <c r="B26" s="29">
        <v>2543.4829515121901</v>
      </c>
      <c r="C26" s="29">
        <v>308.91040505273872</v>
      </c>
      <c r="D26" s="29">
        <v>782.30971384767702</v>
      </c>
      <c r="E26" s="29">
        <v>875.31531091123247</v>
      </c>
      <c r="F26" s="29">
        <v>406.59423220679406</v>
      </c>
      <c r="G26" s="29">
        <v>170.35328949374747</v>
      </c>
    </row>
    <row r="27" spans="1:8" ht="9" customHeight="1">
      <c r="A27" s="175" t="s">
        <v>9</v>
      </c>
      <c r="B27" s="29">
        <v>276.40841496650341</v>
      </c>
      <c r="C27" s="30">
        <v>163.51159380963199</v>
      </c>
      <c r="D27" s="30">
        <v>53.817396029074523</v>
      </c>
      <c r="E27" s="30">
        <v>59.079425127796881</v>
      </c>
      <c r="F27" s="30" t="s">
        <v>23</v>
      </c>
      <c r="G27" s="30" t="s">
        <v>23</v>
      </c>
    </row>
    <row r="28" spans="1:8" ht="9" customHeight="1">
      <c r="A28" s="175" t="s">
        <v>6</v>
      </c>
      <c r="B28" s="29">
        <v>273.02666913756741</v>
      </c>
      <c r="C28" s="30" t="s">
        <v>24</v>
      </c>
      <c r="D28" s="30">
        <v>11.080335487612851</v>
      </c>
      <c r="E28" s="30">
        <v>132.41823075681154</v>
      </c>
      <c r="F28" s="30">
        <v>116.62160931481618</v>
      </c>
      <c r="G28" s="30">
        <v>10.240571881043765</v>
      </c>
    </row>
    <row r="29" spans="1:8" ht="9" customHeight="1">
      <c r="A29" s="175" t="s">
        <v>5</v>
      </c>
      <c r="B29" s="29">
        <v>605.19304632288049</v>
      </c>
      <c r="C29" s="30">
        <v>12.193070829383046</v>
      </c>
      <c r="D29" s="30">
        <v>39.79364765574217</v>
      </c>
      <c r="E29" s="30">
        <v>271.56385023261572</v>
      </c>
      <c r="F29" s="30">
        <v>182.82704671558116</v>
      </c>
      <c r="G29" s="30">
        <v>98.815430889558428</v>
      </c>
    </row>
    <row r="30" spans="1:8" ht="9" customHeight="1">
      <c r="A30" s="175" t="s">
        <v>4</v>
      </c>
      <c r="B30" s="29">
        <v>721.26399439094814</v>
      </c>
      <c r="C30" s="30">
        <v>32.058292696731748</v>
      </c>
      <c r="D30" s="30">
        <v>254.65198690504195</v>
      </c>
      <c r="E30" s="30">
        <v>309.64843619367377</v>
      </c>
      <c r="F30" s="30">
        <v>84.191512388766938</v>
      </c>
      <c r="G30" s="30">
        <v>40.713766206733652</v>
      </c>
    </row>
    <row r="31" spans="1:8" ht="9" customHeight="1">
      <c r="A31" s="174" t="s">
        <v>21</v>
      </c>
      <c r="B31" s="29">
        <v>667.59082669429029</v>
      </c>
      <c r="C31" s="30">
        <v>98.481526019708937</v>
      </c>
      <c r="D31" s="30">
        <v>422.96634777020552</v>
      </c>
      <c r="E31" s="30">
        <v>102.60536860033454</v>
      </c>
      <c r="F31" s="30">
        <v>22.95406378762976</v>
      </c>
      <c r="G31" s="30">
        <v>20.583520516411635</v>
      </c>
    </row>
    <row r="32" spans="1:8" ht="9" customHeight="1">
      <c r="A32" s="18" t="s">
        <v>0</v>
      </c>
      <c r="B32" s="29">
        <v>2791.8057685313161</v>
      </c>
      <c r="C32" s="29">
        <v>478.16328565303087</v>
      </c>
      <c r="D32" s="29">
        <v>833.97509018333574</v>
      </c>
      <c r="E32" s="29">
        <v>756.59788887421928</v>
      </c>
      <c r="F32" s="29">
        <v>455.09975277210071</v>
      </c>
      <c r="G32" s="29">
        <v>267.96975104863009</v>
      </c>
    </row>
    <row r="33" spans="1:9" ht="9" customHeight="1">
      <c r="A33" s="175" t="s">
        <v>9</v>
      </c>
      <c r="B33" s="29">
        <v>239.13310841516403</v>
      </c>
      <c r="C33" s="30">
        <v>143.97212560251538</v>
      </c>
      <c r="D33" s="30">
        <v>33.394154130101747</v>
      </c>
      <c r="E33" s="30">
        <v>61.766828682546894</v>
      </c>
      <c r="F33" s="30" t="s">
        <v>23</v>
      </c>
      <c r="G33" s="30" t="s">
        <v>23</v>
      </c>
    </row>
    <row r="34" spans="1:9" ht="9" customHeight="1">
      <c r="A34" s="175" t="s">
        <v>6</v>
      </c>
      <c r="B34" s="29">
        <v>245.81292406358179</v>
      </c>
      <c r="C34" s="30" t="s">
        <v>24</v>
      </c>
      <c r="D34" s="30" t="s">
        <v>24</v>
      </c>
      <c r="E34" s="30">
        <v>103.87776543091005</v>
      </c>
      <c r="F34" s="30">
        <v>117.23617693924092</v>
      </c>
      <c r="G34" s="30">
        <v>20.814391004965753</v>
      </c>
      <c r="H34" s="2"/>
    </row>
    <row r="35" spans="1:9" ht="9" customHeight="1">
      <c r="A35" s="175" t="s">
        <v>5</v>
      </c>
      <c r="B35" s="29">
        <v>596.39394698688034</v>
      </c>
      <c r="C35" s="30">
        <v>15.734527157564465</v>
      </c>
      <c r="D35" s="30">
        <v>21.46681612342547</v>
      </c>
      <c r="E35" s="30">
        <v>198.88415590283287</v>
      </c>
      <c r="F35" s="30">
        <v>201.64444441878774</v>
      </c>
      <c r="G35" s="30">
        <v>158.66400338426982</v>
      </c>
      <c r="H35" s="41"/>
    </row>
    <row r="36" spans="1:9" ht="9" customHeight="1">
      <c r="A36" s="175" t="s">
        <v>4</v>
      </c>
      <c r="B36" s="29">
        <v>805.1933956761734</v>
      </c>
      <c r="C36" s="30">
        <v>48.156654690401339</v>
      </c>
      <c r="D36" s="30">
        <v>285.60479422572411</v>
      </c>
      <c r="E36" s="30">
        <v>298.54855185501208</v>
      </c>
      <c r="F36" s="30">
        <v>118.60722235346155</v>
      </c>
      <c r="G36" s="30">
        <v>54.276172551574305</v>
      </c>
      <c r="H36" s="41"/>
    </row>
    <row r="37" spans="1:9" ht="9" customHeight="1">
      <c r="A37" s="174" t="s">
        <v>21</v>
      </c>
      <c r="B37" s="29">
        <v>905.27239338951711</v>
      </c>
      <c r="C37" s="30">
        <v>269.54700831862425</v>
      </c>
      <c r="D37" s="30">
        <v>490.37770489954477</v>
      </c>
      <c r="E37" s="30">
        <v>93.520587002917452</v>
      </c>
      <c r="F37" s="30">
        <v>17.611909060610493</v>
      </c>
      <c r="G37" s="30">
        <v>34.215184107820193</v>
      </c>
    </row>
    <row r="38" spans="1:9" ht="5.0999999999999996" customHeight="1" thickBot="1">
      <c r="A38" s="27"/>
      <c r="B38" s="14"/>
      <c r="C38" s="14"/>
      <c r="D38" s="14"/>
      <c r="E38" s="14"/>
      <c r="F38" s="14"/>
      <c r="G38" s="14"/>
    </row>
    <row r="39" spans="1:9" ht="11.1" customHeight="1" thickTop="1">
      <c r="A39" s="17" t="s">
        <v>362</v>
      </c>
    </row>
    <row r="41" spans="1:9">
      <c r="B41" s="176"/>
    </row>
    <row r="45" spans="1:9">
      <c r="A45" s="172"/>
      <c r="B45" s="179"/>
    </row>
    <row r="46" spans="1:9" ht="15">
      <c r="A46" s="172"/>
      <c r="B46" s="179"/>
      <c r="I46" s="41"/>
    </row>
    <row r="47" spans="1:9">
      <c r="A47" s="172"/>
      <c r="B47" s="179"/>
    </row>
    <row r="48" spans="1:9">
      <c r="A48" s="172"/>
      <c r="B48" s="179"/>
    </row>
    <row r="49" spans="1:2">
      <c r="A49" s="172"/>
      <c r="B49" s="179"/>
    </row>
    <row r="50" spans="1:2">
      <c r="A50" s="172"/>
      <c r="B50" s="179"/>
    </row>
    <row r="51" spans="1:2">
      <c r="A51" s="172"/>
      <c r="B51" s="179"/>
    </row>
    <row r="52" spans="1:2">
      <c r="A52" s="172"/>
      <c r="B52" s="179"/>
    </row>
    <row r="53" spans="1:2">
      <c r="A53" s="172"/>
      <c r="B53" s="179"/>
    </row>
    <row r="54" spans="1:2">
      <c r="A54" s="172"/>
      <c r="B54" s="179"/>
    </row>
    <row r="55" spans="1:2">
      <c r="A55" s="172"/>
      <c r="B55" s="179"/>
    </row>
    <row r="56" spans="1:2">
      <c r="A56" s="172"/>
      <c r="B56" s="179"/>
    </row>
    <row r="57" spans="1:2">
      <c r="A57" s="172"/>
      <c r="B57" s="179"/>
    </row>
    <row r="58" spans="1:2">
      <c r="A58" s="172"/>
      <c r="B58" s="179"/>
    </row>
  </sheetData>
  <mergeCells count="17">
    <mergeCell ref="A1:G1"/>
    <mergeCell ref="A3:A5"/>
    <mergeCell ref="B3:G3"/>
    <mergeCell ref="B4:B5"/>
    <mergeCell ref="C4:C5"/>
    <mergeCell ref="D4:D5"/>
    <mergeCell ref="E4:E5"/>
    <mergeCell ref="F4:F5"/>
    <mergeCell ref="G4:G5"/>
    <mergeCell ref="A21:A23"/>
    <mergeCell ref="B21:G21"/>
    <mergeCell ref="B22:B23"/>
    <mergeCell ref="C22:C23"/>
    <mergeCell ref="D22:D23"/>
    <mergeCell ref="E22:E23"/>
    <mergeCell ref="F22:F23"/>
    <mergeCell ref="G22:G23"/>
  </mergeCells>
  <hyperlinks>
    <hyperlink ref="I1" location="' Indice'!A1" display="&lt;&lt;"/>
  </hyperlinks>
  <printOptions horizontalCentered="1"/>
  <pageMargins left="0.78740157480314965" right="0.78740157480314965" top="0.78740157480314965" bottom="0.78740157480314965" header="0.31496062992125984" footer="0.31496062992125984"/>
  <pageSetup paperSize="9" orientation="portrait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zoomScaleNormal="100" zoomScaleSheetLayoutView="130" workbookViewId="0">
      <selection sqref="A1:G1"/>
    </sheetView>
  </sheetViews>
  <sheetFormatPr defaultRowHeight="9"/>
  <cols>
    <col min="1" max="1" width="13.7109375" style="17" customWidth="1"/>
    <col min="2" max="2" width="11.7109375" style="17" customWidth="1"/>
    <col min="3" max="3" width="12.7109375" style="17" customWidth="1"/>
    <col min="4" max="5" width="11.7109375" style="17" customWidth="1"/>
    <col min="6" max="7" width="12.7109375" style="17" customWidth="1"/>
    <col min="8" max="8" width="1" style="17" customWidth="1"/>
    <col min="9" max="9" width="7" style="17" customWidth="1"/>
    <col min="10" max="256" width="9.140625" style="17"/>
    <col min="257" max="257" width="13.7109375" style="17" customWidth="1"/>
    <col min="258" max="258" width="11.7109375" style="17" customWidth="1"/>
    <col min="259" max="259" width="12.7109375" style="17" customWidth="1"/>
    <col min="260" max="261" width="11.7109375" style="17" customWidth="1"/>
    <col min="262" max="263" width="12.7109375" style="17" customWidth="1"/>
    <col min="264" max="264" width="9.85546875" style="17" bestFit="1" customWidth="1"/>
    <col min="265" max="512" width="9.140625" style="17"/>
    <col min="513" max="513" width="13.7109375" style="17" customWidth="1"/>
    <col min="514" max="514" width="11.7109375" style="17" customWidth="1"/>
    <col min="515" max="515" width="12.7109375" style="17" customWidth="1"/>
    <col min="516" max="517" width="11.7109375" style="17" customWidth="1"/>
    <col min="518" max="519" width="12.7109375" style="17" customWidth="1"/>
    <col min="520" max="520" width="9.85546875" style="17" bestFit="1" customWidth="1"/>
    <col min="521" max="768" width="9.140625" style="17"/>
    <col min="769" max="769" width="13.7109375" style="17" customWidth="1"/>
    <col min="770" max="770" width="11.7109375" style="17" customWidth="1"/>
    <col min="771" max="771" width="12.7109375" style="17" customWidth="1"/>
    <col min="772" max="773" width="11.7109375" style="17" customWidth="1"/>
    <col min="774" max="775" width="12.7109375" style="17" customWidth="1"/>
    <col min="776" max="776" width="9.85546875" style="17" bestFit="1" customWidth="1"/>
    <col min="777" max="1024" width="9.140625" style="17"/>
    <col min="1025" max="1025" width="13.7109375" style="17" customWidth="1"/>
    <col min="1026" max="1026" width="11.7109375" style="17" customWidth="1"/>
    <col min="1027" max="1027" width="12.7109375" style="17" customWidth="1"/>
    <col min="1028" max="1029" width="11.7109375" style="17" customWidth="1"/>
    <col min="1030" max="1031" width="12.7109375" style="17" customWidth="1"/>
    <col min="1032" max="1032" width="9.85546875" style="17" bestFit="1" customWidth="1"/>
    <col min="1033" max="1280" width="9.140625" style="17"/>
    <col min="1281" max="1281" width="13.7109375" style="17" customWidth="1"/>
    <col min="1282" max="1282" width="11.7109375" style="17" customWidth="1"/>
    <col min="1283" max="1283" width="12.7109375" style="17" customWidth="1"/>
    <col min="1284" max="1285" width="11.7109375" style="17" customWidth="1"/>
    <col min="1286" max="1287" width="12.7109375" style="17" customWidth="1"/>
    <col min="1288" max="1288" width="9.85546875" style="17" bestFit="1" customWidth="1"/>
    <col min="1289" max="1536" width="9.140625" style="17"/>
    <col min="1537" max="1537" width="13.7109375" style="17" customWidth="1"/>
    <col min="1538" max="1538" width="11.7109375" style="17" customWidth="1"/>
    <col min="1539" max="1539" width="12.7109375" style="17" customWidth="1"/>
    <col min="1540" max="1541" width="11.7109375" style="17" customWidth="1"/>
    <col min="1542" max="1543" width="12.7109375" style="17" customWidth="1"/>
    <col min="1544" max="1544" width="9.85546875" style="17" bestFit="1" customWidth="1"/>
    <col min="1545" max="1792" width="9.140625" style="17"/>
    <col min="1793" max="1793" width="13.7109375" style="17" customWidth="1"/>
    <col min="1794" max="1794" width="11.7109375" style="17" customWidth="1"/>
    <col min="1795" max="1795" width="12.7109375" style="17" customWidth="1"/>
    <col min="1796" max="1797" width="11.7109375" style="17" customWidth="1"/>
    <col min="1798" max="1799" width="12.7109375" style="17" customWidth="1"/>
    <col min="1800" max="1800" width="9.85546875" style="17" bestFit="1" customWidth="1"/>
    <col min="1801" max="2048" width="9.140625" style="17"/>
    <col min="2049" max="2049" width="13.7109375" style="17" customWidth="1"/>
    <col min="2050" max="2050" width="11.7109375" style="17" customWidth="1"/>
    <col min="2051" max="2051" width="12.7109375" style="17" customWidth="1"/>
    <col min="2052" max="2053" width="11.7109375" style="17" customWidth="1"/>
    <col min="2054" max="2055" width="12.7109375" style="17" customWidth="1"/>
    <col min="2056" max="2056" width="9.85546875" style="17" bestFit="1" customWidth="1"/>
    <col min="2057" max="2304" width="9.140625" style="17"/>
    <col min="2305" max="2305" width="13.7109375" style="17" customWidth="1"/>
    <col min="2306" max="2306" width="11.7109375" style="17" customWidth="1"/>
    <col min="2307" max="2307" width="12.7109375" style="17" customWidth="1"/>
    <col min="2308" max="2309" width="11.7109375" style="17" customWidth="1"/>
    <col min="2310" max="2311" width="12.7109375" style="17" customWidth="1"/>
    <col min="2312" max="2312" width="9.85546875" style="17" bestFit="1" customWidth="1"/>
    <col min="2313" max="2560" width="9.140625" style="17"/>
    <col min="2561" max="2561" width="13.7109375" style="17" customWidth="1"/>
    <col min="2562" max="2562" width="11.7109375" style="17" customWidth="1"/>
    <col min="2563" max="2563" width="12.7109375" style="17" customWidth="1"/>
    <col min="2564" max="2565" width="11.7109375" style="17" customWidth="1"/>
    <col min="2566" max="2567" width="12.7109375" style="17" customWidth="1"/>
    <col min="2568" max="2568" width="9.85546875" style="17" bestFit="1" customWidth="1"/>
    <col min="2569" max="2816" width="9.140625" style="17"/>
    <col min="2817" max="2817" width="13.7109375" style="17" customWidth="1"/>
    <col min="2818" max="2818" width="11.7109375" style="17" customWidth="1"/>
    <col min="2819" max="2819" width="12.7109375" style="17" customWidth="1"/>
    <col min="2820" max="2821" width="11.7109375" style="17" customWidth="1"/>
    <col min="2822" max="2823" width="12.7109375" style="17" customWidth="1"/>
    <col min="2824" max="2824" width="9.85546875" style="17" bestFit="1" customWidth="1"/>
    <col min="2825" max="3072" width="9.140625" style="17"/>
    <col min="3073" max="3073" width="13.7109375" style="17" customWidth="1"/>
    <col min="3074" max="3074" width="11.7109375" style="17" customWidth="1"/>
    <col min="3075" max="3075" width="12.7109375" style="17" customWidth="1"/>
    <col min="3076" max="3077" width="11.7109375" style="17" customWidth="1"/>
    <col min="3078" max="3079" width="12.7109375" style="17" customWidth="1"/>
    <col min="3080" max="3080" width="9.85546875" style="17" bestFit="1" customWidth="1"/>
    <col min="3081" max="3328" width="9.140625" style="17"/>
    <col min="3329" max="3329" width="13.7109375" style="17" customWidth="1"/>
    <col min="3330" max="3330" width="11.7109375" style="17" customWidth="1"/>
    <col min="3331" max="3331" width="12.7109375" style="17" customWidth="1"/>
    <col min="3332" max="3333" width="11.7109375" style="17" customWidth="1"/>
    <col min="3334" max="3335" width="12.7109375" style="17" customWidth="1"/>
    <col min="3336" max="3336" width="9.85546875" style="17" bestFit="1" customWidth="1"/>
    <col min="3337" max="3584" width="9.140625" style="17"/>
    <col min="3585" max="3585" width="13.7109375" style="17" customWidth="1"/>
    <col min="3586" max="3586" width="11.7109375" style="17" customWidth="1"/>
    <col min="3587" max="3587" width="12.7109375" style="17" customWidth="1"/>
    <col min="3588" max="3589" width="11.7109375" style="17" customWidth="1"/>
    <col min="3590" max="3591" width="12.7109375" style="17" customWidth="1"/>
    <col min="3592" max="3592" width="9.85546875" style="17" bestFit="1" customWidth="1"/>
    <col min="3593" max="3840" width="9.140625" style="17"/>
    <col min="3841" max="3841" width="13.7109375" style="17" customWidth="1"/>
    <col min="3842" max="3842" width="11.7109375" style="17" customWidth="1"/>
    <col min="3843" max="3843" width="12.7109375" style="17" customWidth="1"/>
    <col min="3844" max="3845" width="11.7109375" style="17" customWidth="1"/>
    <col min="3846" max="3847" width="12.7109375" style="17" customWidth="1"/>
    <col min="3848" max="3848" width="9.85546875" style="17" bestFit="1" customWidth="1"/>
    <col min="3849" max="4096" width="9.140625" style="17"/>
    <col min="4097" max="4097" width="13.7109375" style="17" customWidth="1"/>
    <col min="4098" max="4098" width="11.7109375" style="17" customWidth="1"/>
    <col min="4099" max="4099" width="12.7109375" style="17" customWidth="1"/>
    <col min="4100" max="4101" width="11.7109375" style="17" customWidth="1"/>
    <col min="4102" max="4103" width="12.7109375" style="17" customWidth="1"/>
    <col min="4104" max="4104" width="9.85546875" style="17" bestFit="1" customWidth="1"/>
    <col min="4105" max="4352" width="9.140625" style="17"/>
    <col min="4353" max="4353" width="13.7109375" style="17" customWidth="1"/>
    <col min="4354" max="4354" width="11.7109375" style="17" customWidth="1"/>
    <col min="4355" max="4355" width="12.7109375" style="17" customWidth="1"/>
    <col min="4356" max="4357" width="11.7109375" style="17" customWidth="1"/>
    <col min="4358" max="4359" width="12.7109375" style="17" customWidth="1"/>
    <col min="4360" max="4360" width="9.85546875" style="17" bestFit="1" customWidth="1"/>
    <col min="4361" max="4608" width="9.140625" style="17"/>
    <col min="4609" max="4609" width="13.7109375" style="17" customWidth="1"/>
    <col min="4610" max="4610" width="11.7109375" style="17" customWidth="1"/>
    <col min="4611" max="4611" width="12.7109375" style="17" customWidth="1"/>
    <col min="4612" max="4613" width="11.7109375" style="17" customWidth="1"/>
    <col min="4614" max="4615" width="12.7109375" style="17" customWidth="1"/>
    <col min="4616" max="4616" width="9.85546875" style="17" bestFit="1" customWidth="1"/>
    <col min="4617" max="4864" width="9.140625" style="17"/>
    <col min="4865" max="4865" width="13.7109375" style="17" customWidth="1"/>
    <col min="4866" max="4866" width="11.7109375" style="17" customWidth="1"/>
    <col min="4867" max="4867" width="12.7109375" style="17" customWidth="1"/>
    <col min="4868" max="4869" width="11.7109375" style="17" customWidth="1"/>
    <col min="4870" max="4871" width="12.7109375" style="17" customWidth="1"/>
    <col min="4872" max="4872" width="9.85546875" style="17" bestFit="1" customWidth="1"/>
    <col min="4873" max="5120" width="9.140625" style="17"/>
    <col min="5121" max="5121" width="13.7109375" style="17" customWidth="1"/>
    <col min="5122" max="5122" width="11.7109375" style="17" customWidth="1"/>
    <col min="5123" max="5123" width="12.7109375" style="17" customWidth="1"/>
    <col min="5124" max="5125" width="11.7109375" style="17" customWidth="1"/>
    <col min="5126" max="5127" width="12.7109375" style="17" customWidth="1"/>
    <col min="5128" max="5128" width="9.85546875" style="17" bestFit="1" customWidth="1"/>
    <col min="5129" max="5376" width="9.140625" style="17"/>
    <col min="5377" max="5377" width="13.7109375" style="17" customWidth="1"/>
    <col min="5378" max="5378" width="11.7109375" style="17" customWidth="1"/>
    <col min="5379" max="5379" width="12.7109375" style="17" customWidth="1"/>
    <col min="5380" max="5381" width="11.7109375" style="17" customWidth="1"/>
    <col min="5382" max="5383" width="12.7109375" style="17" customWidth="1"/>
    <col min="5384" max="5384" width="9.85546875" style="17" bestFit="1" customWidth="1"/>
    <col min="5385" max="5632" width="9.140625" style="17"/>
    <col min="5633" max="5633" width="13.7109375" style="17" customWidth="1"/>
    <col min="5634" max="5634" width="11.7109375" style="17" customWidth="1"/>
    <col min="5635" max="5635" width="12.7109375" style="17" customWidth="1"/>
    <col min="5636" max="5637" width="11.7109375" style="17" customWidth="1"/>
    <col min="5638" max="5639" width="12.7109375" style="17" customWidth="1"/>
    <col min="5640" max="5640" width="9.85546875" style="17" bestFit="1" customWidth="1"/>
    <col min="5641" max="5888" width="9.140625" style="17"/>
    <col min="5889" max="5889" width="13.7109375" style="17" customWidth="1"/>
    <col min="5890" max="5890" width="11.7109375" style="17" customWidth="1"/>
    <col min="5891" max="5891" width="12.7109375" style="17" customWidth="1"/>
    <col min="5892" max="5893" width="11.7109375" style="17" customWidth="1"/>
    <col min="5894" max="5895" width="12.7109375" style="17" customWidth="1"/>
    <col min="5896" max="5896" width="9.85546875" style="17" bestFit="1" customWidth="1"/>
    <col min="5897" max="6144" width="9.140625" style="17"/>
    <col min="6145" max="6145" width="13.7109375" style="17" customWidth="1"/>
    <col min="6146" max="6146" width="11.7109375" style="17" customWidth="1"/>
    <col min="6147" max="6147" width="12.7109375" style="17" customWidth="1"/>
    <col min="6148" max="6149" width="11.7109375" style="17" customWidth="1"/>
    <col min="6150" max="6151" width="12.7109375" style="17" customWidth="1"/>
    <col min="6152" max="6152" width="9.85546875" style="17" bestFit="1" customWidth="1"/>
    <col min="6153" max="6400" width="9.140625" style="17"/>
    <col min="6401" max="6401" width="13.7109375" style="17" customWidth="1"/>
    <col min="6402" max="6402" width="11.7109375" style="17" customWidth="1"/>
    <col min="6403" max="6403" width="12.7109375" style="17" customWidth="1"/>
    <col min="6404" max="6405" width="11.7109375" style="17" customWidth="1"/>
    <col min="6406" max="6407" width="12.7109375" style="17" customWidth="1"/>
    <col min="6408" max="6408" width="9.85546875" style="17" bestFit="1" customWidth="1"/>
    <col min="6409" max="6656" width="9.140625" style="17"/>
    <col min="6657" max="6657" width="13.7109375" style="17" customWidth="1"/>
    <col min="6658" max="6658" width="11.7109375" style="17" customWidth="1"/>
    <col min="6659" max="6659" width="12.7109375" style="17" customWidth="1"/>
    <col min="6660" max="6661" width="11.7109375" style="17" customWidth="1"/>
    <col min="6662" max="6663" width="12.7109375" style="17" customWidth="1"/>
    <col min="6664" max="6664" width="9.85546875" style="17" bestFit="1" customWidth="1"/>
    <col min="6665" max="6912" width="9.140625" style="17"/>
    <col min="6913" max="6913" width="13.7109375" style="17" customWidth="1"/>
    <col min="6914" max="6914" width="11.7109375" style="17" customWidth="1"/>
    <col min="6915" max="6915" width="12.7109375" style="17" customWidth="1"/>
    <col min="6916" max="6917" width="11.7109375" style="17" customWidth="1"/>
    <col min="6918" max="6919" width="12.7109375" style="17" customWidth="1"/>
    <col min="6920" max="6920" width="9.85546875" style="17" bestFit="1" customWidth="1"/>
    <col min="6921" max="7168" width="9.140625" style="17"/>
    <col min="7169" max="7169" width="13.7109375" style="17" customWidth="1"/>
    <col min="7170" max="7170" width="11.7109375" style="17" customWidth="1"/>
    <col min="7171" max="7171" width="12.7109375" style="17" customWidth="1"/>
    <col min="7172" max="7173" width="11.7109375" style="17" customWidth="1"/>
    <col min="7174" max="7175" width="12.7109375" style="17" customWidth="1"/>
    <col min="7176" max="7176" width="9.85546875" style="17" bestFit="1" customWidth="1"/>
    <col min="7177" max="7424" width="9.140625" style="17"/>
    <col min="7425" max="7425" width="13.7109375" style="17" customWidth="1"/>
    <col min="7426" max="7426" width="11.7109375" style="17" customWidth="1"/>
    <col min="7427" max="7427" width="12.7109375" style="17" customWidth="1"/>
    <col min="7428" max="7429" width="11.7109375" style="17" customWidth="1"/>
    <col min="7430" max="7431" width="12.7109375" style="17" customWidth="1"/>
    <col min="7432" max="7432" width="9.85546875" style="17" bestFit="1" customWidth="1"/>
    <col min="7433" max="7680" width="9.140625" style="17"/>
    <col min="7681" max="7681" width="13.7109375" style="17" customWidth="1"/>
    <col min="7682" max="7682" width="11.7109375" style="17" customWidth="1"/>
    <col min="7683" max="7683" width="12.7109375" style="17" customWidth="1"/>
    <col min="7684" max="7685" width="11.7109375" style="17" customWidth="1"/>
    <col min="7686" max="7687" width="12.7109375" style="17" customWidth="1"/>
    <col min="7688" max="7688" width="9.85546875" style="17" bestFit="1" customWidth="1"/>
    <col min="7689" max="7936" width="9.140625" style="17"/>
    <col min="7937" max="7937" width="13.7109375" style="17" customWidth="1"/>
    <col min="7938" max="7938" width="11.7109375" style="17" customWidth="1"/>
    <col min="7939" max="7939" width="12.7109375" style="17" customWidth="1"/>
    <col min="7940" max="7941" width="11.7109375" style="17" customWidth="1"/>
    <col min="7942" max="7943" width="12.7109375" style="17" customWidth="1"/>
    <col min="7944" max="7944" width="9.85546875" style="17" bestFit="1" customWidth="1"/>
    <col min="7945" max="8192" width="9.140625" style="17"/>
    <col min="8193" max="8193" width="13.7109375" style="17" customWidth="1"/>
    <col min="8194" max="8194" width="11.7109375" style="17" customWidth="1"/>
    <col min="8195" max="8195" width="12.7109375" style="17" customWidth="1"/>
    <col min="8196" max="8197" width="11.7109375" style="17" customWidth="1"/>
    <col min="8198" max="8199" width="12.7109375" style="17" customWidth="1"/>
    <col min="8200" max="8200" width="9.85546875" style="17" bestFit="1" customWidth="1"/>
    <col min="8201" max="8448" width="9.140625" style="17"/>
    <col min="8449" max="8449" width="13.7109375" style="17" customWidth="1"/>
    <col min="8450" max="8450" width="11.7109375" style="17" customWidth="1"/>
    <col min="8451" max="8451" width="12.7109375" style="17" customWidth="1"/>
    <col min="8452" max="8453" width="11.7109375" style="17" customWidth="1"/>
    <col min="8454" max="8455" width="12.7109375" style="17" customWidth="1"/>
    <col min="8456" max="8456" width="9.85546875" style="17" bestFit="1" customWidth="1"/>
    <col min="8457" max="8704" width="9.140625" style="17"/>
    <col min="8705" max="8705" width="13.7109375" style="17" customWidth="1"/>
    <col min="8706" max="8706" width="11.7109375" style="17" customWidth="1"/>
    <col min="8707" max="8707" width="12.7109375" style="17" customWidth="1"/>
    <col min="8708" max="8709" width="11.7109375" style="17" customWidth="1"/>
    <col min="8710" max="8711" width="12.7109375" style="17" customWidth="1"/>
    <col min="8712" max="8712" width="9.85546875" style="17" bestFit="1" customWidth="1"/>
    <col min="8713" max="8960" width="9.140625" style="17"/>
    <col min="8961" max="8961" width="13.7109375" style="17" customWidth="1"/>
    <col min="8962" max="8962" width="11.7109375" style="17" customWidth="1"/>
    <col min="8963" max="8963" width="12.7109375" style="17" customWidth="1"/>
    <col min="8964" max="8965" width="11.7109375" style="17" customWidth="1"/>
    <col min="8966" max="8967" width="12.7109375" style="17" customWidth="1"/>
    <col min="8968" max="8968" width="9.85546875" style="17" bestFit="1" customWidth="1"/>
    <col min="8969" max="9216" width="9.140625" style="17"/>
    <col min="9217" max="9217" width="13.7109375" style="17" customWidth="1"/>
    <col min="9218" max="9218" width="11.7109375" style="17" customWidth="1"/>
    <col min="9219" max="9219" width="12.7109375" style="17" customWidth="1"/>
    <col min="9220" max="9221" width="11.7109375" style="17" customWidth="1"/>
    <col min="9222" max="9223" width="12.7109375" style="17" customWidth="1"/>
    <col min="9224" max="9224" width="9.85546875" style="17" bestFit="1" customWidth="1"/>
    <col min="9225" max="9472" width="9.140625" style="17"/>
    <col min="9473" max="9473" width="13.7109375" style="17" customWidth="1"/>
    <col min="9474" max="9474" width="11.7109375" style="17" customWidth="1"/>
    <col min="9475" max="9475" width="12.7109375" style="17" customWidth="1"/>
    <col min="9476" max="9477" width="11.7109375" style="17" customWidth="1"/>
    <col min="9478" max="9479" width="12.7109375" style="17" customWidth="1"/>
    <col min="9480" max="9480" width="9.85546875" style="17" bestFit="1" customWidth="1"/>
    <col min="9481" max="9728" width="9.140625" style="17"/>
    <col min="9729" max="9729" width="13.7109375" style="17" customWidth="1"/>
    <col min="9730" max="9730" width="11.7109375" style="17" customWidth="1"/>
    <col min="9731" max="9731" width="12.7109375" style="17" customWidth="1"/>
    <col min="9732" max="9733" width="11.7109375" style="17" customWidth="1"/>
    <col min="9734" max="9735" width="12.7109375" style="17" customWidth="1"/>
    <col min="9736" max="9736" width="9.85546875" style="17" bestFit="1" customWidth="1"/>
    <col min="9737" max="9984" width="9.140625" style="17"/>
    <col min="9985" max="9985" width="13.7109375" style="17" customWidth="1"/>
    <col min="9986" max="9986" width="11.7109375" style="17" customWidth="1"/>
    <col min="9987" max="9987" width="12.7109375" style="17" customWidth="1"/>
    <col min="9988" max="9989" width="11.7109375" style="17" customWidth="1"/>
    <col min="9990" max="9991" width="12.7109375" style="17" customWidth="1"/>
    <col min="9992" max="9992" width="9.85546875" style="17" bestFit="1" customWidth="1"/>
    <col min="9993" max="10240" width="9.140625" style="17"/>
    <col min="10241" max="10241" width="13.7109375" style="17" customWidth="1"/>
    <col min="10242" max="10242" width="11.7109375" style="17" customWidth="1"/>
    <col min="10243" max="10243" width="12.7109375" style="17" customWidth="1"/>
    <col min="10244" max="10245" width="11.7109375" style="17" customWidth="1"/>
    <col min="10246" max="10247" width="12.7109375" style="17" customWidth="1"/>
    <col min="10248" max="10248" width="9.85546875" style="17" bestFit="1" customWidth="1"/>
    <col min="10249" max="10496" width="9.140625" style="17"/>
    <col min="10497" max="10497" width="13.7109375" style="17" customWidth="1"/>
    <col min="10498" max="10498" width="11.7109375" style="17" customWidth="1"/>
    <col min="10499" max="10499" width="12.7109375" style="17" customWidth="1"/>
    <col min="10500" max="10501" width="11.7109375" style="17" customWidth="1"/>
    <col min="10502" max="10503" width="12.7109375" style="17" customWidth="1"/>
    <col min="10504" max="10504" width="9.85546875" style="17" bestFit="1" customWidth="1"/>
    <col min="10505" max="10752" width="9.140625" style="17"/>
    <col min="10753" max="10753" width="13.7109375" style="17" customWidth="1"/>
    <col min="10754" max="10754" width="11.7109375" style="17" customWidth="1"/>
    <col min="10755" max="10755" width="12.7109375" style="17" customWidth="1"/>
    <col min="10756" max="10757" width="11.7109375" style="17" customWidth="1"/>
    <col min="10758" max="10759" width="12.7109375" style="17" customWidth="1"/>
    <col min="10760" max="10760" width="9.85546875" style="17" bestFit="1" customWidth="1"/>
    <col min="10761" max="11008" width="9.140625" style="17"/>
    <col min="11009" max="11009" width="13.7109375" style="17" customWidth="1"/>
    <col min="11010" max="11010" width="11.7109375" style="17" customWidth="1"/>
    <col min="11011" max="11011" width="12.7109375" style="17" customWidth="1"/>
    <col min="11012" max="11013" width="11.7109375" style="17" customWidth="1"/>
    <col min="11014" max="11015" width="12.7109375" style="17" customWidth="1"/>
    <col min="11016" max="11016" width="9.85546875" style="17" bestFit="1" customWidth="1"/>
    <col min="11017" max="11264" width="9.140625" style="17"/>
    <col min="11265" max="11265" width="13.7109375" style="17" customWidth="1"/>
    <col min="11266" max="11266" width="11.7109375" style="17" customWidth="1"/>
    <col min="11267" max="11267" width="12.7109375" style="17" customWidth="1"/>
    <col min="11268" max="11269" width="11.7109375" style="17" customWidth="1"/>
    <col min="11270" max="11271" width="12.7109375" style="17" customWidth="1"/>
    <col min="11272" max="11272" width="9.85546875" style="17" bestFit="1" customWidth="1"/>
    <col min="11273" max="11520" width="9.140625" style="17"/>
    <col min="11521" max="11521" width="13.7109375" style="17" customWidth="1"/>
    <col min="11522" max="11522" width="11.7109375" style="17" customWidth="1"/>
    <col min="11523" max="11523" width="12.7109375" style="17" customWidth="1"/>
    <col min="11524" max="11525" width="11.7109375" style="17" customWidth="1"/>
    <col min="11526" max="11527" width="12.7109375" style="17" customWidth="1"/>
    <col min="11528" max="11528" width="9.85546875" style="17" bestFit="1" customWidth="1"/>
    <col min="11529" max="11776" width="9.140625" style="17"/>
    <col min="11777" max="11777" width="13.7109375" style="17" customWidth="1"/>
    <col min="11778" max="11778" width="11.7109375" style="17" customWidth="1"/>
    <col min="11779" max="11779" width="12.7109375" style="17" customWidth="1"/>
    <col min="11780" max="11781" width="11.7109375" style="17" customWidth="1"/>
    <col min="11782" max="11783" width="12.7109375" style="17" customWidth="1"/>
    <col min="11784" max="11784" width="9.85546875" style="17" bestFit="1" customWidth="1"/>
    <col min="11785" max="12032" width="9.140625" style="17"/>
    <col min="12033" max="12033" width="13.7109375" style="17" customWidth="1"/>
    <col min="12034" max="12034" width="11.7109375" style="17" customWidth="1"/>
    <col min="12035" max="12035" width="12.7109375" style="17" customWidth="1"/>
    <col min="12036" max="12037" width="11.7109375" style="17" customWidth="1"/>
    <col min="12038" max="12039" width="12.7109375" style="17" customWidth="1"/>
    <col min="12040" max="12040" width="9.85546875" style="17" bestFit="1" customWidth="1"/>
    <col min="12041" max="12288" width="9.140625" style="17"/>
    <col min="12289" max="12289" width="13.7109375" style="17" customWidth="1"/>
    <col min="12290" max="12290" width="11.7109375" style="17" customWidth="1"/>
    <col min="12291" max="12291" width="12.7109375" style="17" customWidth="1"/>
    <col min="12292" max="12293" width="11.7109375" style="17" customWidth="1"/>
    <col min="12294" max="12295" width="12.7109375" style="17" customWidth="1"/>
    <col min="12296" max="12296" width="9.85546875" style="17" bestFit="1" customWidth="1"/>
    <col min="12297" max="12544" width="9.140625" style="17"/>
    <col min="12545" max="12545" width="13.7109375" style="17" customWidth="1"/>
    <col min="12546" max="12546" width="11.7109375" style="17" customWidth="1"/>
    <col min="12547" max="12547" width="12.7109375" style="17" customWidth="1"/>
    <col min="12548" max="12549" width="11.7109375" style="17" customWidth="1"/>
    <col min="12550" max="12551" width="12.7109375" style="17" customWidth="1"/>
    <col min="12552" max="12552" width="9.85546875" style="17" bestFit="1" customWidth="1"/>
    <col min="12553" max="12800" width="9.140625" style="17"/>
    <col min="12801" max="12801" width="13.7109375" style="17" customWidth="1"/>
    <col min="12802" max="12802" width="11.7109375" style="17" customWidth="1"/>
    <col min="12803" max="12803" width="12.7109375" style="17" customWidth="1"/>
    <col min="12804" max="12805" width="11.7109375" style="17" customWidth="1"/>
    <col min="12806" max="12807" width="12.7109375" style="17" customWidth="1"/>
    <col min="12808" max="12808" width="9.85546875" style="17" bestFit="1" customWidth="1"/>
    <col min="12809" max="13056" width="9.140625" style="17"/>
    <col min="13057" max="13057" width="13.7109375" style="17" customWidth="1"/>
    <col min="13058" max="13058" width="11.7109375" style="17" customWidth="1"/>
    <col min="13059" max="13059" width="12.7109375" style="17" customWidth="1"/>
    <col min="13060" max="13061" width="11.7109375" style="17" customWidth="1"/>
    <col min="13062" max="13063" width="12.7109375" style="17" customWidth="1"/>
    <col min="13064" max="13064" width="9.85546875" style="17" bestFit="1" customWidth="1"/>
    <col min="13065" max="13312" width="9.140625" style="17"/>
    <col min="13313" max="13313" width="13.7109375" style="17" customWidth="1"/>
    <col min="13314" max="13314" width="11.7109375" style="17" customWidth="1"/>
    <col min="13315" max="13315" width="12.7109375" style="17" customWidth="1"/>
    <col min="13316" max="13317" width="11.7109375" style="17" customWidth="1"/>
    <col min="13318" max="13319" width="12.7109375" style="17" customWidth="1"/>
    <col min="13320" max="13320" width="9.85546875" style="17" bestFit="1" customWidth="1"/>
    <col min="13321" max="13568" width="9.140625" style="17"/>
    <col min="13569" max="13569" width="13.7109375" style="17" customWidth="1"/>
    <col min="13570" max="13570" width="11.7109375" style="17" customWidth="1"/>
    <col min="13571" max="13571" width="12.7109375" style="17" customWidth="1"/>
    <col min="13572" max="13573" width="11.7109375" style="17" customWidth="1"/>
    <col min="13574" max="13575" width="12.7109375" style="17" customWidth="1"/>
    <col min="13576" max="13576" width="9.85546875" style="17" bestFit="1" customWidth="1"/>
    <col min="13577" max="13824" width="9.140625" style="17"/>
    <col min="13825" max="13825" width="13.7109375" style="17" customWidth="1"/>
    <col min="13826" max="13826" width="11.7109375" style="17" customWidth="1"/>
    <col min="13827" max="13827" width="12.7109375" style="17" customWidth="1"/>
    <col min="13828" max="13829" width="11.7109375" style="17" customWidth="1"/>
    <col min="13830" max="13831" width="12.7109375" style="17" customWidth="1"/>
    <col min="13832" max="13832" width="9.85546875" style="17" bestFit="1" customWidth="1"/>
    <col min="13833" max="14080" width="9.140625" style="17"/>
    <col min="14081" max="14081" width="13.7109375" style="17" customWidth="1"/>
    <col min="14082" max="14082" width="11.7109375" style="17" customWidth="1"/>
    <col min="14083" max="14083" width="12.7109375" style="17" customWidth="1"/>
    <col min="14084" max="14085" width="11.7109375" style="17" customWidth="1"/>
    <col min="14086" max="14087" width="12.7109375" style="17" customWidth="1"/>
    <col min="14088" max="14088" width="9.85546875" style="17" bestFit="1" customWidth="1"/>
    <col min="14089" max="14336" width="9.140625" style="17"/>
    <col min="14337" max="14337" width="13.7109375" style="17" customWidth="1"/>
    <col min="14338" max="14338" width="11.7109375" style="17" customWidth="1"/>
    <col min="14339" max="14339" width="12.7109375" style="17" customWidth="1"/>
    <col min="14340" max="14341" width="11.7109375" style="17" customWidth="1"/>
    <col min="14342" max="14343" width="12.7109375" style="17" customWidth="1"/>
    <col min="14344" max="14344" width="9.85546875" style="17" bestFit="1" customWidth="1"/>
    <col min="14345" max="14592" width="9.140625" style="17"/>
    <col min="14593" max="14593" width="13.7109375" style="17" customWidth="1"/>
    <col min="14594" max="14594" width="11.7109375" style="17" customWidth="1"/>
    <col min="14595" max="14595" width="12.7109375" style="17" customWidth="1"/>
    <col min="14596" max="14597" width="11.7109375" style="17" customWidth="1"/>
    <col min="14598" max="14599" width="12.7109375" style="17" customWidth="1"/>
    <col min="14600" max="14600" width="9.85546875" style="17" bestFit="1" customWidth="1"/>
    <col min="14601" max="14848" width="9.140625" style="17"/>
    <col min="14849" max="14849" width="13.7109375" style="17" customWidth="1"/>
    <col min="14850" max="14850" width="11.7109375" style="17" customWidth="1"/>
    <col min="14851" max="14851" width="12.7109375" style="17" customWidth="1"/>
    <col min="14852" max="14853" width="11.7109375" style="17" customWidth="1"/>
    <col min="14854" max="14855" width="12.7109375" style="17" customWidth="1"/>
    <col min="14856" max="14856" width="9.85546875" style="17" bestFit="1" customWidth="1"/>
    <col min="14857" max="15104" width="9.140625" style="17"/>
    <col min="15105" max="15105" width="13.7109375" style="17" customWidth="1"/>
    <col min="15106" max="15106" width="11.7109375" style="17" customWidth="1"/>
    <col min="15107" max="15107" width="12.7109375" style="17" customWidth="1"/>
    <col min="15108" max="15109" width="11.7109375" style="17" customWidth="1"/>
    <col min="15110" max="15111" width="12.7109375" style="17" customWidth="1"/>
    <col min="15112" max="15112" width="9.85546875" style="17" bestFit="1" customWidth="1"/>
    <col min="15113" max="15360" width="9.140625" style="17"/>
    <col min="15361" max="15361" width="13.7109375" style="17" customWidth="1"/>
    <col min="15362" max="15362" width="11.7109375" style="17" customWidth="1"/>
    <col min="15363" max="15363" width="12.7109375" style="17" customWidth="1"/>
    <col min="15364" max="15365" width="11.7109375" style="17" customWidth="1"/>
    <col min="15366" max="15367" width="12.7109375" style="17" customWidth="1"/>
    <col min="15368" max="15368" width="9.85546875" style="17" bestFit="1" customWidth="1"/>
    <col min="15369" max="15616" width="9.140625" style="17"/>
    <col min="15617" max="15617" width="13.7109375" style="17" customWidth="1"/>
    <col min="15618" max="15618" width="11.7109375" style="17" customWidth="1"/>
    <col min="15619" max="15619" width="12.7109375" style="17" customWidth="1"/>
    <col min="15620" max="15621" width="11.7109375" style="17" customWidth="1"/>
    <col min="15622" max="15623" width="12.7109375" style="17" customWidth="1"/>
    <col min="15624" max="15624" width="9.85546875" style="17" bestFit="1" customWidth="1"/>
    <col min="15625" max="15872" width="9.140625" style="17"/>
    <col min="15873" max="15873" width="13.7109375" style="17" customWidth="1"/>
    <col min="15874" max="15874" width="11.7109375" style="17" customWidth="1"/>
    <col min="15875" max="15875" width="12.7109375" style="17" customWidth="1"/>
    <col min="15876" max="15877" width="11.7109375" style="17" customWidth="1"/>
    <col min="15878" max="15879" width="12.7109375" style="17" customWidth="1"/>
    <col min="15880" max="15880" width="9.85546875" style="17" bestFit="1" customWidth="1"/>
    <col min="15881" max="16128" width="9.140625" style="17"/>
    <col min="16129" max="16129" width="13.7109375" style="17" customWidth="1"/>
    <col min="16130" max="16130" width="11.7109375" style="17" customWidth="1"/>
    <col min="16131" max="16131" width="12.7109375" style="17" customWidth="1"/>
    <col min="16132" max="16133" width="11.7109375" style="17" customWidth="1"/>
    <col min="16134" max="16135" width="12.7109375" style="17" customWidth="1"/>
    <col min="16136" max="16136" width="9.85546875" style="17" bestFit="1" customWidth="1"/>
    <col min="16137" max="16384" width="9.140625" style="17"/>
  </cols>
  <sheetData>
    <row r="1" spans="1:9" s="23" customFormat="1" ht="20.25" customHeight="1">
      <c r="A1" s="341" t="s">
        <v>252</v>
      </c>
      <c r="B1" s="341"/>
      <c r="C1" s="341"/>
      <c r="D1" s="341"/>
      <c r="E1" s="341"/>
      <c r="F1" s="341"/>
      <c r="G1" s="341"/>
      <c r="H1" s="35"/>
      <c r="I1" s="249" t="s">
        <v>203</v>
      </c>
    </row>
    <row r="2" spans="1:9" ht="11.25" customHeight="1">
      <c r="A2" s="10">
        <v>2018</v>
      </c>
      <c r="B2" s="11"/>
      <c r="C2" s="11"/>
      <c r="D2" s="11"/>
      <c r="G2" s="11" t="s">
        <v>22</v>
      </c>
    </row>
    <row r="3" spans="1:9" ht="13.9" customHeight="1">
      <c r="A3" s="297" t="s">
        <v>251</v>
      </c>
      <c r="B3" s="373" t="s">
        <v>250</v>
      </c>
      <c r="C3" s="374"/>
      <c r="D3" s="374"/>
      <c r="E3" s="374"/>
      <c r="F3" s="374"/>
      <c r="G3" s="374"/>
    </row>
    <row r="4" spans="1:9" ht="10.15" customHeight="1">
      <c r="A4" s="297"/>
      <c r="B4" s="305" t="s">
        <v>3</v>
      </c>
      <c r="C4" s="305" t="s">
        <v>249</v>
      </c>
      <c r="D4" s="305" t="s">
        <v>248</v>
      </c>
      <c r="E4" s="305" t="s">
        <v>247</v>
      </c>
      <c r="F4" s="305" t="s">
        <v>246</v>
      </c>
      <c r="G4" s="312" t="s">
        <v>245</v>
      </c>
      <c r="I4" s="2"/>
    </row>
    <row r="5" spans="1:9" ht="10.15" customHeight="1">
      <c r="A5" s="297"/>
      <c r="B5" s="291"/>
      <c r="C5" s="291"/>
      <c r="D5" s="291"/>
      <c r="E5" s="291"/>
      <c r="F5" s="291"/>
      <c r="G5" s="298"/>
      <c r="I5" s="2"/>
    </row>
    <row r="6" spans="1:9" ht="5.0999999999999996" customHeight="1"/>
    <row r="7" spans="1:9" ht="9" customHeight="1">
      <c r="A7" s="18" t="s">
        <v>2</v>
      </c>
      <c r="B7" s="179">
        <v>5335.2887200435089</v>
      </c>
      <c r="C7" s="179">
        <v>2019.259549085463</v>
      </c>
      <c r="D7" s="179">
        <v>265.60428603565435</v>
      </c>
      <c r="E7" s="179">
        <v>514.02832501861224</v>
      </c>
      <c r="F7" s="179">
        <v>1440.4117173027032</v>
      </c>
      <c r="G7" s="179">
        <v>1095.9848426010756</v>
      </c>
    </row>
    <row r="8" spans="1:9" ht="9" customHeight="1">
      <c r="A8" s="18" t="s">
        <v>1</v>
      </c>
      <c r="B8" s="179">
        <v>2543.482951512191</v>
      </c>
      <c r="C8" s="179">
        <v>957.61620364552664</v>
      </c>
      <c r="D8" s="179">
        <v>112.25902607594927</v>
      </c>
      <c r="E8" s="179">
        <v>200.77319885484891</v>
      </c>
      <c r="F8" s="179">
        <v>692.73817347476756</v>
      </c>
      <c r="G8" s="179">
        <v>580.09634946109861</v>
      </c>
    </row>
    <row r="9" spans="1:9" ht="9" customHeight="1">
      <c r="A9" s="175" t="s">
        <v>9</v>
      </c>
      <c r="B9" s="179">
        <v>276.40841496650341</v>
      </c>
      <c r="C9" s="238">
        <v>130.34434349053512</v>
      </c>
      <c r="D9" s="238">
        <v>16.490824866471289</v>
      </c>
      <c r="E9" s="238" t="s">
        <v>24</v>
      </c>
      <c r="F9" s="238">
        <v>66.992979322974278</v>
      </c>
      <c r="G9" s="238">
        <v>62.369868668613293</v>
      </c>
    </row>
    <row r="10" spans="1:9" ht="9" customHeight="1">
      <c r="A10" s="175" t="s">
        <v>6</v>
      </c>
      <c r="B10" s="179">
        <v>273.02666913756741</v>
      </c>
      <c r="C10" s="238">
        <v>92.48691849989018</v>
      </c>
      <c r="D10" s="238">
        <v>9.9410080820962907</v>
      </c>
      <c r="E10" s="238" t="s">
        <v>24</v>
      </c>
      <c r="F10" s="238">
        <v>61.466514074021113</v>
      </c>
      <c r="G10" s="238">
        <v>105.14408510436968</v>
      </c>
    </row>
    <row r="11" spans="1:9" ht="9" customHeight="1">
      <c r="A11" s="175" t="s">
        <v>5</v>
      </c>
      <c r="B11" s="179">
        <v>605.19304632288038</v>
      </c>
      <c r="C11" s="238">
        <v>197.22901247514415</v>
      </c>
      <c r="D11" s="238">
        <v>23.283495643013726</v>
      </c>
      <c r="E11" s="238">
        <v>10.294088777325827</v>
      </c>
      <c r="F11" s="238">
        <v>164.21651855290281</v>
      </c>
      <c r="G11" s="238">
        <v>210.16993087449384</v>
      </c>
    </row>
    <row r="12" spans="1:9" ht="9" customHeight="1">
      <c r="A12" s="175" t="s">
        <v>4</v>
      </c>
      <c r="B12" s="179">
        <v>721.26399439094791</v>
      </c>
      <c r="C12" s="238">
        <v>318.06130248581786</v>
      </c>
      <c r="D12" s="238">
        <v>28.073097115529169</v>
      </c>
      <c r="E12" s="238">
        <v>35.22324199429957</v>
      </c>
      <c r="F12" s="238">
        <v>171.015821937026</v>
      </c>
      <c r="G12" s="238">
        <v>168.89053085827541</v>
      </c>
    </row>
    <row r="13" spans="1:9" ht="9" customHeight="1">
      <c r="A13" s="174" t="s">
        <v>21</v>
      </c>
      <c r="B13" s="179">
        <v>667.59082669429176</v>
      </c>
      <c r="C13" s="238">
        <v>219.49462669413919</v>
      </c>
      <c r="D13" s="238">
        <v>34.470600368838795</v>
      </c>
      <c r="E13" s="239">
        <v>151.057326088124</v>
      </c>
      <c r="F13" s="238">
        <v>229.04633958784331</v>
      </c>
      <c r="G13" s="238">
        <v>33.521933955346441</v>
      </c>
    </row>
    <row r="14" spans="1:9" ht="9" customHeight="1">
      <c r="A14" s="18" t="s">
        <v>0</v>
      </c>
      <c r="B14" s="179">
        <v>2791.8057685313179</v>
      </c>
      <c r="C14" s="179">
        <v>1061.6433454399364</v>
      </c>
      <c r="D14" s="179">
        <v>153.34525995970506</v>
      </c>
      <c r="E14" s="179">
        <v>313.25512616376335</v>
      </c>
      <c r="F14" s="179">
        <v>747.67354382793565</v>
      </c>
      <c r="G14" s="179">
        <v>515.88849313997696</v>
      </c>
    </row>
    <row r="15" spans="1:9" ht="9" customHeight="1">
      <c r="A15" s="175" t="s">
        <v>9</v>
      </c>
      <c r="B15" s="179">
        <v>239.13310841516389</v>
      </c>
      <c r="C15" s="238">
        <v>99.923975925226756</v>
      </c>
      <c r="D15" s="238">
        <v>14.850487155075102</v>
      </c>
      <c r="E15" s="238" t="s">
        <v>24</v>
      </c>
      <c r="F15" s="238">
        <v>68.146849262214729</v>
      </c>
      <c r="G15" s="238">
        <v>55.911354542741009</v>
      </c>
    </row>
    <row r="16" spans="1:9" ht="9" customHeight="1">
      <c r="A16" s="175" t="s">
        <v>6</v>
      </c>
      <c r="B16" s="179">
        <v>245.81292406358182</v>
      </c>
      <c r="C16" s="238">
        <v>113.13623099761602</v>
      </c>
      <c r="D16" s="238">
        <v>4.1496213906662947</v>
      </c>
      <c r="E16" s="238" t="s">
        <v>24</v>
      </c>
      <c r="F16" s="238">
        <v>51.726485036774086</v>
      </c>
      <c r="G16" s="238">
        <v>75.440254919655203</v>
      </c>
    </row>
    <row r="17" spans="1:8" ht="9" customHeight="1">
      <c r="A17" s="175" t="s">
        <v>5</v>
      </c>
      <c r="B17" s="179">
        <v>596.39394698688034</v>
      </c>
      <c r="C17" s="238">
        <v>217.712062052036</v>
      </c>
      <c r="D17" s="238">
        <v>37.879523392225188</v>
      </c>
      <c r="E17" s="238">
        <v>14.78682932557834</v>
      </c>
      <c r="F17" s="238">
        <v>127.25299487470897</v>
      </c>
      <c r="G17" s="238">
        <v>198.76253734233185</v>
      </c>
    </row>
    <row r="18" spans="1:8" ht="9" customHeight="1">
      <c r="A18" s="175" t="s">
        <v>4</v>
      </c>
      <c r="B18" s="179">
        <v>805.19339567617351</v>
      </c>
      <c r="C18" s="238">
        <v>382.42893462900798</v>
      </c>
      <c r="D18" s="238">
        <v>51.927480192680761</v>
      </c>
      <c r="E18" s="238">
        <v>43.805431031424092</v>
      </c>
      <c r="F18" s="238">
        <v>186.2227662425843</v>
      </c>
      <c r="G18" s="238">
        <v>140.80878358047642</v>
      </c>
      <c r="H18" s="2"/>
    </row>
    <row r="19" spans="1:8" ht="9" customHeight="1">
      <c r="A19" s="174" t="s">
        <v>21</v>
      </c>
      <c r="B19" s="179">
        <v>905.27239338951767</v>
      </c>
      <c r="C19" s="238">
        <v>248.44214183604961</v>
      </c>
      <c r="D19" s="238">
        <v>44.538147829057721</v>
      </c>
      <c r="E19" s="238">
        <v>253.00209255798444</v>
      </c>
      <c r="F19" s="238">
        <v>314.32444841165358</v>
      </c>
      <c r="G19" s="238">
        <v>44.965562754772471</v>
      </c>
      <c r="H19" s="2"/>
    </row>
    <row r="20" spans="1:8" ht="5.0999999999999996" customHeight="1" thickBot="1">
      <c r="A20" s="27"/>
      <c r="B20" s="14"/>
      <c r="C20" s="14"/>
      <c r="D20" s="14"/>
      <c r="E20" s="14"/>
      <c r="F20" s="14"/>
      <c r="G20" s="14"/>
      <c r="H20" s="2"/>
    </row>
    <row r="21" spans="1:8" ht="12.75" customHeight="1" thickTop="1">
      <c r="A21" s="17" t="s">
        <v>362</v>
      </c>
      <c r="H21" s="2"/>
    </row>
    <row r="22" spans="1:8">
      <c r="F22" s="176"/>
    </row>
    <row r="23" spans="1:8">
      <c r="B23" s="180"/>
      <c r="F23" s="176"/>
    </row>
    <row r="24" spans="1:8">
      <c r="B24" s="180"/>
      <c r="F24" s="176"/>
    </row>
    <row r="25" spans="1:8">
      <c r="B25" s="180"/>
      <c r="F25" s="176"/>
    </row>
    <row r="26" spans="1:8">
      <c r="A26" s="180"/>
      <c r="B26" s="180"/>
      <c r="F26" s="176"/>
    </row>
    <row r="27" spans="1:8">
      <c r="A27" s="180"/>
      <c r="B27" s="180"/>
      <c r="F27" s="176"/>
    </row>
    <row r="28" spans="1:8">
      <c r="A28" s="180"/>
      <c r="B28" s="180"/>
      <c r="F28" s="176"/>
    </row>
    <row r="29" spans="1:8">
      <c r="A29" s="180"/>
      <c r="B29" s="180"/>
      <c r="F29" s="176"/>
    </row>
    <row r="30" spans="1:8">
      <c r="A30" s="180"/>
      <c r="B30" s="180"/>
      <c r="F30" s="176"/>
    </row>
    <row r="31" spans="1:8">
      <c r="A31" s="180"/>
      <c r="B31" s="180"/>
      <c r="F31" s="176"/>
    </row>
    <row r="32" spans="1:8">
      <c r="A32" s="180"/>
      <c r="B32" s="180"/>
      <c r="F32" s="176"/>
    </row>
    <row r="33" spans="1:9">
      <c r="A33" s="180"/>
      <c r="B33" s="180"/>
      <c r="F33" s="176"/>
    </row>
    <row r="34" spans="1:9">
      <c r="A34" s="180"/>
      <c r="B34" s="180"/>
      <c r="H34" s="2"/>
    </row>
    <row r="35" spans="1:9" ht="15">
      <c r="A35" s="180"/>
      <c r="B35" s="180"/>
      <c r="H35" s="41"/>
    </row>
    <row r="36" spans="1:9" ht="15">
      <c r="A36" s="180"/>
      <c r="H36" s="41"/>
    </row>
    <row r="37" spans="1:9">
      <c r="A37" s="180"/>
    </row>
    <row r="38" spans="1:9">
      <c r="A38" s="180"/>
    </row>
    <row r="46" spans="1:9" ht="15">
      <c r="I46" s="41"/>
    </row>
  </sheetData>
  <mergeCells count="9">
    <mergeCell ref="A1:G1"/>
    <mergeCell ref="A3:A5"/>
    <mergeCell ref="B3:G3"/>
    <mergeCell ref="B4:B5"/>
    <mergeCell ref="C4:C5"/>
    <mergeCell ref="D4:D5"/>
    <mergeCell ref="E4:E5"/>
    <mergeCell ref="F4:F5"/>
    <mergeCell ref="G4:G5"/>
  </mergeCells>
  <hyperlinks>
    <hyperlink ref="I1" location="' Indice'!A1" display="&lt;&lt;"/>
  </hyperlinks>
  <printOptions horizontalCentered="1"/>
  <pageMargins left="0.78740157480314965" right="0.78740157480314965" top="0.78740157480314965" bottom="0.78740157480314965" header="0.31496062992125984" footer="0.31496062992125984"/>
  <pageSetup paperSize="9" orientation="portrait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5"/>
  <sheetViews>
    <sheetView showGridLines="0" zoomScaleNormal="100" zoomScaleSheetLayoutView="115" workbookViewId="0">
      <selection sqref="A1:H1"/>
    </sheetView>
  </sheetViews>
  <sheetFormatPr defaultRowHeight="9"/>
  <cols>
    <col min="1" max="1" width="22.140625" style="17" customWidth="1"/>
    <col min="2" max="4" width="9.140625" style="17" customWidth="1"/>
    <col min="5" max="5" width="11.28515625" style="17" customWidth="1"/>
    <col min="6" max="8" width="9.140625" style="17" customWidth="1"/>
    <col min="9" max="9" width="1" style="17" customWidth="1"/>
    <col min="10" max="10" width="7" style="17" customWidth="1"/>
    <col min="11" max="231" width="9.140625" style="17"/>
    <col min="232" max="232" width="22.140625" style="17" customWidth="1"/>
    <col min="233" max="235" width="9.140625" style="17" customWidth="1"/>
    <col min="236" max="236" width="11.7109375" style="17" customWidth="1"/>
    <col min="237" max="256" width="9.140625" style="17"/>
    <col min="257" max="257" width="22.140625" style="17" customWidth="1"/>
    <col min="258" max="260" width="9.140625" style="17" customWidth="1"/>
    <col min="261" max="261" width="11.28515625" style="17" customWidth="1"/>
    <col min="262" max="264" width="9.140625" style="17" customWidth="1"/>
    <col min="265" max="487" width="9.140625" style="17"/>
    <col min="488" max="488" width="22.140625" style="17" customWidth="1"/>
    <col min="489" max="491" width="9.140625" style="17" customWidth="1"/>
    <col min="492" max="492" width="11.7109375" style="17" customWidth="1"/>
    <col min="493" max="512" width="9.140625" style="17"/>
    <col min="513" max="513" width="22.140625" style="17" customWidth="1"/>
    <col min="514" max="516" width="9.140625" style="17" customWidth="1"/>
    <col min="517" max="517" width="11.28515625" style="17" customWidth="1"/>
    <col min="518" max="520" width="9.140625" style="17" customWidth="1"/>
    <col min="521" max="743" width="9.140625" style="17"/>
    <col min="744" max="744" width="22.140625" style="17" customWidth="1"/>
    <col min="745" max="747" width="9.140625" style="17" customWidth="1"/>
    <col min="748" max="748" width="11.7109375" style="17" customWidth="1"/>
    <col min="749" max="768" width="9.140625" style="17"/>
    <col min="769" max="769" width="22.140625" style="17" customWidth="1"/>
    <col min="770" max="772" width="9.140625" style="17" customWidth="1"/>
    <col min="773" max="773" width="11.28515625" style="17" customWidth="1"/>
    <col min="774" max="776" width="9.140625" style="17" customWidth="1"/>
    <col min="777" max="999" width="9.140625" style="17"/>
    <col min="1000" max="1000" width="22.140625" style="17" customWidth="1"/>
    <col min="1001" max="1003" width="9.140625" style="17" customWidth="1"/>
    <col min="1004" max="1004" width="11.7109375" style="17" customWidth="1"/>
    <col min="1005" max="1024" width="9.140625" style="17"/>
    <col min="1025" max="1025" width="22.140625" style="17" customWidth="1"/>
    <col min="1026" max="1028" width="9.140625" style="17" customWidth="1"/>
    <col min="1029" max="1029" width="11.28515625" style="17" customWidth="1"/>
    <col min="1030" max="1032" width="9.140625" style="17" customWidth="1"/>
    <col min="1033" max="1255" width="9.140625" style="17"/>
    <col min="1256" max="1256" width="22.140625" style="17" customWidth="1"/>
    <col min="1257" max="1259" width="9.140625" style="17" customWidth="1"/>
    <col min="1260" max="1260" width="11.7109375" style="17" customWidth="1"/>
    <col min="1261" max="1280" width="9.140625" style="17"/>
    <col min="1281" max="1281" width="22.140625" style="17" customWidth="1"/>
    <col min="1282" max="1284" width="9.140625" style="17" customWidth="1"/>
    <col min="1285" max="1285" width="11.28515625" style="17" customWidth="1"/>
    <col min="1286" max="1288" width="9.140625" style="17" customWidth="1"/>
    <col min="1289" max="1511" width="9.140625" style="17"/>
    <col min="1512" max="1512" width="22.140625" style="17" customWidth="1"/>
    <col min="1513" max="1515" width="9.140625" style="17" customWidth="1"/>
    <col min="1516" max="1516" width="11.7109375" style="17" customWidth="1"/>
    <col min="1517" max="1536" width="9.140625" style="17"/>
    <col min="1537" max="1537" width="22.140625" style="17" customWidth="1"/>
    <col min="1538" max="1540" width="9.140625" style="17" customWidth="1"/>
    <col min="1541" max="1541" width="11.28515625" style="17" customWidth="1"/>
    <col min="1542" max="1544" width="9.140625" style="17" customWidth="1"/>
    <col min="1545" max="1767" width="9.140625" style="17"/>
    <col min="1768" max="1768" width="22.140625" style="17" customWidth="1"/>
    <col min="1769" max="1771" width="9.140625" style="17" customWidth="1"/>
    <col min="1772" max="1772" width="11.7109375" style="17" customWidth="1"/>
    <col min="1773" max="1792" width="9.140625" style="17"/>
    <col min="1793" max="1793" width="22.140625" style="17" customWidth="1"/>
    <col min="1794" max="1796" width="9.140625" style="17" customWidth="1"/>
    <col min="1797" max="1797" width="11.28515625" style="17" customWidth="1"/>
    <col min="1798" max="1800" width="9.140625" style="17" customWidth="1"/>
    <col min="1801" max="2023" width="9.140625" style="17"/>
    <col min="2024" max="2024" width="22.140625" style="17" customWidth="1"/>
    <col min="2025" max="2027" width="9.140625" style="17" customWidth="1"/>
    <col min="2028" max="2028" width="11.7109375" style="17" customWidth="1"/>
    <col min="2029" max="2048" width="9.140625" style="17"/>
    <col min="2049" max="2049" width="22.140625" style="17" customWidth="1"/>
    <col min="2050" max="2052" width="9.140625" style="17" customWidth="1"/>
    <col min="2053" max="2053" width="11.28515625" style="17" customWidth="1"/>
    <col min="2054" max="2056" width="9.140625" style="17" customWidth="1"/>
    <col min="2057" max="2279" width="9.140625" style="17"/>
    <col min="2280" max="2280" width="22.140625" style="17" customWidth="1"/>
    <col min="2281" max="2283" width="9.140625" style="17" customWidth="1"/>
    <col min="2284" max="2284" width="11.7109375" style="17" customWidth="1"/>
    <col min="2285" max="2304" width="9.140625" style="17"/>
    <col min="2305" max="2305" width="22.140625" style="17" customWidth="1"/>
    <col min="2306" max="2308" width="9.140625" style="17" customWidth="1"/>
    <col min="2309" max="2309" width="11.28515625" style="17" customWidth="1"/>
    <col min="2310" max="2312" width="9.140625" style="17" customWidth="1"/>
    <col min="2313" max="2535" width="9.140625" style="17"/>
    <col min="2536" max="2536" width="22.140625" style="17" customWidth="1"/>
    <col min="2537" max="2539" width="9.140625" style="17" customWidth="1"/>
    <col min="2540" max="2540" width="11.7109375" style="17" customWidth="1"/>
    <col min="2541" max="2560" width="9.140625" style="17"/>
    <col min="2561" max="2561" width="22.140625" style="17" customWidth="1"/>
    <col min="2562" max="2564" width="9.140625" style="17" customWidth="1"/>
    <col min="2565" max="2565" width="11.28515625" style="17" customWidth="1"/>
    <col min="2566" max="2568" width="9.140625" style="17" customWidth="1"/>
    <col min="2569" max="2791" width="9.140625" style="17"/>
    <col min="2792" max="2792" width="22.140625" style="17" customWidth="1"/>
    <col min="2793" max="2795" width="9.140625" style="17" customWidth="1"/>
    <col min="2796" max="2796" width="11.7109375" style="17" customWidth="1"/>
    <col min="2797" max="2816" width="9.140625" style="17"/>
    <col min="2817" max="2817" width="22.140625" style="17" customWidth="1"/>
    <col min="2818" max="2820" width="9.140625" style="17" customWidth="1"/>
    <col min="2821" max="2821" width="11.28515625" style="17" customWidth="1"/>
    <col min="2822" max="2824" width="9.140625" style="17" customWidth="1"/>
    <col min="2825" max="3047" width="9.140625" style="17"/>
    <col min="3048" max="3048" width="22.140625" style="17" customWidth="1"/>
    <col min="3049" max="3051" width="9.140625" style="17" customWidth="1"/>
    <col min="3052" max="3052" width="11.7109375" style="17" customWidth="1"/>
    <col min="3053" max="3072" width="9.140625" style="17"/>
    <col min="3073" max="3073" width="22.140625" style="17" customWidth="1"/>
    <col min="3074" max="3076" width="9.140625" style="17" customWidth="1"/>
    <col min="3077" max="3077" width="11.28515625" style="17" customWidth="1"/>
    <col min="3078" max="3080" width="9.140625" style="17" customWidth="1"/>
    <col min="3081" max="3303" width="9.140625" style="17"/>
    <col min="3304" max="3304" width="22.140625" style="17" customWidth="1"/>
    <col min="3305" max="3307" width="9.140625" style="17" customWidth="1"/>
    <col min="3308" max="3308" width="11.7109375" style="17" customWidth="1"/>
    <col min="3309" max="3328" width="9.140625" style="17"/>
    <col min="3329" max="3329" width="22.140625" style="17" customWidth="1"/>
    <col min="3330" max="3332" width="9.140625" style="17" customWidth="1"/>
    <col min="3333" max="3333" width="11.28515625" style="17" customWidth="1"/>
    <col min="3334" max="3336" width="9.140625" style="17" customWidth="1"/>
    <col min="3337" max="3559" width="9.140625" style="17"/>
    <col min="3560" max="3560" width="22.140625" style="17" customWidth="1"/>
    <col min="3561" max="3563" width="9.140625" style="17" customWidth="1"/>
    <col min="3564" max="3564" width="11.7109375" style="17" customWidth="1"/>
    <col min="3565" max="3584" width="9.140625" style="17"/>
    <col min="3585" max="3585" width="22.140625" style="17" customWidth="1"/>
    <col min="3586" max="3588" width="9.140625" style="17" customWidth="1"/>
    <col min="3589" max="3589" width="11.28515625" style="17" customWidth="1"/>
    <col min="3590" max="3592" width="9.140625" style="17" customWidth="1"/>
    <col min="3593" max="3815" width="9.140625" style="17"/>
    <col min="3816" max="3816" width="22.140625" style="17" customWidth="1"/>
    <col min="3817" max="3819" width="9.140625" style="17" customWidth="1"/>
    <col min="3820" max="3820" width="11.7109375" style="17" customWidth="1"/>
    <col min="3821" max="3840" width="9.140625" style="17"/>
    <col min="3841" max="3841" width="22.140625" style="17" customWidth="1"/>
    <col min="3842" max="3844" width="9.140625" style="17" customWidth="1"/>
    <col min="3845" max="3845" width="11.28515625" style="17" customWidth="1"/>
    <col min="3846" max="3848" width="9.140625" style="17" customWidth="1"/>
    <col min="3849" max="4071" width="9.140625" style="17"/>
    <col min="4072" max="4072" width="22.140625" style="17" customWidth="1"/>
    <col min="4073" max="4075" width="9.140625" style="17" customWidth="1"/>
    <col min="4076" max="4076" width="11.7109375" style="17" customWidth="1"/>
    <col min="4077" max="4096" width="9.140625" style="17"/>
    <col min="4097" max="4097" width="22.140625" style="17" customWidth="1"/>
    <col min="4098" max="4100" width="9.140625" style="17" customWidth="1"/>
    <col min="4101" max="4101" width="11.28515625" style="17" customWidth="1"/>
    <col min="4102" max="4104" width="9.140625" style="17" customWidth="1"/>
    <col min="4105" max="4327" width="9.140625" style="17"/>
    <col min="4328" max="4328" width="22.140625" style="17" customWidth="1"/>
    <col min="4329" max="4331" width="9.140625" style="17" customWidth="1"/>
    <col min="4332" max="4332" width="11.7109375" style="17" customWidth="1"/>
    <col min="4333" max="4352" width="9.140625" style="17"/>
    <col min="4353" max="4353" width="22.140625" style="17" customWidth="1"/>
    <col min="4354" max="4356" width="9.140625" style="17" customWidth="1"/>
    <col min="4357" max="4357" width="11.28515625" style="17" customWidth="1"/>
    <col min="4358" max="4360" width="9.140625" style="17" customWidth="1"/>
    <col min="4361" max="4583" width="9.140625" style="17"/>
    <col min="4584" max="4584" width="22.140625" style="17" customWidth="1"/>
    <col min="4585" max="4587" width="9.140625" style="17" customWidth="1"/>
    <col min="4588" max="4588" width="11.7109375" style="17" customWidth="1"/>
    <col min="4589" max="4608" width="9.140625" style="17"/>
    <col min="4609" max="4609" width="22.140625" style="17" customWidth="1"/>
    <col min="4610" max="4612" width="9.140625" style="17" customWidth="1"/>
    <col min="4613" max="4613" width="11.28515625" style="17" customWidth="1"/>
    <col min="4614" max="4616" width="9.140625" style="17" customWidth="1"/>
    <col min="4617" max="4839" width="9.140625" style="17"/>
    <col min="4840" max="4840" width="22.140625" style="17" customWidth="1"/>
    <col min="4841" max="4843" width="9.140625" style="17" customWidth="1"/>
    <col min="4844" max="4844" width="11.7109375" style="17" customWidth="1"/>
    <col min="4845" max="4864" width="9.140625" style="17"/>
    <col min="4865" max="4865" width="22.140625" style="17" customWidth="1"/>
    <col min="4866" max="4868" width="9.140625" style="17" customWidth="1"/>
    <col min="4869" max="4869" width="11.28515625" style="17" customWidth="1"/>
    <col min="4870" max="4872" width="9.140625" style="17" customWidth="1"/>
    <col min="4873" max="5095" width="9.140625" style="17"/>
    <col min="5096" max="5096" width="22.140625" style="17" customWidth="1"/>
    <col min="5097" max="5099" width="9.140625" style="17" customWidth="1"/>
    <col min="5100" max="5100" width="11.7109375" style="17" customWidth="1"/>
    <col min="5101" max="5120" width="9.140625" style="17"/>
    <col min="5121" max="5121" width="22.140625" style="17" customWidth="1"/>
    <col min="5122" max="5124" width="9.140625" style="17" customWidth="1"/>
    <col min="5125" max="5125" width="11.28515625" style="17" customWidth="1"/>
    <col min="5126" max="5128" width="9.140625" style="17" customWidth="1"/>
    <col min="5129" max="5351" width="9.140625" style="17"/>
    <col min="5352" max="5352" width="22.140625" style="17" customWidth="1"/>
    <col min="5353" max="5355" width="9.140625" style="17" customWidth="1"/>
    <col min="5356" max="5356" width="11.7109375" style="17" customWidth="1"/>
    <col min="5357" max="5376" width="9.140625" style="17"/>
    <col min="5377" max="5377" width="22.140625" style="17" customWidth="1"/>
    <col min="5378" max="5380" width="9.140625" style="17" customWidth="1"/>
    <col min="5381" max="5381" width="11.28515625" style="17" customWidth="1"/>
    <col min="5382" max="5384" width="9.140625" style="17" customWidth="1"/>
    <col min="5385" max="5607" width="9.140625" style="17"/>
    <col min="5608" max="5608" width="22.140625" style="17" customWidth="1"/>
    <col min="5609" max="5611" width="9.140625" style="17" customWidth="1"/>
    <col min="5612" max="5612" width="11.7109375" style="17" customWidth="1"/>
    <col min="5613" max="5632" width="9.140625" style="17"/>
    <col min="5633" max="5633" width="22.140625" style="17" customWidth="1"/>
    <col min="5634" max="5636" width="9.140625" style="17" customWidth="1"/>
    <col min="5637" max="5637" width="11.28515625" style="17" customWidth="1"/>
    <col min="5638" max="5640" width="9.140625" style="17" customWidth="1"/>
    <col min="5641" max="5863" width="9.140625" style="17"/>
    <col min="5864" max="5864" width="22.140625" style="17" customWidth="1"/>
    <col min="5865" max="5867" width="9.140625" style="17" customWidth="1"/>
    <col min="5868" max="5868" width="11.7109375" style="17" customWidth="1"/>
    <col min="5869" max="5888" width="9.140625" style="17"/>
    <col min="5889" max="5889" width="22.140625" style="17" customWidth="1"/>
    <col min="5890" max="5892" width="9.140625" style="17" customWidth="1"/>
    <col min="5893" max="5893" width="11.28515625" style="17" customWidth="1"/>
    <col min="5894" max="5896" width="9.140625" style="17" customWidth="1"/>
    <col min="5897" max="6119" width="9.140625" style="17"/>
    <col min="6120" max="6120" width="22.140625" style="17" customWidth="1"/>
    <col min="6121" max="6123" width="9.140625" style="17" customWidth="1"/>
    <col min="6124" max="6124" width="11.7109375" style="17" customWidth="1"/>
    <col min="6125" max="6144" width="9.140625" style="17"/>
    <col min="6145" max="6145" width="22.140625" style="17" customWidth="1"/>
    <col min="6146" max="6148" width="9.140625" style="17" customWidth="1"/>
    <col min="6149" max="6149" width="11.28515625" style="17" customWidth="1"/>
    <col min="6150" max="6152" width="9.140625" style="17" customWidth="1"/>
    <col min="6153" max="6375" width="9.140625" style="17"/>
    <col min="6376" max="6376" width="22.140625" style="17" customWidth="1"/>
    <col min="6377" max="6379" width="9.140625" style="17" customWidth="1"/>
    <col min="6380" max="6380" width="11.7109375" style="17" customWidth="1"/>
    <col min="6381" max="6400" width="9.140625" style="17"/>
    <col min="6401" max="6401" width="22.140625" style="17" customWidth="1"/>
    <col min="6402" max="6404" width="9.140625" style="17" customWidth="1"/>
    <col min="6405" max="6405" width="11.28515625" style="17" customWidth="1"/>
    <col min="6406" max="6408" width="9.140625" style="17" customWidth="1"/>
    <col min="6409" max="6631" width="9.140625" style="17"/>
    <col min="6632" max="6632" width="22.140625" style="17" customWidth="1"/>
    <col min="6633" max="6635" width="9.140625" style="17" customWidth="1"/>
    <col min="6636" max="6636" width="11.7109375" style="17" customWidth="1"/>
    <col min="6637" max="6656" width="9.140625" style="17"/>
    <col min="6657" max="6657" width="22.140625" style="17" customWidth="1"/>
    <col min="6658" max="6660" width="9.140625" style="17" customWidth="1"/>
    <col min="6661" max="6661" width="11.28515625" style="17" customWidth="1"/>
    <col min="6662" max="6664" width="9.140625" style="17" customWidth="1"/>
    <col min="6665" max="6887" width="9.140625" style="17"/>
    <col min="6888" max="6888" width="22.140625" style="17" customWidth="1"/>
    <col min="6889" max="6891" width="9.140625" style="17" customWidth="1"/>
    <col min="6892" max="6892" width="11.7109375" style="17" customWidth="1"/>
    <col min="6893" max="6912" width="9.140625" style="17"/>
    <col min="6913" max="6913" width="22.140625" style="17" customWidth="1"/>
    <col min="6914" max="6916" width="9.140625" style="17" customWidth="1"/>
    <col min="6917" max="6917" width="11.28515625" style="17" customWidth="1"/>
    <col min="6918" max="6920" width="9.140625" style="17" customWidth="1"/>
    <col min="6921" max="7143" width="9.140625" style="17"/>
    <col min="7144" max="7144" width="22.140625" style="17" customWidth="1"/>
    <col min="7145" max="7147" width="9.140625" style="17" customWidth="1"/>
    <col min="7148" max="7148" width="11.7109375" style="17" customWidth="1"/>
    <col min="7149" max="7168" width="9.140625" style="17"/>
    <col min="7169" max="7169" width="22.140625" style="17" customWidth="1"/>
    <col min="7170" max="7172" width="9.140625" style="17" customWidth="1"/>
    <col min="7173" max="7173" width="11.28515625" style="17" customWidth="1"/>
    <col min="7174" max="7176" width="9.140625" style="17" customWidth="1"/>
    <col min="7177" max="7399" width="9.140625" style="17"/>
    <col min="7400" max="7400" width="22.140625" style="17" customWidth="1"/>
    <col min="7401" max="7403" width="9.140625" style="17" customWidth="1"/>
    <col min="7404" max="7404" width="11.7109375" style="17" customWidth="1"/>
    <col min="7405" max="7424" width="9.140625" style="17"/>
    <col min="7425" max="7425" width="22.140625" style="17" customWidth="1"/>
    <col min="7426" max="7428" width="9.140625" style="17" customWidth="1"/>
    <col min="7429" max="7429" width="11.28515625" style="17" customWidth="1"/>
    <col min="7430" max="7432" width="9.140625" style="17" customWidth="1"/>
    <col min="7433" max="7655" width="9.140625" style="17"/>
    <col min="7656" max="7656" width="22.140625" style="17" customWidth="1"/>
    <col min="7657" max="7659" width="9.140625" style="17" customWidth="1"/>
    <col min="7660" max="7660" width="11.7109375" style="17" customWidth="1"/>
    <col min="7661" max="7680" width="9.140625" style="17"/>
    <col min="7681" max="7681" width="22.140625" style="17" customWidth="1"/>
    <col min="7682" max="7684" width="9.140625" style="17" customWidth="1"/>
    <col min="7685" max="7685" width="11.28515625" style="17" customWidth="1"/>
    <col min="7686" max="7688" width="9.140625" style="17" customWidth="1"/>
    <col min="7689" max="7911" width="9.140625" style="17"/>
    <col min="7912" max="7912" width="22.140625" style="17" customWidth="1"/>
    <col min="7913" max="7915" width="9.140625" style="17" customWidth="1"/>
    <col min="7916" max="7916" width="11.7109375" style="17" customWidth="1"/>
    <col min="7917" max="7936" width="9.140625" style="17"/>
    <col min="7937" max="7937" width="22.140625" style="17" customWidth="1"/>
    <col min="7938" max="7940" width="9.140625" style="17" customWidth="1"/>
    <col min="7941" max="7941" width="11.28515625" style="17" customWidth="1"/>
    <col min="7942" max="7944" width="9.140625" style="17" customWidth="1"/>
    <col min="7945" max="8167" width="9.140625" style="17"/>
    <col min="8168" max="8168" width="22.140625" style="17" customWidth="1"/>
    <col min="8169" max="8171" width="9.140625" style="17" customWidth="1"/>
    <col min="8172" max="8172" width="11.7109375" style="17" customWidth="1"/>
    <col min="8173" max="8192" width="9.140625" style="17"/>
    <col min="8193" max="8193" width="22.140625" style="17" customWidth="1"/>
    <col min="8194" max="8196" width="9.140625" style="17" customWidth="1"/>
    <col min="8197" max="8197" width="11.28515625" style="17" customWidth="1"/>
    <col min="8198" max="8200" width="9.140625" style="17" customWidth="1"/>
    <col min="8201" max="8423" width="9.140625" style="17"/>
    <col min="8424" max="8424" width="22.140625" style="17" customWidth="1"/>
    <col min="8425" max="8427" width="9.140625" style="17" customWidth="1"/>
    <col min="8428" max="8428" width="11.7109375" style="17" customWidth="1"/>
    <col min="8429" max="8448" width="9.140625" style="17"/>
    <col min="8449" max="8449" width="22.140625" style="17" customWidth="1"/>
    <col min="8450" max="8452" width="9.140625" style="17" customWidth="1"/>
    <col min="8453" max="8453" width="11.28515625" style="17" customWidth="1"/>
    <col min="8454" max="8456" width="9.140625" style="17" customWidth="1"/>
    <col min="8457" max="8679" width="9.140625" style="17"/>
    <col min="8680" max="8680" width="22.140625" style="17" customWidth="1"/>
    <col min="8681" max="8683" width="9.140625" style="17" customWidth="1"/>
    <col min="8684" max="8684" width="11.7109375" style="17" customWidth="1"/>
    <col min="8685" max="8704" width="9.140625" style="17"/>
    <col min="8705" max="8705" width="22.140625" style="17" customWidth="1"/>
    <col min="8706" max="8708" width="9.140625" style="17" customWidth="1"/>
    <col min="8709" max="8709" width="11.28515625" style="17" customWidth="1"/>
    <col min="8710" max="8712" width="9.140625" style="17" customWidth="1"/>
    <col min="8713" max="8935" width="9.140625" style="17"/>
    <col min="8936" max="8936" width="22.140625" style="17" customWidth="1"/>
    <col min="8937" max="8939" width="9.140625" style="17" customWidth="1"/>
    <col min="8940" max="8940" width="11.7109375" style="17" customWidth="1"/>
    <col min="8941" max="8960" width="9.140625" style="17"/>
    <col min="8961" max="8961" width="22.140625" style="17" customWidth="1"/>
    <col min="8962" max="8964" width="9.140625" style="17" customWidth="1"/>
    <col min="8965" max="8965" width="11.28515625" style="17" customWidth="1"/>
    <col min="8966" max="8968" width="9.140625" style="17" customWidth="1"/>
    <col min="8969" max="9191" width="9.140625" style="17"/>
    <col min="9192" max="9192" width="22.140625" style="17" customWidth="1"/>
    <col min="9193" max="9195" width="9.140625" style="17" customWidth="1"/>
    <col min="9196" max="9196" width="11.7109375" style="17" customWidth="1"/>
    <col min="9197" max="9216" width="9.140625" style="17"/>
    <col min="9217" max="9217" width="22.140625" style="17" customWidth="1"/>
    <col min="9218" max="9220" width="9.140625" style="17" customWidth="1"/>
    <col min="9221" max="9221" width="11.28515625" style="17" customWidth="1"/>
    <col min="9222" max="9224" width="9.140625" style="17" customWidth="1"/>
    <col min="9225" max="9447" width="9.140625" style="17"/>
    <col min="9448" max="9448" width="22.140625" style="17" customWidth="1"/>
    <col min="9449" max="9451" width="9.140625" style="17" customWidth="1"/>
    <col min="9452" max="9452" width="11.7109375" style="17" customWidth="1"/>
    <col min="9453" max="9472" width="9.140625" style="17"/>
    <col min="9473" max="9473" width="22.140625" style="17" customWidth="1"/>
    <col min="9474" max="9476" width="9.140625" style="17" customWidth="1"/>
    <col min="9477" max="9477" width="11.28515625" style="17" customWidth="1"/>
    <col min="9478" max="9480" width="9.140625" style="17" customWidth="1"/>
    <col min="9481" max="9703" width="9.140625" style="17"/>
    <col min="9704" max="9704" width="22.140625" style="17" customWidth="1"/>
    <col min="9705" max="9707" width="9.140625" style="17" customWidth="1"/>
    <col min="9708" max="9708" width="11.7109375" style="17" customWidth="1"/>
    <col min="9709" max="9728" width="9.140625" style="17"/>
    <col min="9729" max="9729" width="22.140625" style="17" customWidth="1"/>
    <col min="9730" max="9732" width="9.140625" style="17" customWidth="1"/>
    <col min="9733" max="9733" width="11.28515625" style="17" customWidth="1"/>
    <col min="9734" max="9736" width="9.140625" style="17" customWidth="1"/>
    <col min="9737" max="9959" width="9.140625" style="17"/>
    <col min="9960" max="9960" width="22.140625" style="17" customWidth="1"/>
    <col min="9961" max="9963" width="9.140625" style="17" customWidth="1"/>
    <col min="9964" max="9964" width="11.7109375" style="17" customWidth="1"/>
    <col min="9965" max="9984" width="9.140625" style="17"/>
    <col min="9985" max="9985" width="22.140625" style="17" customWidth="1"/>
    <col min="9986" max="9988" width="9.140625" style="17" customWidth="1"/>
    <col min="9989" max="9989" width="11.28515625" style="17" customWidth="1"/>
    <col min="9990" max="9992" width="9.140625" style="17" customWidth="1"/>
    <col min="9993" max="10215" width="9.140625" style="17"/>
    <col min="10216" max="10216" width="22.140625" style="17" customWidth="1"/>
    <col min="10217" max="10219" width="9.140625" style="17" customWidth="1"/>
    <col min="10220" max="10220" width="11.7109375" style="17" customWidth="1"/>
    <col min="10221" max="10240" width="9.140625" style="17"/>
    <col min="10241" max="10241" width="22.140625" style="17" customWidth="1"/>
    <col min="10242" max="10244" width="9.140625" style="17" customWidth="1"/>
    <col min="10245" max="10245" width="11.28515625" style="17" customWidth="1"/>
    <col min="10246" max="10248" width="9.140625" style="17" customWidth="1"/>
    <col min="10249" max="10471" width="9.140625" style="17"/>
    <col min="10472" max="10472" width="22.140625" style="17" customWidth="1"/>
    <col min="10473" max="10475" width="9.140625" style="17" customWidth="1"/>
    <col min="10476" max="10476" width="11.7109375" style="17" customWidth="1"/>
    <col min="10477" max="10496" width="9.140625" style="17"/>
    <col min="10497" max="10497" width="22.140625" style="17" customWidth="1"/>
    <col min="10498" max="10500" width="9.140625" style="17" customWidth="1"/>
    <col min="10501" max="10501" width="11.28515625" style="17" customWidth="1"/>
    <col min="10502" max="10504" width="9.140625" style="17" customWidth="1"/>
    <col min="10505" max="10727" width="9.140625" style="17"/>
    <col min="10728" max="10728" width="22.140625" style="17" customWidth="1"/>
    <col min="10729" max="10731" width="9.140625" style="17" customWidth="1"/>
    <col min="10732" max="10732" width="11.7109375" style="17" customWidth="1"/>
    <col min="10733" max="10752" width="9.140625" style="17"/>
    <col min="10753" max="10753" width="22.140625" style="17" customWidth="1"/>
    <col min="10754" max="10756" width="9.140625" style="17" customWidth="1"/>
    <col min="10757" max="10757" width="11.28515625" style="17" customWidth="1"/>
    <col min="10758" max="10760" width="9.140625" style="17" customWidth="1"/>
    <col min="10761" max="10983" width="9.140625" style="17"/>
    <col min="10984" max="10984" width="22.140625" style="17" customWidth="1"/>
    <col min="10985" max="10987" width="9.140625" style="17" customWidth="1"/>
    <col min="10988" max="10988" width="11.7109375" style="17" customWidth="1"/>
    <col min="10989" max="11008" width="9.140625" style="17"/>
    <col min="11009" max="11009" width="22.140625" style="17" customWidth="1"/>
    <col min="11010" max="11012" width="9.140625" style="17" customWidth="1"/>
    <col min="11013" max="11013" width="11.28515625" style="17" customWidth="1"/>
    <col min="11014" max="11016" width="9.140625" style="17" customWidth="1"/>
    <col min="11017" max="11239" width="9.140625" style="17"/>
    <col min="11240" max="11240" width="22.140625" style="17" customWidth="1"/>
    <col min="11241" max="11243" width="9.140625" style="17" customWidth="1"/>
    <col min="11244" max="11244" width="11.7109375" style="17" customWidth="1"/>
    <col min="11245" max="11264" width="9.140625" style="17"/>
    <col min="11265" max="11265" width="22.140625" style="17" customWidth="1"/>
    <col min="11266" max="11268" width="9.140625" style="17" customWidth="1"/>
    <col min="11269" max="11269" width="11.28515625" style="17" customWidth="1"/>
    <col min="11270" max="11272" width="9.140625" style="17" customWidth="1"/>
    <col min="11273" max="11495" width="9.140625" style="17"/>
    <col min="11496" max="11496" width="22.140625" style="17" customWidth="1"/>
    <col min="11497" max="11499" width="9.140625" style="17" customWidth="1"/>
    <col min="11500" max="11500" width="11.7109375" style="17" customWidth="1"/>
    <col min="11501" max="11520" width="9.140625" style="17"/>
    <col min="11521" max="11521" width="22.140625" style="17" customWidth="1"/>
    <col min="11522" max="11524" width="9.140625" style="17" customWidth="1"/>
    <col min="11525" max="11525" width="11.28515625" style="17" customWidth="1"/>
    <col min="11526" max="11528" width="9.140625" style="17" customWidth="1"/>
    <col min="11529" max="11751" width="9.140625" style="17"/>
    <col min="11752" max="11752" width="22.140625" style="17" customWidth="1"/>
    <col min="11753" max="11755" width="9.140625" style="17" customWidth="1"/>
    <col min="11756" max="11756" width="11.7109375" style="17" customWidth="1"/>
    <col min="11757" max="11776" width="9.140625" style="17"/>
    <col min="11777" max="11777" width="22.140625" style="17" customWidth="1"/>
    <col min="11778" max="11780" width="9.140625" style="17" customWidth="1"/>
    <col min="11781" max="11781" width="11.28515625" style="17" customWidth="1"/>
    <col min="11782" max="11784" width="9.140625" style="17" customWidth="1"/>
    <col min="11785" max="12007" width="9.140625" style="17"/>
    <col min="12008" max="12008" width="22.140625" style="17" customWidth="1"/>
    <col min="12009" max="12011" width="9.140625" style="17" customWidth="1"/>
    <col min="12012" max="12012" width="11.7109375" style="17" customWidth="1"/>
    <col min="12013" max="12032" width="9.140625" style="17"/>
    <col min="12033" max="12033" width="22.140625" style="17" customWidth="1"/>
    <col min="12034" max="12036" width="9.140625" style="17" customWidth="1"/>
    <col min="12037" max="12037" width="11.28515625" style="17" customWidth="1"/>
    <col min="12038" max="12040" width="9.140625" style="17" customWidth="1"/>
    <col min="12041" max="12263" width="9.140625" style="17"/>
    <col min="12264" max="12264" width="22.140625" style="17" customWidth="1"/>
    <col min="12265" max="12267" width="9.140625" style="17" customWidth="1"/>
    <col min="12268" max="12268" width="11.7109375" style="17" customWidth="1"/>
    <col min="12269" max="12288" width="9.140625" style="17"/>
    <col min="12289" max="12289" width="22.140625" style="17" customWidth="1"/>
    <col min="12290" max="12292" width="9.140625" style="17" customWidth="1"/>
    <col min="12293" max="12293" width="11.28515625" style="17" customWidth="1"/>
    <col min="12294" max="12296" width="9.140625" style="17" customWidth="1"/>
    <col min="12297" max="12519" width="9.140625" style="17"/>
    <col min="12520" max="12520" width="22.140625" style="17" customWidth="1"/>
    <col min="12521" max="12523" width="9.140625" style="17" customWidth="1"/>
    <col min="12524" max="12524" width="11.7109375" style="17" customWidth="1"/>
    <col min="12525" max="12544" width="9.140625" style="17"/>
    <col min="12545" max="12545" width="22.140625" style="17" customWidth="1"/>
    <col min="12546" max="12548" width="9.140625" style="17" customWidth="1"/>
    <col min="12549" max="12549" width="11.28515625" style="17" customWidth="1"/>
    <col min="12550" max="12552" width="9.140625" style="17" customWidth="1"/>
    <col min="12553" max="12775" width="9.140625" style="17"/>
    <col min="12776" max="12776" width="22.140625" style="17" customWidth="1"/>
    <col min="12777" max="12779" width="9.140625" style="17" customWidth="1"/>
    <col min="12780" max="12780" width="11.7109375" style="17" customWidth="1"/>
    <col min="12781" max="12800" width="9.140625" style="17"/>
    <col min="12801" max="12801" width="22.140625" style="17" customWidth="1"/>
    <col min="12802" max="12804" width="9.140625" style="17" customWidth="1"/>
    <col min="12805" max="12805" width="11.28515625" style="17" customWidth="1"/>
    <col min="12806" max="12808" width="9.140625" style="17" customWidth="1"/>
    <col min="12809" max="13031" width="9.140625" style="17"/>
    <col min="13032" max="13032" width="22.140625" style="17" customWidth="1"/>
    <col min="13033" max="13035" width="9.140625" style="17" customWidth="1"/>
    <col min="13036" max="13036" width="11.7109375" style="17" customWidth="1"/>
    <col min="13037" max="13056" width="9.140625" style="17"/>
    <col min="13057" max="13057" width="22.140625" style="17" customWidth="1"/>
    <col min="13058" max="13060" width="9.140625" style="17" customWidth="1"/>
    <col min="13061" max="13061" width="11.28515625" style="17" customWidth="1"/>
    <col min="13062" max="13064" width="9.140625" style="17" customWidth="1"/>
    <col min="13065" max="13287" width="9.140625" style="17"/>
    <col min="13288" max="13288" width="22.140625" style="17" customWidth="1"/>
    <col min="13289" max="13291" width="9.140625" style="17" customWidth="1"/>
    <col min="13292" max="13292" width="11.7109375" style="17" customWidth="1"/>
    <col min="13293" max="13312" width="9.140625" style="17"/>
    <col min="13313" max="13313" width="22.140625" style="17" customWidth="1"/>
    <col min="13314" max="13316" width="9.140625" style="17" customWidth="1"/>
    <col min="13317" max="13317" width="11.28515625" style="17" customWidth="1"/>
    <col min="13318" max="13320" width="9.140625" style="17" customWidth="1"/>
    <col min="13321" max="13543" width="9.140625" style="17"/>
    <col min="13544" max="13544" width="22.140625" style="17" customWidth="1"/>
    <col min="13545" max="13547" width="9.140625" style="17" customWidth="1"/>
    <col min="13548" max="13548" width="11.7109375" style="17" customWidth="1"/>
    <col min="13549" max="13568" width="9.140625" style="17"/>
    <col min="13569" max="13569" width="22.140625" style="17" customWidth="1"/>
    <col min="13570" max="13572" width="9.140625" style="17" customWidth="1"/>
    <col min="13573" max="13573" width="11.28515625" style="17" customWidth="1"/>
    <col min="13574" max="13576" width="9.140625" style="17" customWidth="1"/>
    <col min="13577" max="13799" width="9.140625" style="17"/>
    <col min="13800" max="13800" width="22.140625" style="17" customWidth="1"/>
    <col min="13801" max="13803" width="9.140625" style="17" customWidth="1"/>
    <col min="13804" max="13804" width="11.7109375" style="17" customWidth="1"/>
    <col min="13805" max="13824" width="9.140625" style="17"/>
    <col min="13825" max="13825" width="22.140625" style="17" customWidth="1"/>
    <col min="13826" max="13828" width="9.140625" style="17" customWidth="1"/>
    <col min="13829" max="13829" width="11.28515625" style="17" customWidth="1"/>
    <col min="13830" max="13832" width="9.140625" style="17" customWidth="1"/>
    <col min="13833" max="14055" width="9.140625" style="17"/>
    <col min="14056" max="14056" width="22.140625" style="17" customWidth="1"/>
    <col min="14057" max="14059" width="9.140625" style="17" customWidth="1"/>
    <col min="14060" max="14060" width="11.7109375" style="17" customWidth="1"/>
    <col min="14061" max="14080" width="9.140625" style="17"/>
    <col min="14081" max="14081" width="22.140625" style="17" customWidth="1"/>
    <col min="14082" max="14084" width="9.140625" style="17" customWidth="1"/>
    <col min="14085" max="14085" width="11.28515625" style="17" customWidth="1"/>
    <col min="14086" max="14088" width="9.140625" style="17" customWidth="1"/>
    <col min="14089" max="14311" width="9.140625" style="17"/>
    <col min="14312" max="14312" width="22.140625" style="17" customWidth="1"/>
    <col min="14313" max="14315" width="9.140625" style="17" customWidth="1"/>
    <col min="14316" max="14316" width="11.7109375" style="17" customWidth="1"/>
    <col min="14317" max="14336" width="9.140625" style="17"/>
    <col min="14337" max="14337" width="22.140625" style="17" customWidth="1"/>
    <col min="14338" max="14340" width="9.140625" style="17" customWidth="1"/>
    <col min="14341" max="14341" width="11.28515625" style="17" customWidth="1"/>
    <col min="14342" max="14344" width="9.140625" style="17" customWidth="1"/>
    <col min="14345" max="14567" width="9.140625" style="17"/>
    <col min="14568" max="14568" width="22.140625" style="17" customWidth="1"/>
    <col min="14569" max="14571" width="9.140625" style="17" customWidth="1"/>
    <col min="14572" max="14572" width="11.7109375" style="17" customWidth="1"/>
    <col min="14573" max="14592" width="9.140625" style="17"/>
    <col min="14593" max="14593" width="22.140625" style="17" customWidth="1"/>
    <col min="14594" max="14596" width="9.140625" style="17" customWidth="1"/>
    <col min="14597" max="14597" width="11.28515625" style="17" customWidth="1"/>
    <col min="14598" max="14600" width="9.140625" style="17" customWidth="1"/>
    <col min="14601" max="14823" width="9.140625" style="17"/>
    <col min="14824" max="14824" width="22.140625" style="17" customWidth="1"/>
    <col min="14825" max="14827" width="9.140625" style="17" customWidth="1"/>
    <col min="14828" max="14828" width="11.7109375" style="17" customWidth="1"/>
    <col min="14829" max="14848" width="9.140625" style="17"/>
    <col min="14849" max="14849" width="22.140625" style="17" customWidth="1"/>
    <col min="14850" max="14852" width="9.140625" style="17" customWidth="1"/>
    <col min="14853" max="14853" width="11.28515625" style="17" customWidth="1"/>
    <col min="14854" max="14856" width="9.140625" style="17" customWidth="1"/>
    <col min="14857" max="15079" width="9.140625" style="17"/>
    <col min="15080" max="15080" width="22.140625" style="17" customWidth="1"/>
    <col min="15081" max="15083" width="9.140625" style="17" customWidth="1"/>
    <col min="15084" max="15084" width="11.7109375" style="17" customWidth="1"/>
    <col min="15085" max="15104" width="9.140625" style="17"/>
    <col min="15105" max="15105" width="22.140625" style="17" customWidth="1"/>
    <col min="15106" max="15108" width="9.140625" style="17" customWidth="1"/>
    <col min="15109" max="15109" width="11.28515625" style="17" customWidth="1"/>
    <col min="15110" max="15112" width="9.140625" style="17" customWidth="1"/>
    <col min="15113" max="15335" width="9.140625" style="17"/>
    <col min="15336" max="15336" width="22.140625" style="17" customWidth="1"/>
    <col min="15337" max="15339" width="9.140625" style="17" customWidth="1"/>
    <col min="15340" max="15340" width="11.7109375" style="17" customWidth="1"/>
    <col min="15341" max="15360" width="9.140625" style="17"/>
    <col min="15361" max="15361" width="22.140625" style="17" customWidth="1"/>
    <col min="15362" max="15364" width="9.140625" style="17" customWidth="1"/>
    <col min="15365" max="15365" width="11.28515625" style="17" customWidth="1"/>
    <col min="15366" max="15368" width="9.140625" style="17" customWidth="1"/>
    <col min="15369" max="15591" width="9.140625" style="17"/>
    <col min="15592" max="15592" width="22.140625" style="17" customWidth="1"/>
    <col min="15593" max="15595" width="9.140625" style="17" customWidth="1"/>
    <col min="15596" max="15596" width="11.7109375" style="17" customWidth="1"/>
    <col min="15597" max="15616" width="9.140625" style="17"/>
    <col min="15617" max="15617" width="22.140625" style="17" customWidth="1"/>
    <col min="15618" max="15620" width="9.140625" style="17" customWidth="1"/>
    <col min="15621" max="15621" width="11.28515625" style="17" customWidth="1"/>
    <col min="15622" max="15624" width="9.140625" style="17" customWidth="1"/>
    <col min="15625" max="15847" width="9.140625" style="17"/>
    <col min="15848" max="15848" width="22.140625" style="17" customWidth="1"/>
    <col min="15849" max="15851" width="9.140625" style="17" customWidth="1"/>
    <col min="15852" max="15852" width="11.7109375" style="17" customWidth="1"/>
    <col min="15853" max="15872" width="9.140625" style="17"/>
    <col min="15873" max="15873" width="22.140625" style="17" customWidth="1"/>
    <col min="15874" max="15876" width="9.140625" style="17" customWidth="1"/>
    <col min="15877" max="15877" width="11.28515625" style="17" customWidth="1"/>
    <col min="15878" max="15880" width="9.140625" style="17" customWidth="1"/>
    <col min="15881" max="16103" width="9.140625" style="17"/>
    <col min="16104" max="16104" width="22.140625" style="17" customWidth="1"/>
    <col min="16105" max="16107" width="9.140625" style="17" customWidth="1"/>
    <col min="16108" max="16108" width="11.7109375" style="17" customWidth="1"/>
    <col min="16109" max="16128" width="9.140625" style="17"/>
    <col min="16129" max="16129" width="22.140625" style="17" customWidth="1"/>
    <col min="16130" max="16132" width="9.140625" style="17" customWidth="1"/>
    <col min="16133" max="16133" width="11.28515625" style="17" customWidth="1"/>
    <col min="16134" max="16136" width="9.140625" style="17" customWidth="1"/>
    <col min="16137" max="16359" width="9.140625" style="17"/>
    <col min="16360" max="16360" width="22.140625" style="17" customWidth="1"/>
    <col min="16361" max="16363" width="9.140625" style="17" customWidth="1"/>
    <col min="16364" max="16364" width="11.7109375" style="17" customWidth="1"/>
    <col min="16365" max="16384" width="9.140625" style="17"/>
  </cols>
  <sheetData>
    <row r="1" spans="1:10" s="23" customFormat="1" ht="15" customHeight="1">
      <c r="A1" s="341" t="s">
        <v>258</v>
      </c>
      <c r="B1" s="341"/>
      <c r="C1" s="341"/>
      <c r="D1" s="341"/>
      <c r="E1" s="341"/>
      <c r="F1" s="341"/>
      <c r="G1" s="341"/>
      <c r="H1" s="341"/>
      <c r="I1" s="35"/>
      <c r="J1" s="249" t="s">
        <v>203</v>
      </c>
    </row>
    <row r="2" spans="1:10" ht="12" customHeight="1">
      <c r="A2" s="10">
        <v>2018</v>
      </c>
      <c r="H2" s="11" t="s">
        <v>22</v>
      </c>
    </row>
    <row r="3" spans="1:10" ht="10.5" customHeight="1">
      <c r="A3" s="297" t="s">
        <v>7</v>
      </c>
      <c r="B3" s="373" t="s">
        <v>257</v>
      </c>
      <c r="C3" s="374"/>
      <c r="D3" s="374"/>
      <c r="E3" s="374"/>
      <c r="F3" s="374"/>
      <c r="G3" s="374"/>
      <c r="H3" s="374"/>
    </row>
    <row r="4" spans="1:10" ht="10.15" customHeight="1">
      <c r="A4" s="297"/>
      <c r="B4" s="385" t="s">
        <v>3</v>
      </c>
      <c r="C4" s="385" t="s">
        <v>222</v>
      </c>
      <c r="D4" s="385" t="s">
        <v>221</v>
      </c>
      <c r="E4" s="385" t="s">
        <v>220</v>
      </c>
      <c r="F4" s="385" t="s">
        <v>219</v>
      </c>
      <c r="G4" s="385" t="s">
        <v>218</v>
      </c>
      <c r="H4" s="387" t="s">
        <v>216</v>
      </c>
      <c r="J4" s="2"/>
    </row>
    <row r="5" spans="1:10" ht="10.15" customHeight="1">
      <c r="A5" s="297"/>
      <c r="B5" s="386"/>
      <c r="C5" s="386"/>
      <c r="D5" s="386"/>
      <c r="E5" s="386"/>
      <c r="F5" s="386"/>
      <c r="G5" s="386"/>
      <c r="H5" s="388"/>
      <c r="J5" s="2"/>
    </row>
    <row r="6" spans="1:10" ht="10.15" customHeight="1">
      <c r="A6" s="297"/>
      <c r="B6" s="386"/>
      <c r="C6" s="386"/>
      <c r="D6" s="386"/>
      <c r="E6" s="386"/>
      <c r="F6" s="386"/>
      <c r="G6" s="386"/>
      <c r="H6" s="388"/>
    </row>
    <row r="7" spans="1:10" s="2" customFormat="1" ht="5.0999999999999996" customHeight="1">
      <c r="A7" s="7"/>
      <c r="B7" s="4"/>
      <c r="C7" s="4"/>
      <c r="D7" s="4"/>
      <c r="E7" s="4"/>
      <c r="F7" s="4"/>
      <c r="G7" s="4"/>
      <c r="H7" s="4"/>
      <c r="I7" s="17"/>
      <c r="J7" s="17"/>
    </row>
    <row r="8" spans="1:10" s="2" customFormat="1" ht="9" customHeight="1">
      <c r="A8" s="18" t="s">
        <v>3</v>
      </c>
      <c r="B8" s="182">
        <v>22079.044958971917</v>
      </c>
      <c r="C8" s="182">
        <v>10262.734232340403</v>
      </c>
      <c r="D8" s="182">
        <v>9136.8694381376445</v>
      </c>
      <c r="E8" s="182">
        <v>1832.2754731386422</v>
      </c>
      <c r="F8" s="182">
        <v>39.647339367795965</v>
      </c>
      <c r="G8" s="182">
        <v>215.14240606023799</v>
      </c>
      <c r="H8" s="182">
        <v>592.37606992719464</v>
      </c>
      <c r="I8" s="17"/>
      <c r="J8" s="17"/>
    </row>
    <row r="9" spans="1:10" s="2" customFormat="1" ht="9" customHeight="1">
      <c r="A9" s="175" t="s">
        <v>9</v>
      </c>
      <c r="B9" s="182">
        <v>3797.27330370444</v>
      </c>
      <c r="C9" s="181">
        <v>1979.7028989607286</v>
      </c>
      <c r="D9" s="181">
        <v>1634.4368380899348</v>
      </c>
      <c r="E9" s="181">
        <v>71.778466693986786</v>
      </c>
      <c r="F9" s="181" t="s">
        <v>24</v>
      </c>
      <c r="G9" s="181">
        <v>43.05502766030223</v>
      </c>
      <c r="H9" s="181">
        <v>67.457036956950333</v>
      </c>
      <c r="I9" s="17"/>
      <c r="J9" s="17"/>
    </row>
    <row r="10" spans="1:10" s="2" customFormat="1" ht="9" customHeight="1">
      <c r="A10" s="175" t="s">
        <v>6</v>
      </c>
      <c r="B10" s="182">
        <v>2042.0164191565962</v>
      </c>
      <c r="C10" s="181">
        <v>1023.8132126215357</v>
      </c>
      <c r="D10" s="181">
        <v>777.39436743418344</v>
      </c>
      <c r="E10" s="181">
        <v>166.98077579533262</v>
      </c>
      <c r="F10" s="181" t="s">
        <v>24</v>
      </c>
      <c r="G10" s="181">
        <v>36.933139664275068</v>
      </c>
      <c r="H10" s="181">
        <v>35.641611334514849</v>
      </c>
      <c r="I10" s="17"/>
      <c r="J10" s="17"/>
    </row>
    <row r="11" spans="1:10" s="2" customFormat="1" ht="9" customHeight="1">
      <c r="A11" s="175" t="s">
        <v>5</v>
      </c>
      <c r="B11" s="182">
        <v>6384.7569267985227</v>
      </c>
      <c r="C11" s="181">
        <v>2900.6083666826589</v>
      </c>
      <c r="D11" s="181">
        <v>2618.2613689304062</v>
      </c>
      <c r="E11" s="181">
        <v>716.06359641894187</v>
      </c>
      <c r="F11" s="181">
        <v>4.5379182098772981</v>
      </c>
      <c r="G11" s="181">
        <v>27.912157826780653</v>
      </c>
      <c r="H11" s="181">
        <v>117.37351872985734</v>
      </c>
      <c r="I11" s="17"/>
      <c r="J11" s="17"/>
    </row>
    <row r="12" spans="1:10" s="2" customFormat="1" ht="9" customHeight="1">
      <c r="A12" s="175" t="s">
        <v>4</v>
      </c>
      <c r="B12" s="182">
        <v>6094.1137472775172</v>
      </c>
      <c r="C12" s="181">
        <v>2598.3447929327835</v>
      </c>
      <c r="D12" s="181">
        <v>2659.8688916942133</v>
      </c>
      <c r="E12" s="181">
        <v>633.41086082219397</v>
      </c>
      <c r="F12" s="181">
        <v>8.3235638489592567</v>
      </c>
      <c r="G12" s="181">
        <v>60.035996074531106</v>
      </c>
      <c r="H12" s="181">
        <v>134.12964190483595</v>
      </c>
      <c r="I12" s="17"/>
      <c r="J12" s="17"/>
    </row>
    <row r="13" spans="1:10" s="2" customFormat="1" ht="9" customHeight="1">
      <c r="A13" s="174" t="s">
        <v>21</v>
      </c>
      <c r="B13" s="182">
        <v>3760.8845620348429</v>
      </c>
      <c r="C13" s="181">
        <v>1760.2649611426964</v>
      </c>
      <c r="D13" s="181">
        <v>1446.9079719889062</v>
      </c>
      <c r="E13" s="181">
        <v>244.04177340818717</v>
      </c>
      <c r="F13" s="181">
        <v>24.689509659667696</v>
      </c>
      <c r="G13" s="181">
        <v>47.206084834348921</v>
      </c>
      <c r="H13" s="181">
        <v>237.77426100103617</v>
      </c>
      <c r="I13" s="17"/>
      <c r="J13" s="17"/>
    </row>
    <row r="14" spans="1:10" s="2" customFormat="1" ht="5.0999999999999996" customHeight="1">
      <c r="A14" s="18"/>
      <c r="B14" s="183"/>
      <c r="C14" s="183"/>
      <c r="D14" s="183"/>
      <c r="E14" s="183"/>
      <c r="F14" s="183"/>
      <c r="G14" s="183"/>
      <c r="H14" s="183"/>
      <c r="I14" s="17"/>
      <c r="J14" s="17"/>
    </row>
    <row r="15" spans="1:10" ht="10.5" customHeight="1">
      <c r="A15" s="297" t="s">
        <v>7</v>
      </c>
      <c r="B15" s="373" t="s">
        <v>256</v>
      </c>
      <c r="C15" s="374"/>
      <c r="D15" s="374"/>
      <c r="E15" s="374"/>
      <c r="F15" s="374"/>
      <c r="G15" s="374"/>
      <c r="H15" s="374"/>
    </row>
    <row r="16" spans="1:10" ht="10.15" customHeight="1">
      <c r="A16" s="297"/>
      <c r="B16" s="385" t="s">
        <v>3</v>
      </c>
      <c r="C16" s="385" t="s">
        <v>222</v>
      </c>
      <c r="D16" s="385" t="s">
        <v>221</v>
      </c>
      <c r="E16" s="385" t="s">
        <v>220</v>
      </c>
      <c r="F16" s="385" t="s">
        <v>219</v>
      </c>
      <c r="G16" s="385" t="s">
        <v>218</v>
      </c>
      <c r="H16" s="387" t="s">
        <v>216</v>
      </c>
    </row>
    <row r="17" spans="1:10" ht="10.15" customHeight="1">
      <c r="A17" s="297"/>
      <c r="B17" s="386"/>
      <c r="C17" s="386"/>
      <c r="D17" s="386"/>
      <c r="E17" s="386"/>
      <c r="F17" s="386"/>
      <c r="G17" s="386"/>
      <c r="H17" s="388"/>
    </row>
    <row r="18" spans="1:10" ht="10.15" customHeight="1">
      <c r="A18" s="297"/>
      <c r="B18" s="386"/>
      <c r="C18" s="386"/>
      <c r="D18" s="386"/>
      <c r="E18" s="386"/>
      <c r="F18" s="386"/>
      <c r="G18" s="386"/>
      <c r="H18" s="388"/>
      <c r="I18" s="2"/>
    </row>
    <row r="19" spans="1:10" s="2" customFormat="1" ht="5.0999999999999996" customHeight="1">
      <c r="A19" s="7"/>
      <c r="B19" s="4"/>
      <c r="C19" s="4"/>
      <c r="D19" s="4"/>
      <c r="E19" s="4"/>
      <c r="F19" s="4"/>
      <c r="G19" s="4"/>
      <c r="H19" s="4"/>
      <c r="J19" s="17"/>
    </row>
    <row r="20" spans="1:10" s="2" customFormat="1" ht="9" customHeight="1">
      <c r="A20" s="18" t="s">
        <v>3</v>
      </c>
      <c r="B20" s="182">
        <v>19593.311340149467</v>
      </c>
      <c r="C20" s="182">
        <v>8809.2443446777197</v>
      </c>
      <c r="D20" s="182">
        <v>8702.8231104867209</v>
      </c>
      <c r="E20" s="182">
        <v>1273.141136598505</v>
      </c>
      <c r="F20" s="182">
        <v>39.149382160569964</v>
      </c>
      <c r="G20" s="182">
        <v>195.32371494661751</v>
      </c>
      <c r="H20" s="182">
        <v>573.62965127933296</v>
      </c>
      <c r="J20" s="17"/>
    </row>
    <row r="21" spans="1:10" s="2" customFormat="1" ht="9" customHeight="1">
      <c r="A21" s="175" t="s">
        <v>9</v>
      </c>
      <c r="B21" s="182">
        <v>3494.9387419374148</v>
      </c>
      <c r="C21" s="181">
        <v>1733.1092775286843</v>
      </c>
      <c r="D21" s="181">
        <v>1598.6628725282092</v>
      </c>
      <c r="E21" s="181">
        <v>52.492017142962851</v>
      </c>
      <c r="F21" s="181" t="s">
        <v>24</v>
      </c>
      <c r="G21" s="181">
        <v>42.52492862496581</v>
      </c>
      <c r="H21" s="181">
        <v>67.306610770055329</v>
      </c>
      <c r="J21" s="17"/>
    </row>
    <row r="22" spans="1:10" s="2" customFormat="1" ht="9" customHeight="1">
      <c r="A22" s="175" t="s">
        <v>6</v>
      </c>
      <c r="B22" s="182">
        <v>1743.6999593815506</v>
      </c>
      <c r="C22" s="181">
        <v>832.0517914136658</v>
      </c>
      <c r="D22" s="181">
        <v>727.71068171286822</v>
      </c>
      <c r="E22" s="181">
        <v>118.53386380038332</v>
      </c>
      <c r="F22" s="181" t="s">
        <v>24</v>
      </c>
      <c r="G22" s="181">
        <v>32.648493456285763</v>
      </c>
      <c r="H22" s="181">
        <v>31.501816691592932</v>
      </c>
      <c r="I22" s="17"/>
      <c r="J22" s="17"/>
    </row>
    <row r="23" spans="1:10" s="2" customFormat="1" ht="9" customHeight="1">
      <c r="A23" s="175" t="s">
        <v>5</v>
      </c>
      <c r="B23" s="182">
        <v>5542.9155148871159</v>
      </c>
      <c r="C23" s="181">
        <v>2389.6398919074695</v>
      </c>
      <c r="D23" s="181">
        <v>2530.4534851637077</v>
      </c>
      <c r="E23" s="181">
        <v>479.33694953127014</v>
      </c>
      <c r="F23" s="181">
        <v>4.5379182098772981</v>
      </c>
      <c r="G23" s="181">
        <v>23.173862933941667</v>
      </c>
      <c r="H23" s="181">
        <v>115.77340714084966</v>
      </c>
      <c r="I23" s="17"/>
      <c r="J23" s="17"/>
    </row>
    <row r="24" spans="1:10" s="2" customFormat="1" ht="9" customHeight="1">
      <c r="A24" s="175" t="s">
        <v>4</v>
      </c>
      <c r="B24" s="182">
        <v>5368.4937791257389</v>
      </c>
      <c r="C24" s="181">
        <v>2250.830121722302</v>
      </c>
      <c r="D24" s="181">
        <v>2525.5225820333098</v>
      </c>
      <c r="E24" s="181">
        <v>401.40826788774353</v>
      </c>
      <c r="F24" s="181">
        <v>7.8256066417332573</v>
      </c>
      <c r="G24" s="181">
        <v>54.503149592657394</v>
      </c>
      <c r="H24" s="181">
        <v>128.40405124799165</v>
      </c>
      <c r="I24" s="17"/>
      <c r="J24" s="17"/>
    </row>
    <row r="25" spans="1:10" s="2" customFormat="1" ht="9" customHeight="1">
      <c r="A25" s="174" t="s">
        <v>21</v>
      </c>
      <c r="B25" s="182">
        <v>3443.2633448176471</v>
      </c>
      <c r="C25" s="181">
        <v>1603.6132621055981</v>
      </c>
      <c r="D25" s="181">
        <v>1320.4734890486261</v>
      </c>
      <c r="E25" s="181">
        <v>221.37003823614506</v>
      </c>
      <c r="F25" s="181">
        <v>24.689509659667696</v>
      </c>
      <c r="G25" s="181">
        <v>42.473280338766898</v>
      </c>
      <c r="H25" s="181">
        <v>230.64376542884335</v>
      </c>
      <c r="I25" s="17"/>
      <c r="J25" s="17"/>
    </row>
    <row r="26" spans="1:10" s="2" customFormat="1" ht="5.0999999999999996" customHeight="1">
      <c r="A26" s="18"/>
      <c r="B26" s="183"/>
      <c r="C26" s="183"/>
      <c r="D26" s="183"/>
      <c r="E26" s="183"/>
      <c r="F26" s="183"/>
      <c r="G26" s="183"/>
      <c r="H26" s="183"/>
      <c r="I26" s="17"/>
      <c r="J26" s="17"/>
    </row>
    <row r="27" spans="1:10" ht="10.5" customHeight="1">
      <c r="A27" s="297" t="s">
        <v>7</v>
      </c>
      <c r="B27" s="373" t="s">
        <v>255</v>
      </c>
      <c r="C27" s="374"/>
      <c r="D27" s="374"/>
      <c r="E27" s="374"/>
      <c r="F27" s="374"/>
      <c r="G27" s="374"/>
      <c r="H27" s="374"/>
    </row>
    <row r="28" spans="1:10" ht="10.15" customHeight="1">
      <c r="A28" s="297"/>
      <c r="B28" s="385" t="s">
        <v>3</v>
      </c>
      <c r="C28" s="385" t="s">
        <v>222</v>
      </c>
      <c r="D28" s="385" t="s">
        <v>221</v>
      </c>
      <c r="E28" s="385" t="s">
        <v>220</v>
      </c>
      <c r="F28" s="385" t="s">
        <v>219</v>
      </c>
      <c r="G28" s="385" t="s">
        <v>218</v>
      </c>
      <c r="H28" s="387" t="s">
        <v>216</v>
      </c>
    </row>
    <row r="29" spans="1:10" ht="10.15" customHeight="1">
      <c r="A29" s="297"/>
      <c r="B29" s="386"/>
      <c r="C29" s="386"/>
      <c r="D29" s="386"/>
      <c r="E29" s="386"/>
      <c r="F29" s="386"/>
      <c r="G29" s="386"/>
      <c r="H29" s="388"/>
    </row>
    <row r="30" spans="1:10" ht="10.15" customHeight="1">
      <c r="A30" s="297"/>
      <c r="B30" s="386"/>
      <c r="C30" s="386"/>
      <c r="D30" s="386"/>
      <c r="E30" s="386"/>
      <c r="F30" s="386"/>
      <c r="G30" s="386"/>
      <c r="H30" s="388"/>
    </row>
    <row r="31" spans="1:10" s="2" customFormat="1" ht="5.0999999999999996" customHeight="1">
      <c r="A31" s="7"/>
      <c r="B31" s="4"/>
      <c r="C31" s="4"/>
      <c r="D31" s="4"/>
      <c r="E31" s="4"/>
      <c r="F31" s="4"/>
      <c r="G31" s="4"/>
      <c r="H31" s="4"/>
      <c r="I31" s="17"/>
      <c r="J31" s="17"/>
    </row>
    <row r="32" spans="1:10" s="2" customFormat="1" ht="9" customHeight="1">
      <c r="A32" s="18" t="s">
        <v>3</v>
      </c>
      <c r="B32" s="182">
        <v>5035.5221846624609</v>
      </c>
      <c r="C32" s="182">
        <v>3344.2420717662353</v>
      </c>
      <c r="D32" s="182">
        <v>1233.5276193941716</v>
      </c>
      <c r="E32" s="182">
        <v>256.09783070641737</v>
      </c>
      <c r="F32" s="182">
        <v>17.465711108681891</v>
      </c>
      <c r="G32" s="182">
        <v>41.678454203779147</v>
      </c>
      <c r="H32" s="182">
        <v>142.5104974831759</v>
      </c>
      <c r="I32" s="17"/>
      <c r="J32" s="17"/>
    </row>
    <row r="33" spans="1:10" s="2" customFormat="1" ht="9" customHeight="1">
      <c r="A33" s="175" t="s">
        <v>9</v>
      </c>
      <c r="B33" s="182">
        <v>999.64377006434211</v>
      </c>
      <c r="C33" s="181">
        <v>718.6207205291015</v>
      </c>
      <c r="D33" s="181">
        <v>251.32953304753204</v>
      </c>
      <c r="E33" s="181">
        <v>11.399842445012217</v>
      </c>
      <c r="F33" s="181" t="s">
        <v>24</v>
      </c>
      <c r="G33" s="181">
        <v>10.401116776823603</v>
      </c>
      <c r="H33" s="181">
        <v>7.8925572658726946</v>
      </c>
      <c r="I33" s="17"/>
      <c r="J33" s="17"/>
    </row>
    <row r="34" spans="1:10" s="2" customFormat="1" ht="9" customHeight="1">
      <c r="A34" s="175" t="s">
        <v>6</v>
      </c>
      <c r="B34" s="182">
        <v>492.55010436408031</v>
      </c>
      <c r="C34" s="181">
        <v>348.53669150902925</v>
      </c>
      <c r="D34" s="181">
        <v>84.177721777907834</v>
      </c>
      <c r="E34" s="181">
        <v>51.543603837768934</v>
      </c>
      <c r="F34" s="181" t="s">
        <v>24</v>
      </c>
      <c r="G34" s="181" t="s">
        <v>24</v>
      </c>
      <c r="H34" s="181" t="s">
        <v>24</v>
      </c>
      <c r="J34" s="17"/>
    </row>
    <row r="35" spans="1:10" s="2" customFormat="1" ht="9" customHeight="1">
      <c r="A35" s="175" t="s">
        <v>5</v>
      </c>
      <c r="B35" s="182">
        <v>1323.969488795417</v>
      </c>
      <c r="C35" s="181">
        <v>912.3771737287434</v>
      </c>
      <c r="D35" s="181">
        <v>290.00993081468243</v>
      </c>
      <c r="E35" s="181">
        <v>92.73045883140523</v>
      </c>
      <c r="F35" s="181" t="s">
        <v>24</v>
      </c>
      <c r="G35" s="181">
        <v>4.9706825383440689</v>
      </c>
      <c r="H35" s="181">
        <v>21.571082608178827</v>
      </c>
      <c r="I35" s="41"/>
      <c r="J35" s="17"/>
    </row>
    <row r="36" spans="1:10" s="2" customFormat="1" ht="9" customHeight="1">
      <c r="A36" s="175" t="s">
        <v>4</v>
      </c>
      <c r="B36" s="182">
        <v>1169.6938782538286</v>
      </c>
      <c r="C36" s="181">
        <v>784.92909691082161</v>
      </c>
      <c r="D36" s="181">
        <v>293.41784220210866</v>
      </c>
      <c r="E36" s="181">
        <v>47.07263780419904</v>
      </c>
      <c r="F36" s="181">
        <v>4.6920773892624776</v>
      </c>
      <c r="G36" s="181">
        <v>13.327659823217946</v>
      </c>
      <c r="H36" s="181">
        <v>26.254564124218774</v>
      </c>
      <c r="I36" s="41"/>
      <c r="J36" s="17"/>
    </row>
    <row r="37" spans="1:10" s="2" customFormat="1" ht="9" customHeight="1">
      <c r="A37" s="174" t="s">
        <v>21</v>
      </c>
      <c r="B37" s="182">
        <v>1049.6649431847932</v>
      </c>
      <c r="C37" s="181">
        <v>579.77838908853937</v>
      </c>
      <c r="D37" s="181">
        <v>314.59259155194053</v>
      </c>
      <c r="E37" s="181">
        <v>53.351287788031975</v>
      </c>
      <c r="F37" s="181">
        <v>9.797421103167915</v>
      </c>
      <c r="G37" s="181">
        <v>9.1691841129896616</v>
      </c>
      <c r="H37" s="181">
        <v>82.976069540123575</v>
      </c>
      <c r="I37" s="17"/>
      <c r="J37" s="17"/>
    </row>
    <row r="38" spans="1:10" s="2" customFormat="1" ht="5.0999999999999996" customHeight="1">
      <c r="A38" s="18"/>
      <c r="B38" s="183"/>
      <c r="C38" s="183"/>
      <c r="D38" s="183"/>
      <c r="E38" s="183"/>
      <c r="F38" s="183"/>
      <c r="G38" s="183"/>
      <c r="H38" s="183"/>
      <c r="I38" s="17"/>
      <c r="J38" s="17"/>
    </row>
    <row r="39" spans="1:10" ht="10.5" customHeight="1">
      <c r="A39" s="297" t="s">
        <v>7</v>
      </c>
      <c r="B39" s="373" t="s">
        <v>254</v>
      </c>
      <c r="C39" s="374"/>
      <c r="D39" s="374"/>
      <c r="E39" s="374"/>
      <c r="F39" s="374"/>
      <c r="G39" s="374"/>
      <c r="H39" s="374"/>
    </row>
    <row r="40" spans="1:10" ht="10.15" customHeight="1">
      <c r="A40" s="297"/>
      <c r="B40" s="385" t="s">
        <v>3</v>
      </c>
      <c r="C40" s="385" t="s">
        <v>222</v>
      </c>
      <c r="D40" s="385" t="s">
        <v>221</v>
      </c>
      <c r="E40" s="385" t="s">
        <v>220</v>
      </c>
      <c r="F40" s="385" t="s">
        <v>219</v>
      </c>
      <c r="G40" s="385" t="s">
        <v>218</v>
      </c>
      <c r="H40" s="387" t="s">
        <v>216</v>
      </c>
    </row>
    <row r="41" spans="1:10" ht="10.15" customHeight="1">
      <c r="A41" s="297"/>
      <c r="B41" s="386"/>
      <c r="C41" s="386"/>
      <c r="D41" s="386"/>
      <c r="E41" s="386"/>
      <c r="F41" s="386"/>
      <c r="G41" s="386"/>
      <c r="H41" s="388"/>
    </row>
    <row r="42" spans="1:10" ht="10.15" customHeight="1">
      <c r="A42" s="297"/>
      <c r="B42" s="386"/>
      <c r="C42" s="386"/>
      <c r="D42" s="386"/>
      <c r="E42" s="386"/>
      <c r="F42" s="386"/>
      <c r="G42" s="386"/>
      <c r="H42" s="388"/>
    </row>
    <row r="43" spans="1:10" s="2" customFormat="1" ht="5.0999999999999996" customHeight="1">
      <c r="A43" s="7"/>
      <c r="B43" s="4"/>
      <c r="C43" s="4"/>
      <c r="D43" s="4"/>
      <c r="E43" s="4"/>
      <c r="F43" s="4"/>
      <c r="G43" s="4"/>
      <c r="H43" s="4"/>
      <c r="I43" s="17"/>
      <c r="J43" s="17"/>
    </row>
    <row r="44" spans="1:10" s="2" customFormat="1" ht="9" customHeight="1">
      <c r="A44" s="18" t="s">
        <v>3</v>
      </c>
      <c r="B44" s="182">
        <v>2485.7336188224372</v>
      </c>
      <c r="C44" s="182">
        <v>1453.4898876626687</v>
      </c>
      <c r="D44" s="182">
        <v>434.04632765092276</v>
      </c>
      <c r="E44" s="182">
        <v>559.1343365401375</v>
      </c>
      <c r="F44" s="182" t="s">
        <v>24</v>
      </c>
      <c r="G44" s="182">
        <v>19.818691113620446</v>
      </c>
      <c r="H44" s="182">
        <v>18.746418647861653</v>
      </c>
      <c r="I44" s="17"/>
      <c r="J44" s="17"/>
    </row>
    <row r="45" spans="1:10" s="2" customFormat="1" ht="9" customHeight="1">
      <c r="A45" s="175" t="s">
        <v>9</v>
      </c>
      <c r="B45" s="182">
        <v>302.33456176702424</v>
      </c>
      <c r="C45" s="181">
        <v>246.59362143204257</v>
      </c>
      <c r="D45" s="181">
        <v>35.773965561726357</v>
      </c>
      <c r="E45" s="181">
        <v>19.286449551023928</v>
      </c>
      <c r="F45" s="181" t="s">
        <v>24</v>
      </c>
      <c r="G45" s="181" t="s">
        <v>24</v>
      </c>
      <c r="H45" s="181" t="s">
        <v>24</v>
      </c>
      <c r="I45" s="17"/>
      <c r="J45" s="17"/>
    </row>
    <row r="46" spans="1:10" s="2" customFormat="1" ht="9" customHeight="1">
      <c r="A46" s="175" t="s">
        <v>6</v>
      </c>
      <c r="B46" s="182">
        <v>298.31645977504536</v>
      </c>
      <c r="C46" s="181">
        <v>191.76142120786938</v>
      </c>
      <c r="D46" s="181">
        <v>49.683685721315442</v>
      </c>
      <c r="E46" s="181">
        <v>48.446911994949318</v>
      </c>
      <c r="F46" s="181" t="s">
        <v>24</v>
      </c>
      <c r="G46" s="181">
        <v>4.2846462079893106</v>
      </c>
      <c r="H46" s="181">
        <v>4.1397946429219203</v>
      </c>
      <c r="I46" s="17"/>
      <c r="J46" s="41"/>
    </row>
    <row r="47" spans="1:10" s="2" customFormat="1" ht="9" customHeight="1">
      <c r="A47" s="175" t="s">
        <v>5</v>
      </c>
      <c r="B47" s="182">
        <v>841.84141191140304</v>
      </c>
      <c r="C47" s="181">
        <v>510.96847477518497</v>
      </c>
      <c r="D47" s="181">
        <v>87.807883766699987</v>
      </c>
      <c r="E47" s="181">
        <v>236.72664688767136</v>
      </c>
      <c r="F47" s="181" t="s">
        <v>24</v>
      </c>
      <c r="G47" s="181">
        <v>4.7382948928389865</v>
      </c>
      <c r="H47" s="181" t="s">
        <v>24</v>
      </c>
      <c r="I47" s="17"/>
      <c r="J47" s="17"/>
    </row>
    <row r="48" spans="1:10" s="2" customFormat="1" ht="9" customHeight="1">
      <c r="A48" s="175" t="s">
        <v>4</v>
      </c>
      <c r="B48" s="182">
        <v>725.61996815177042</v>
      </c>
      <c r="C48" s="181">
        <v>347.51467121047415</v>
      </c>
      <c r="D48" s="181">
        <v>134.34630966090143</v>
      </c>
      <c r="E48" s="181">
        <v>232.00259293445089</v>
      </c>
      <c r="F48" s="181" t="s">
        <v>24</v>
      </c>
      <c r="G48" s="181">
        <v>5.5328464818737038</v>
      </c>
      <c r="H48" s="181">
        <v>5.7255906568442487</v>
      </c>
      <c r="I48" s="17"/>
      <c r="J48" s="17"/>
    </row>
    <row r="49" spans="1:10" s="2" customFormat="1" ht="9" customHeight="1">
      <c r="A49" s="174" t="s">
        <v>21</v>
      </c>
      <c r="B49" s="182">
        <v>317.62121721719404</v>
      </c>
      <c r="C49" s="181">
        <v>156.65169903709761</v>
      </c>
      <c r="D49" s="181">
        <v>126.43448294027951</v>
      </c>
      <c r="E49" s="181">
        <v>22.671735172042123</v>
      </c>
      <c r="F49" s="181" t="s">
        <v>24</v>
      </c>
      <c r="G49" s="181">
        <v>4.7328044955820285</v>
      </c>
      <c r="H49" s="181">
        <v>7.1304955721927907</v>
      </c>
      <c r="I49" s="17"/>
      <c r="J49" s="17"/>
    </row>
    <row r="50" spans="1:10" s="2" customFormat="1" ht="5.0999999999999996" customHeight="1">
      <c r="A50" s="18"/>
      <c r="B50" s="183"/>
      <c r="C50" s="183"/>
      <c r="D50" s="183"/>
      <c r="E50" s="183"/>
      <c r="F50" s="183"/>
      <c r="G50" s="183"/>
      <c r="H50" s="183"/>
      <c r="I50" s="17"/>
      <c r="J50" s="17"/>
    </row>
    <row r="51" spans="1:10" ht="10.5" customHeight="1">
      <c r="A51" s="297" t="s">
        <v>7</v>
      </c>
      <c r="B51" s="373" t="s">
        <v>253</v>
      </c>
      <c r="C51" s="374"/>
      <c r="D51" s="374"/>
      <c r="E51" s="374"/>
      <c r="F51" s="374"/>
      <c r="G51" s="374"/>
      <c r="H51" s="374"/>
    </row>
    <row r="52" spans="1:10" ht="10.15" customHeight="1">
      <c r="A52" s="297"/>
      <c r="B52" s="385" t="s">
        <v>3</v>
      </c>
      <c r="C52" s="385" t="s">
        <v>222</v>
      </c>
      <c r="D52" s="385" t="s">
        <v>221</v>
      </c>
      <c r="E52" s="385" t="s">
        <v>220</v>
      </c>
      <c r="F52" s="385" t="s">
        <v>219</v>
      </c>
      <c r="G52" s="385" t="s">
        <v>218</v>
      </c>
      <c r="H52" s="387" t="s">
        <v>216</v>
      </c>
    </row>
    <row r="53" spans="1:10" ht="10.15" customHeight="1">
      <c r="A53" s="297"/>
      <c r="B53" s="386"/>
      <c r="C53" s="386"/>
      <c r="D53" s="386"/>
      <c r="E53" s="386"/>
      <c r="F53" s="386"/>
      <c r="G53" s="386"/>
      <c r="H53" s="388"/>
    </row>
    <row r="54" spans="1:10" ht="10.15" customHeight="1">
      <c r="A54" s="297"/>
      <c r="B54" s="386"/>
      <c r="C54" s="386"/>
      <c r="D54" s="386"/>
      <c r="E54" s="386"/>
      <c r="F54" s="386"/>
      <c r="G54" s="386"/>
      <c r="H54" s="388"/>
    </row>
    <row r="55" spans="1:10" s="2" customFormat="1" ht="5.0999999999999996" customHeight="1">
      <c r="A55" s="7"/>
      <c r="B55" s="4"/>
      <c r="C55" s="4"/>
      <c r="D55" s="4"/>
      <c r="E55" s="4"/>
      <c r="F55" s="4"/>
      <c r="G55" s="4"/>
      <c r="H55" s="4"/>
      <c r="I55" s="17"/>
      <c r="J55" s="17"/>
    </row>
    <row r="56" spans="1:10" s="2" customFormat="1" ht="9" customHeight="1">
      <c r="A56" s="18" t="s">
        <v>3</v>
      </c>
      <c r="B56" s="182">
        <v>1674.2167845004967</v>
      </c>
      <c r="C56" s="182">
        <v>1033.7424931114115</v>
      </c>
      <c r="D56" s="182">
        <v>316.62048585257259</v>
      </c>
      <c r="E56" s="182">
        <v>297.35200757574677</v>
      </c>
      <c r="F56" s="182" t="s">
        <v>24</v>
      </c>
      <c r="G56" s="182">
        <v>12.337247086341565</v>
      </c>
      <c r="H56" s="182">
        <v>14.164550874424373</v>
      </c>
      <c r="I56" s="17"/>
      <c r="J56" s="17"/>
    </row>
    <row r="57" spans="1:10" s="2" customFormat="1" ht="9" customHeight="1">
      <c r="A57" s="175" t="s">
        <v>9</v>
      </c>
      <c r="B57" s="182">
        <v>213.60764344421185</v>
      </c>
      <c r="C57" s="181">
        <v>173.04070508429601</v>
      </c>
      <c r="D57" s="181">
        <v>24.27665038295061</v>
      </c>
      <c r="E57" s="181">
        <v>15.609762754733818</v>
      </c>
      <c r="F57" s="181" t="s">
        <v>24</v>
      </c>
      <c r="G57" s="181" t="s">
        <v>24</v>
      </c>
      <c r="H57" s="181" t="s">
        <v>24</v>
      </c>
      <c r="I57" s="17"/>
      <c r="J57" s="17"/>
    </row>
    <row r="58" spans="1:10" s="2" customFormat="1" ht="9" customHeight="1">
      <c r="A58" s="175" t="s">
        <v>6</v>
      </c>
      <c r="B58" s="182">
        <v>192.56958339400276</v>
      </c>
      <c r="C58" s="181">
        <v>126.96710325624736</v>
      </c>
      <c r="D58" s="181">
        <v>35.470704782895083</v>
      </c>
      <c r="E58" s="181">
        <v>23.51929657171317</v>
      </c>
      <c r="F58" s="181" t="s">
        <v>24</v>
      </c>
      <c r="G58" s="181" t="s">
        <v>24</v>
      </c>
      <c r="H58" s="181" t="s">
        <v>24</v>
      </c>
      <c r="I58" s="17"/>
      <c r="J58" s="17"/>
    </row>
    <row r="59" spans="1:10" s="2" customFormat="1" ht="9" customHeight="1">
      <c r="A59" s="175" t="s">
        <v>5</v>
      </c>
      <c r="B59" s="182">
        <v>544.81267302545291</v>
      </c>
      <c r="C59" s="181">
        <v>360.51084111908159</v>
      </c>
      <c r="D59" s="181">
        <v>60.350663205823125</v>
      </c>
      <c r="E59" s="181">
        <v>119.66209076542943</v>
      </c>
      <c r="F59" s="181" t="s">
        <v>24</v>
      </c>
      <c r="G59" s="181" t="s">
        <v>24</v>
      </c>
      <c r="H59" s="181" t="s">
        <v>24</v>
      </c>
      <c r="I59" s="17"/>
      <c r="J59" s="17"/>
    </row>
    <row r="60" spans="1:10" s="2" customFormat="1" ht="9" customHeight="1">
      <c r="A60" s="175" t="s">
        <v>4</v>
      </c>
      <c r="B60" s="182">
        <v>468.23272492119276</v>
      </c>
      <c r="C60" s="181">
        <v>246.80563480209199</v>
      </c>
      <c r="D60" s="181">
        <v>97.121685190880058</v>
      </c>
      <c r="E60" s="181">
        <v>117.20742218760923</v>
      </c>
      <c r="F60" s="181" t="s">
        <v>24</v>
      </c>
      <c r="G60" s="181" t="s">
        <v>24</v>
      </c>
      <c r="H60" s="181" t="s">
        <v>24</v>
      </c>
      <c r="I60" s="17"/>
      <c r="J60" s="17"/>
    </row>
    <row r="61" spans="1:10" s="2" customFormat="1" ht="9" customHeight="1">
      <c r="A61" s="174" t="s">
        <v>21</v>
      </c>
      <c r="B61" s="182">
        <v>254.99415971563653</v>
      </c>
      <c r="C61" s="181">
        <v>126.41820884969457</v>
      </c>
      <c r="D61" s="181">
        <v>99.400782290023713</v>
      </c>
      <c r="E61" s="181">
        <v>21.353435296261136</v>
      </c>
      <c r="F61" s="181" t="s">
        <v>24</v>
      </c>
      <c r="G61" s="181" t="s">
        <v>24</v>
      </c>
      <c r="H61" s="181">
        <v>7.1304955721927907</v>
      </c>
      <c r="I61" s="17"/>
      <c r="J61" s="17"/>
    </row>
    <row r="62" spans="1:10" s="2" customFormat="1" ht="5.0999999999999996" customHeight="1" thickBot="1">
      <c r="A62" s="27"/>
      <c r="B62" s="14"/>
      <c r="C62" s="14"/>
      <c r="D62" s="14"/>
      <c r="E62" s="14"/>
      <c r="F62" s="14"/>
      <c r="G62" s="14"/>
      <c r="H62" s="14"/>
      <c r="I62" s="17"/>
      <c r="J62" s="17"/>
    </row>
    <row r="63" spans="1:10" s="2" customFormat="1" ht="10.15" customHeight="1" thickTop="1">
      <c r="A63" s="2" t="s">
        <v>362</v>
      </c>
      <c r="I63" s="17"/>
      <c r="J63" s="17"/>
    </row>
    <row r="64" spans="1:10" s="2" customFormat="1" ht="10.15" customHeight="1">
      <c r="I64" s="17"/>
      <c r="J64" s="17"/>
    </row>
    <row r="65" ht="10.15" customHeight="1"/>
  </sheetData>
  <mergeCells count="46">
    <mergeCell ref="A1:H1"/>
    <mergeCell ref="A3:A6"/>
    <mergeCell ref="B3:H3"/>
    <mergeCell ref="B4:B6"/>
    <mergeCell ref="C4:C6"/>
    <mergeCell ref="D4:D6"/>
    <mergeCell ref="E4:E6"/>
    <mergeCell ref="F4:F6"/>
    <mergeCell ref="G4:G6"/>
    <mergeCell ref="H4:H6"/>
    <mergeCell ref="A15:A18"/>
    <mergeCell ref="B15:H15"/>
    <mergeCell ref="B16:B18"/>
    <mergeCell ref="C16:C18"/>
    <mergeCell ref="D16:D18"/>
    <mergeCell ref="E16:E18"/>
    <mergeCell ref="F16:F18"/>
    <mergeCell ref="G16:G18"/>
    <mergeCell ref="H16:H18"/>
    <mergeCell ref="A27:A30"/>
    <mergeCell ref="B27:H27"/>
    <mergeCell ref="B28:B30"/>
    <mergeCell ref="C28:C30"/>
    <mergeCell ref="D28:D30"/>
    <mergeCell ref="E28:E30"/>
    <mergeCell ref="F28:F30"/>
    <mergeCell ref="G28:G30"/>
    <mergeCell ref="H28:H30"/>
    <mergeCell ref="A39:A42"/>
    <mergeCell ref="B39:H39"/>
    <mergeCell ref="B40:B42"/>
    <mergeCell ref="C40:C42"/>
    <mergeCell ref="D40:D42"/>
    <mergeCell ref="E40:E42"/>
    <mergeCell ref="F40:F42"/>
    <mergeCell ref="G40:G42"/>
    <mergeCell ref="H40:H42"/>
    <mergeCell ref="A51:A54"/>
    <mergeCell ref="B51:H51"/>
    <mergeCell ref="B52:B54"/>
    <mergeCell ref="C52:C54"/>
    <mergeCell ref="D52:D54"/>
    <mergeCell ref="E52:E54"/>
    <mergeCell ref="F52:F54"/>
    <mergeCell ref="G52:G54"/>
    <mergeCell ref="H52:H54"/>
  </mergeCells>
  <hyperlinks>
    <hyperlink ref="J1" location="' Indice'!A1" display="&lt;&lt;"/>
  </hyperlinks>
  <printOptions horizontalCentered="1"/>
  <pageMargins left="0.78740157480314965" right="0.78740157480314965" top="0.78740157480314965" bottom="0.78740157480314965" header="0.31496062992125984" footer="0.31496062992125984"/>
  <pageSetup paperSize="9" scale="98" orientation="portrait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showGridLines="0" zoomScaleNormal="100" zoomScaleSheetLayoutView="85" workbookViewId="0">
      <selection sqref="A1:H1"/>
    </sheetView>
  </sheetViews>
  <sheetFormatPr defaultRowHeight="9"/>
  <cols>
    <col min="1" max="1" width="22.28515625" style="17" customWidth="1"/>
    <col min="2" max="4" width="9.140625" style="17" customWidth="1"/>
    <col min="5" max="5" width="10.85546875" style="17" customWidth="1"/>
    <col min="6" max="8" width="9.140625" style="17" customWidth="1"/>
    <col min="9" max="9" width="1" style="17" customWidth="1"/>
    <col min="10" max="10" width="7" style="17" customWidth="1"/>
    <col min="11" max="231" width="9.140625" style="17"/>
    <col min="232" max="232" width="22.28515625" style="17" customWidth="1"/>
    <col min="233" max="235" width="9.140625" style="17" customWidth="1"/>
    <col min="236" max="236" width="10.85546875" style="17" customWidth="1"/>
    <col min="237" max="256" width="9.140625" style="17"/>
    <col min="257" max="257" width="22.28515625" style="17" customWidth="1"/>
    <col min="258" max="260" width="9.140625" style="17" customWidth="1"/>
    <col min="261" max="261" width="10.85546875" style="17" customWidth="1"/>
    <col min="262" max="264" width="9.140625" style="17" customWidth="1"/>
    <col min="265" max="265" width="11.140625" style="17" bestFit="1" customWidth="1"/>
    <col min="266" max="487" width="9.140625" style="17"/>
    <col min="488" max="488" width="22.28515625" style="17" customWidth="1"/>
    <col min="489" max="491" width="9.140625" style="17" customWidth="1"/>
    <col min="492" max="492" width="10.85546875" style="17" customWidth="1"/>
    <col min="493" max="512" width="9.140625" style="17"/>
    <col min="513" max="513" width="22.28515625" style="17" customWidth="1"/>
    <col min="514" max="516" width="9.140625" style="17" customWidth="1"/>
    <col min="517" max="517" width="10.85546875" style="17" customWidth="1"/>
    <col min="518" max="520" width="9.140625" style="17" customWidth="1"/>
    <col min="521" max="521" width="11.140625" style="17" bestFit="1" customWidth="1"/>
    <col min="522" max="743" width="9.140625" style="17"/>
    <col min="744" max="744" width="22.28515625" style="17" customWidth="1"/>
    <col min="745" max="747" width="9.140625" style="17" customWidth="1"/>
    <col min="748" max="748" width="10.85546875" style="17" customWidth="1"/>
    <col min="749" max="768" width="9.140625" style="17"/>
    <col min="769" max="769" width="22.28515625" style="17" customWidth="1"/>
    <col min="770" max="772" width="9.140625" style="17" customWidth="1"/>
    <col min="773" max="773" width="10.85546875" style="17" customWidth="1"/>
    <col min="774" max="776" width="9.140625" style="17" customWidth="1"/>
    <col min="777" max="777" width="11.140625" style="17" bestFit="1" customWidth="1"/>
    <col min="778" max="999" width="9.140625" style="17"/>
    <col min="1000" max="1000" width="22.28515625" style="17" customWidth="1"/>
    <col min="1001" max="1003" width="9.140625" style="17" customWidth="1"/>
    <col min="1004" max="1004" width="10.85546875" style="17" customWidth="1"/>
    <col min="1005" max="1024" width="9.140625" style="17"/>
    <col min="1025" max="1025" width="22.28515625" style="17" customWidth="1"/>
    <col min="1026" max="1028" width="9.140625" style="17" customWidth="1"/>
    <col min="1029" max="1029" width="10.85546875" style="17" customWidth="1"/>
    <col min="1030" max="1032" width="9.140625" style="17" customWidth="1"/>
    <col min="1033" max="1033" width="11.140625" style="17" bestFit="1" customWidth="1"/>
    <col min="1034" max="1255" width="9.140625" style="17"/>
    <col min="1256" max="1256" width="22.28515625" style="17" customWidth="1"/>
    <col min="1257" max="1259" width="9.140625" style="17" customWidth="1"/>
    <col min="1260" max="1260" width="10.85546875" style="17" customWidth="1"/>
    <col min="1261" max="1280" width="9.140625" style="17"/>
    <col min="1281" max="1281" width="22.28515625" style="17" customWidth="1"/>
    <col min="1282" max="1284" width="9.140625" style="17" customWidth="1"/>
    <col min="1285" max="1285" width="10.85546875" style="17" customWidth="1"/>
    <col min="1286" max="1288" width="9.140625" style="17" customWidth="1"/>
    <col min="1289" max="1289" width="11.140625" style="17" bestFit="1" customWidth="1"/>
    <col min="1290" max="1511" width="9.140625" style="17"/>
    <col min="1512" max="1512" width="22.28515625" style="17" customWidth="1"/>
    <col min="1513" max="1515" width="9.140625" style="17" customWidth="1"/>
    <col min="1516" max="1516" width="10.85546875" style="17" customWidth="1"/>
    <col min="1517" max="1536" width="9.140625" style="17"/>
    <col min="1537" max="1537" width="22.28515625" style="17" customWidth="1"/>
    <col min="1538" max="1540" width="9.140625" style="17" customWidth="1"/>
    <col min="1541" max="1541" width="10.85546875" style="17" customWidth="1"/>
    <col min="1542" max="1544" width="9.140625" style="17" customWidth="1"/>
    <col min="1545" max="1545" width="11.140625" style="17" bestFit="1" customWidth="1"/>
    <col min="1546" max="1767" width="9.140625" style="17"/>
    <col min="1768" max="1768" width="22.28515625" style="17" customWidth="1"/>
    <col min="1769" max="1771" width="9.140625" style="17" customWidth="1"/>
    <col min="1772" max="1772" width="10.85546875" style="17" customWidth="1"/>
    <col min="1773" max="1792" width="9.140625" style="17"/>
    <col min="1793" max="1793" width="22.28515625" style="17" customWidth="1"/>
    <col min="1794" max="1796" width="9.140625" style="17" customWidth="1"/>
    <col min="1797" max="1797" width="10.85546875" style="17" customWidth="1"/>
    <col min="1798" max="1800" width="9.140625" style="17" customWidth="1"/>
    <col min="1801" max="1801" width="11.140625" style="17" bestFit="1" customWidth="1"/>
    <col min="1802" max="2023" width="9.140625" style="17"/>
    <col min="2024" max="2024" width="22.28515625" style="17" customWidth="1"/>
    <col min="2025" max="2027" width="9.140625" style="17" customWidth="1"/>
    <col min="2028" max="2028" width="10.85546875" style="17" customWidth="1"/>
    <col min="2029" max="2048" width="9.140625" style="17"/>
    <col min="2049" max="2049" width="22.28515625" style="17" customWidth="1"/>
    <col min="2050" max="2052" width="9.140625" style="17" customWidth="1"/>
    <col min="2053" max="2053" width="10.85546875" style="17" customWidth="1"/>
    <col min="2054" max="2056" width="9.140625" style="17" customWidth="1"/>
    <col min="2057" max="2057" width="11.140625" style="17" bestFit="1" customWidth="1"/>
    <col min="2058" max="2279" width="9.140625" style="17"/>
    <col min="2280" max="2280" width="22.28515625" style="17" customWidth="1"/>
    <col min="2281" max="2283" width="9.140625" style="17" customWidth="1"/>
    <col min="2284" max="2284" width="10.85546875" style="17" customWidth="1"/>
    <col min="2285" max="2304" width="9.140625" style="17"/>
    <col min="2305" max="2305" width="22.28515625" style="17" customWidth="1"/>
    <col min="2306" max="2308" width="9.140625" style="17" customWidth="1"/>
    <col min="2309" max="2309" width="10.85546875" style="17" customWidth="1"/>
    <col min="2310" max="2312" width="9.140625" style="17" customWidth="1"/>
    <col min="2313" max="2313" width="11.140625" style="17" bestFit="1" customWidth="1"/>
    <col min="2314" max="2535" width="9.140625" style="17"/>
    <col min="2536" max="2536" width="22.28515625" style="17" customWidth="1"/>
    <col min="2537" max="2539" width="9.140625" style="17" customWidth="1"/>
    <col min="2540" max="2540" width="10.85546875" style="17" customWidth="1"/>
    <col min="2541" max="2560" width="9.140625" style="17"/>
    <col min="2561" max="2561" width="22.28515625" style="17" customWidth="1"/>
    <col min="2562" max="2564" width="9.140625" style="17" customWidth="1"/>
    <col min="2565" max="2565" width="10.85546875" style="17" customWidth="1"/>
    <col min="2566" max="2568" width="9.140625" style="17" customWidth="1"/>
    <col min="2569" max="2569" width="11.140625" style="17" bestFit="1" customWidth="1"/>
    <col min="2570" max="2791" width="9.140625" style="17"/>
    <col min="2792" max="2792" width="22.28515625" style="17" customWidth="1"/>
    <col min="2793" max="2795" width="9.140625" style="17" customWidth="1"/>
    <col min="2796" max="2796" width="10.85546875" style="17" customWidth="1"/>
    <col min="2797" max="2816" width="9.140625" style="17"/>
    <col min="2817" max="2817" width="22.28515625" style="17" customWidth="1"/>
    <col min="2818" max="2820" width="9.140625" style="17" customWidth="1"/>
    <col min="2821" max="2821" width="10.85546875" style="17" customWidth="1"/>
    <col min="2822" max="2824" width="9.140625" style="17" customWidth="1"/>
    <col min="2825" max="2825" width="11.140625" style="17" bestFit="1" customWidth="1"/>
    <col min="2826" max="3047" width="9.140625" style="17"/>
    <col min="3048" max="3048" width="22.28515625" style="17" customWidth="1"/>
    <col min="3049" max="3051" width="9.140625" style="17" customWidth="1"/>
    <col min="3052" max="3052" width="10.85546875" style="17" customWidth="1"/>
    <col min="3053" max="3072" width="9.140625" style="17"/>
    <col min="3073" max="3073" width="22.28515625" style="17" customWidth="1"/>
    <col min="3074" max="3076" width="9.140625" style="17" customWidth="1"/>
    <col min="3077" max="3077" width="10.85546875" style="17" customWidth="1"/>
    <col min="3078" max="3080" width="9.140625" style="17" customWidth="1"/>
    <col min="3081" max="3081" width="11.140625" style="17" bestFit="1" customWidth="1"/>
    <col min="3082" max="3303" width="9.140625" style="17"/>
    <col min="3304" max="3304" width="22.28515625" style="17" customWidth="1"/>
    <col min="3305" max="3307" width="9.140625" style="17" customWidth="1"/>
    <col min="3308" max="3308" width="10.85546875" style="17" customWidth="1"/>
    <col min="3309" max="3328" width="9.140625" style="17"/>
    <col min="3329" max="3329" width="22.28515625" style="17" customWidth="1"/>
    <col min="3330" max="3332" width="9.140625" style="17" customWidth="1"/>
    <col min="3333" max="3333" width="10.85546875" style="17" customWidth="1"/>
    <col min="3334" max="3336" width="9.140625" style="17" customWidth="1"/>
    <col min="3337" max="3337" width="11.140625" style="17" bestFit="1" customWidth="1"/>
    <col min="3338" max="3559" width="9.140625" style="17"/>
    <col min="3560" max="3560" width="22.28515625" style="17" customWidth="1"/>
    <col min="3561" max="3563" width="9.140625" style="17" customWidth="1"/>
    <col min="3564" max="3564" width="10.85546875" style="17" customWidth="1"/>
    <col min="3565" max="3584" width="9.140625" style="17"/>
    <col min="3585" max="3585" width="22.28515625" style="17" customWidth="1"/>
    <col min="3586" max="3588" width="9.140625" style="17" customWidth="1"/>
    <col min="3589" max="3589" width="10.85546875" style="17" customWidth="1"/>
    <col min="3590" max="3592" width="9.140625" style="17" customWidth="1"/>
    <col min="3593" max="3593" width="11.140625" style="17" bestFit="1" customWidth="1"/>
    <col min="3594" max="3815" width="9.140625" style="17"/>
    <col min="3816" max="3816" width="22.28515625" style="17" customWidth="1"/>
    <col min="3817" max="3819" width="9.140625" style="17" customWidth="1"/>
    <col min="3820" max="3820" width="10.85546875" style="17" customWidth="1"/>
    <col min="3821" max="3840" width="9.140625" style="17"/>
    <col min="3841" max="3841" width="22.28515625" style="17" customWidth="1"/>
    <col min="3842" max="3844" width="9.140625" style="17" customWidth="1"/>
    <col min="3845" max="3845" width="10.85546875" style="17" customWidth="1"/>
    <col min="3846" max="3848" width="9.140625" style="17" customWidth="1"/>
    <col min="3849" max="3849" width="11.140625" style="17" bestFit="1" customWidth="1"/>
    <col min="3850" max="4071" width="9.140625" style="17"/>
    <col min="4072" max="4072" width="22.28515625" style="17" customWidth="1"/>
    <col min="4073" max="4075" width="9.140625" style="17" customWidth="1"/>
    <col min="4076" max="4076" width="10.85546875" style="17" customWidth="1"/>
    <col min="4077" max="4096" width="9.140625" style="17"/>
    <col min="4097" max="4097" width="22.28515625" style="17" customWidth="1"/>
    <col min="4098" max="4100" width="9.140625" style="17" customWidth="1"/>
    <col min="4101" max="4101" width="10.85546875" style="17" customWidth="1"/>
    <col min="4102" max="4104" width="9.140625" style="17" customWidth="1"/>
    <col min="4105" max="4105" width="11.140625" style="17" bestFit="1" customWidth="1"/>
    <col min="4106" max="4327" width="9.140625" style="17"/>
    <col min="4328" max="4328" width="22.28515625" style="17" customWidth="1"/>
    <col min="4329" max="4331" width="9.140625" style="17" customWidth="1"/>
    <col min="4332" max="4332" width="10.85546875" style="17" customWidth="1"/>
    <col min="4333" max="4352" width="9.140625" style="17"/>
    <col min="4353" max="4353" width="22.28515625" style="17" customWidth="1"/>
    <col min="4354" max="4356" width="9.140625" style="17" customWidth="1"/>
    <col min="4357" max="4357" width="10.85546875" style="17" customWidth="1"/>
    <col min="4358" max="4360" width="9.140625" style="17" customWidth="1"/>
    <col min="4361" max="4361" width="11.140625" style="17" bestFit="1" customWidth="1"/>
    <col min="4362" max="4583" width="9.140625" style="17"/>
    <col min="4584" max="4584" width="22.28515625" style="17" customWidth="1"/>
    <col min="4585" max="4587" width="9.140625" style="17" customWidth="1"/>
    <col min="4588" max="4588" width="10.85546875" style="17" customWidth="1"/>
    <col min="4589" max="4608" width="9.140625" style="17"/>
    <col min="4609" max="4609" width="22.28515625" style="17" customWidth="1"/>
    <col min="4610" max="4612" width="9.140625" style="17" customWidth="1"/>
    <col min="4613" max="4613" width="10.85546875" style="17" customWidth="1"/>
    <col min="4614" max="4616" width="9.140625" style="17" customWidth="1"/>
    <col min="4617" max="4617" width="11.140625" style="17" bestFit="1" customWidth="1"/>
    <col min="4618" max="4839" width="9.140625" style="17"/>
    <col min="4840" max="4840" width="22.28515625" style="17" customWidth="1"/>
    <col min="4841" max="4843" width="9.140625" style="17" customWidth="1"/>
    <col min="4844" max="4844" width="10.85546875" style="17" customWidth="1"/>
    <col min="4845" max="4864" width="9.140625" style="17"/>
    <col min="4865" max="4865" width="22.28515625" style="17" customWidth="1"/>
    <col min="4866" max="4868" width="9.140625" style="17" customWidth="1"/>
    <col min="4869" max="4869" width="10.85546875" style="17" customWidth="1"/>
    <col min="4870" max="4872" width="9.140625" style="17" customWidth="1"/>
    <col min="4873" max="4873" width="11.140625" style="17" bestFit="1" customWidth="1"/>
    <col min="4874" max="5095" width="9.140625" style="17"/>
    <col min="5096" max="5096" width="22.28515625" style="17" customWidth="1"/>
    <col min="5097" max="5099" width="9.140625" style="17" customWidth="1"/>
    <col min="5100" max="5100" width="10.85546875" style="17" customWidth="1"/>
    <col min="5101" max="5120" width="9.140625" style="17"/>
    <col min="5121" max="5121" width="22.28515625" style="17" customWidth="1"/>
    <col min="5122" max="5124" width="9.140625" style="17" customWidth="1"/>
    <col min="5125" max="5125" width="10.85546875" style="17" customWidth="1"/>
    <col min="5126" max="5128" width="9.140625" style="17" customWidth="1"/>
    <col min="5129" max="5129" width="11.140625" style="17" bestFit="1" customWidth="1"/>
    <col min="5130" max="5351" width="9.140625" style="17"/>
    <col min="5352" max="5352" width="22.28515625" style="17" customWidth="1"/>
    <col min="5353" max="5355" width="9.140625" style="17" customWidth="1"/>
    <col min="5356" max="5356" width="10.85546875" style="17" customWidth="1"/>
    <col min="5357" max="5376" width="9.140625" style="17"/>
    <col min="5377" max="5377" width="22.28515625" style="17" customWidth="1"/>
    <col min="5378" max="5380" width="9.140625" style="17" customWidth="1"/>
    <col min="5381" max="5381" width="10.85546875" style="17" customWidth="1"/>
    <col min="5382" max="5384" width="9.140625" style="17" customWidth="1"/>
    <col min="5385" max="5385" width="11.140625" style="17" bestFit="1" customWidth="1"/>
    <col min="5386" max="5607" width="9.140625" style="17"/>
    <col min="5608" max="5608" width="22.28515625" style="17" customWidth="1"/>
    <col min="5609" max="5611" width="9.140625" style="17" customWidth="1"/>
    <col min="5612" max="5612" width="10.85546875" style="17" customWidth="1"/>
    <col min="5613" max="5632" width="9.140625" style="17"/>
    <col min="5633" max="5633" width="22.28515625" style="17" customWidth="1"/>
    <col min="5634" max="5636" width="9.140625" style="17" customWidth="1"/>
    <col min="5637" max="5637" width="10.85546875" style="17" customWidth="1"/>
    <col min="5638" max="5640" width="9.140625" style="17" customWidth="1"/>
    <col min="5641" max="5641" width="11.140625" style="17" bestFit="1" customWidth="1"/>
    <col min="5642" max="5863" width="9.140625" style="17"/>
    <col min="5864" max="5864" width="22.28515625" style="17" customWidth="1"/>
    <col min="5865" max="5867" width="9.140625" style="17" customWidth="1"/>
    <col min="5868" max="5868" width="10.85546875" style="17" customWidth="1"/>
    <col min="5869" max="5888" width="9.140625" style="17"/>
    <col min="5889" max="5889" width="22.28515625" style="17" customWidth="1"/>
    <col min="5890" max="5892" width="9.140625" style="17" customWidth="1"/>
    <col min="5893" max="5893" width="10.85546875" style="17" customWidth="1"/>
    <col min="5894" max="5896" width="9.140625" style="17" customWidth="1"/>
    <col min="5897" max="5897" width="11.140625" style="17" bestFit="1" customWidth="1"/>
    <col min="5898" max="6119" width="9.140625" style="17"/>
    <col min="6120" max="6120" width="22.28515625" style="17" customWidth="1"/>
    <col min="6121" max="6123" width="9.140625" style="17" customWidth="1"/>
    <col min="6124" max="6124" width="10.85546875" style="17" customWidth="1"/>
    <col min="6125" max="6144" width="9.140625" style="17"/>
    <col min="6145" max="6145" width="22.28515625" style="17" customWidth="1"/>
    <col min="6146" max="6148" width="9.140625" style="17" customWidth="1"/>
    <col min="6149" max="6149" width="10.85546875" style="17" customWidth="1"/>
    <col min="6150" max="6152" width="9.140625" style="17" customWidth="1"/>
    <col min="6153" max="6153" width="11.140625" style="17" bestFit="1" customWidth="1"/>
    <col min="6154" max="6375" width="9.140625" style="17"/>
    <col min="6376" max="6376" width="22.28515625" style="17" customWidth="1"/>
    <col min="6377" max="6379" width="9.140625" style="17" customWidth="1"/>
    <col min="6380" max="6380" width="10.85546875" style="17" customWidth="1"/>
    <col min="6381" max="6400" width="9.140625" style="17"/>
    <col min="6401" max="6401" width="22.28515625" style="17" customWidth="1"/>
    <col min="6402" max="6404" width="9.140625" style="17" customWidth="1"/>
    <col min="6405" max="6405" width="10.85546875" style="17" customWidth="1"/>
    <col min="6406" max="6408" width="9.140625" style="17" customWidth="1"/>
    <col min="6409" max="6409" width="11.140625" style="17" bestFit="1" customWidth="1"/>
    <col min="6410" max="6631" width="9.140625" style="17"/>
    <col min="6632" max="6632" width="22.28515625" style="17" customWidth="1"/>
    <col min="6633" max="6635" width="9.140625" style="17" customWidth="1"/>
    <col min="6636" max="6636" width="10.85546875" style="17" customWidth="1"/>
    <col min="6637" max="6656" width="9.140625" style="17"/>
    <col min="6657" max="6657" width="22.28515625" style="17" customWidth="1"/>
    <col min="6658" max="6660" width="9.140625" style="17" customWidth="1"/>
    <col min="6661" max="6661" width="10.85546875" style="17" customWidth="1"/>
    <col min="6662" max="6664" width="9.140625" style="17" customWidth="1"/>
    <col min="6665" max="6665" width="11.140625" style="17" bestFit="1" customWidth="1"/>
    <col min="6666" max="6887" width="9.140625" style="17"/>
    <col min="6888" max="6888" width="22.28515625" style="17" customWidth="1"/>
    <col min="6889" max="6891" width="9.140625" style="17" customWidth="1"/>
    <col min="6892" max="6892" width="10.85546875" style="17" customWidth="1"/>
    <col min="6893" max="6912" width="9.140625" style="17"/>
    <col min="6913" max="6913" width="22.28515625" style="17" customWidth="1"/>
    <col min="6914" max="6916" width="9.140625" style="17" customWidth="1"/>
    <col min="6917" max="6917" width="10.85546875" style="17" customWidth="1"/>
    <col min="6918" max="6920" width="9.140625" style="17" customWidth="1"/>
    <col min="6921" max="6921" width="11.140625" style="17" bestFit="1" customWidth="1"/>
    <col min="6922" max="7143" width="9.140625" style="17"/>
    <col min="7144" max="7144" width="22.28515625" style="17" customWidth="1"/>
    <col min="7145" max="7147" width="9.140625" style="17" customWidth="1"/>
    <col min="7148" max="7148" width="10.85546875" style="17" customWidth="1"/>
    <col min="7149" max="7168" width="9.140625" style="17"/>
    <col min="7169" max="7169" width="22.28515625" style="17" customWidth="1"/>
    <col min="7170" max="7172" width="9.140625" style="17" customWidth="1"/>
    <col min="7173" max="7173" width="10.85546875" style="17" customWidth="1"/>
    <col min="7174" max="7176" width="9.140625" style="17" customWidth="1"/>
    <col min="7177" max="7177" width="11.140625" style="17" bestFit="1" customWidth="1"/>
    <col min="7178" max="7399" width="9.140625" style="17"/>
    <col min="7400" max="7400" width="22.28515625" style="17" customWidth="1"/>
    <col min="7401" max="7403" width="9.140625" style="17" customWidth="1"/>
    <col min="7404" max="7404" width="10.85546875" style="17" customWidth="1"/>
    <col min="7405" max="7424" width="9.140625" style="17"/>
    <col min="7425" max="7425" width="22.28515625" style="17" customWidth="1"/>
    <col min="7426" max="7428" width="9.140625" style="17" customWidth="1"/>
    <col min="7429" max="7429" width="10.85546875" style="17" customWidth="1"/>
    <col min="7430" max="7432" width="9.140625" style="17" customWidth="1"/>
    <col min="7433" max="7433" width="11.140625" style="17" bestFit="1" customWidth="1"/>
    <col min="7434" max="7655" width="9.140625" style="17"/>
    <col min="7656" max="7656" width="22.28515625" style="17" customWidth="1"/>
    <col min="7657" max="7659" width="9.140625" style="17" customWidth="1"/>
    <col min="7660" max="7660" width="10.85546875" style="17" customWidth="1"/>
    <col min="7661" max="7680" width="9.140625" style="17"/>
    <col min="7681" max="7681" width="22.28515625" style="17" customWidth="1"/>
    <col min="7682" max="7684" width="9.140625" style="17" customWidth="1"/>
    <col min="7685" max="7685" width="10.85546875" style="17" customWidth="1"/>
    <col min="7686" max="7688" width="9.140625" style="17" customWidth="1"/>
    <col min="7689" max="7689" width="11.140625" style="17" bestFit="1" customWidth="1"/>
    <col min="7690" max="7911" width="9.140625" style="17"/>
    <col min="7912" max="7912" width="22.28515625" style="17" customWidth="1"/>
    <col min="7913" max="7915" width="9.140625" style="17" customWidth="1"/>
    <col min="7916" max="7916" width="10.85546875" style="17" customWidth="1"/>
    <col min="7917" max="7936" width="9.140625" style="17"/>
    <col min="7937" max="7937" width="22.28515625" style="17" customWidth="1"/>
    <col min="7938" max="7940" width="9.140625" style="17" customWidth="1"/>
    <col min="7941" max="7941" width="10.85546875" style="17" customWidth="1"/>
    <col min="7942" max="7944" width="9.140625" style="17" customWidth="1"/>
    <col min="7945" max="7945" width="11.140625" style="17" bestFit="1" customWidth="1"/>
    <col min="7946" max="8167" width="9.140625" style="17"/>
    <col min="8168" max="8168" width="22.28515625" style="17" customWidth="1"/>
    <col min="8169" max="8171" width="9.140625" style="17" customWidth="1"/>
    <col min="8172" max="8172" width="10.85546875" style="17" customWidth="1"/>
    <col min="8173" max="8192" width="9.140625" style="17"/>
    <col min="8193" max="8193" width="22.28515625" style="17" customWidth="1"/>
    <col min="8194" max="8196" width="9.140625" style="17" customWidth="1"/>
    <col min="8197" max="8197" width="10.85546875" style="17" customWidth="1"/>
    <col min="8198" max="8200" width="9.140625" style="17" customWidth="1"/>
    <col min="8201" max="8201" width="11.140625" style="17" bestFit="1" customWidth="1"/>
    <col min="8202" max="8423" width="9.140625" style="17"/>
    <col min="8424" max="8424" width="22.28515625" style="17" customWidth="1"/>
    <col min="8425" max="8427" width="9.140625" style="17" customWidth="1"/>
    <col min="8428" max="8428" width="10.85546875" style="17" customWidth="1"/>
    <col min="8429" max="8448" width="9.140625" style="17"/>
    <col min="8449" max="8449" width="22.28515625" style="17" customWidth="1"/>
    <col min="8450" max="8452" width="9.140625" style="17" customWidth="1"/>
    <col min="8453" max="8453" width="10.85546875" style="17" customWidth="1"/>
    <col min="8454" max="8456" width="9.140625" style="17" customWidth="1"/>
    <col min="8457" max="8457" width="11.140625" style="17" bestFit="1" customWidth="1"/>
    <col min="8458" max="8679" width="9.140625" style="17"/>
    <col min="8680" max="8680" width="22.28515625" style="17" customWidth="1"/>
    <col min="8681" max="8683" width="9.140625" style="17" customWidth="1"/>
    <col min="8684" max="8684" width="10.85546875" style="17" customWidth="1"/>
    <col min="8685" max="8704" width="9.140625" style="17"/>
    <col min="8705" max="8705" width="22.28515625" style="17" customWidth="1"/>
    <col min="8706" max="8708" width="9.140625" style="17" customWidth="1"/>
    <col min="8709" max="8709" width="10.85546875" style="17" customWidth="1"/>
    <col min="8710" max="8712" width="9.140625" style="17" customWidth="1"/>
    <col min="8713" max="8713" width="11.140625" style="17" bestFit="1" customWidth="1"/>
    <col min="8714" max="8935" width="9.140625" style="17"/>
    <col min="8936" max="8936" width="22.28515625" style="17" customWidth="1"/>
    <col min="8937" max="8939" width="9.140625" style="17" customWidth="1"/>
    <col min="8940" max="8940" width="10.85546875" style="17" customWidth="1"/>
    <col min="8941" max="8960" width="9.140625" style="17"/>
    <col min="8961" max="8961" width="22.28515625" style="17" customWidth="1"/>
    <col min="8962" max="8964" width="9.140625" style="17" customWidth="1"/>
    <col min="8965" max="8965" width="10.85546875" style="17" customWidth="1"/>
    <col min="8966" max="8968" width="9.140625" style="17" customWidth="1"/>
    <col min="8969" max="8969" width="11.140625" style="17" bestFit="1" customWidth="1"/>
    <col min="8970" max="9191" width="9.140625" style="17"/>
    <col min="9192" max="9192" width="22.28515625" style="17" customWidth="1"/>
    <col min="9193" max="9195" width="9.140625" style="17" customWidth="1"/>
    <col min="9196" max="9196" width="10.85546875" style="17" customWidth="1"/>
    <col min="9197" max="9216" width="9.140625" style="17"/>
    <col min="9217" max="9217" width="22.28515625" style="17" customWidth="1"/>
    <col min="9218" max="9220" width="9.140625" style="17" customWidth="1"/>
    <col min="9221" max="9221" width="10.85546875" style="17" customWidth="1"/>
    <col min="9222" max="9224" width="9.140625" style="17" customWidth="1"/>
    <col min="9225" max="9225" width="11.140625" style="17" bestFit="1" customWidth="1"/>
    <col min="9226" max="9447" width="9.140625" style="17"/>
    <col min="9448" max="9448" width="22.28515625" style="17" customWidth="1"/>
    <col min="9449" max="9451" width="9.140625" style="17" customWidth="1"/>
    <col min="9452" max="9452" width="10.85546875" style="17" customWidth="1"/>
    <col min="9453" max="9472" width="9.140625" style="17"/>
    <col min="9473" max="9473" width="22.28515625" style="17" customWidth="1"/>
    <col min="9474" max="9476" width="9.140625" style="17" customWidth="1"/>
    <col min="9477" max="9477" width="10.85546875" style="17" customWidth="1"/>
    <col min="9478" max="9480" width="9.140625" style="17" customWidth="1"/>
    <col min="9481" max="9481" width="11.140625" style="17" bestFit="1" customWidth="1"/>
    <col min="9482" max="9703" width="9.140625" style="17"/>
    <col min="9704" max="9704" width="22.28515625" style="17" customWidth="1"/>
    <col min="9705" max="9707" width="9.140625" style="17" customWidth="1"/>
    <col min="9708" max="9708" width="10.85546875" style="17" customWidth="1"/>
    <col min="9709" max="9728" width="9.140625" style="17"/>
    <col min="9729" max="9729" width="22.28515625" style="17" customWidth="1"/>
    <col min="9730" max="9732" width="9.140625" style="17" customWidth="1"/>
    <col min="9733" max="9733" width="10.85546875" style="17" customWidth="1"/>
    <col min="9734" max="9736" width="9.140625" style="17" customWidth="1"/>
    <col min="9737" max="9737" width="11.140625" style="17" bestFit="1" customWidth="1"/>
    <col min="9738" max="9959" width="9.140625" style="17"/>
    <col min="9960" max="9960" width="22.28515625" style="17" customWidth="1"/>
    <col min="9961" max="9963" width="9.140625" style="17" customWidth="1"/>
    <col min="9964" max="9964" width="10.85546875" style="17" customWidth="1"/>
    <col min="9965" max="9984" width="9.140625" style="17"/>
    <col min="9985" max="9985" width="22.28515625" style="17" customWidth="1"/>
    <col min="9986" max="9988" width="9.140625" style="17" customWidth="1"/>
    <col min="9989" max="9989" width="10.85546875" style="17" customWidth="1"/>
    <col min="9990" max="9992" width="9.140625" style="17" customWidth="1"/>
    <col min="9993" max="9993" width="11.140625" style="17" bestFit="1" customWidth="1"/>
    <col min="9994" max="10215" width="9.140625" style="17"/>
    <col min="10216" max="10216" width="22.28515625" style="17" customWidth="1"/>
    <col min="10217" max="10219" width="9.140625" style="17" customWidth="1"/>
    <col min="10220" max="10220" width="10.85546875" style="17" customWidth="1"/>
    <col min="10221" max="10240" width="9.140625" style="17"/>
    <col min="10241" max="10241" width="22.28515625" style="17" customWidth="1"/>
    <col min="10242" max="10244" width="9.140625" style="17" customWidth="1"/>
    <col min="10245" max="10245" width="10.85546875" style="17" customWidth="1"/>
    <col min="10246" max="10248" width="9.140625" style="17" customWidth="1"/>
    <col min="10249" max="10249" width="11.140625" style="17" bestFit="1" customWidth="1"/>
    <col min="10250" max="10471" width="9.140625" style="17"/>
    <col min="10472" max="10472" width="22.28515625" style="17" customWidth="1"/>
    <col min="10473" max="10475" width="9.140625" style="17" customWidth="1"/>
    <col min="10476" max="10476" width="10.85546875" style="17" customWidth="1"/>
    <col min="10477" max="10496" width="9.140625" style="17"/>
    <col min="10497" max="10497" width="22.28515625" style="17" customWidth="1"/>
    <col min="10498" max="10500" width="9.140625" style="17" customWidth="1"/>
    <col min="10501" max="10501" width="10.85546875" style="17" customWidth="1"/>
    <col min="10502" max="10504" width="9.140625" style="17" customWidth="1"/>
    <col min="10505" max="10505" width="11.140625" style="17" bestFit="1" customWidth="1"/>
    <col min="10506" max="10727" width="9.140625" style="17"/>
    <col min="10728" max="10728" width="22.28515625" style="17" customWidth="1"/>
    <col min="10729" max="10731" width="9.140625" style="17" customWidth="1"/>
    <col min="10732" max="10732" width="10.85546875" style="17" customWidth="1"/>
    <col min="10733" max="10752" width="9.140625" style="17"/>
    <col min="10753" max="10753" width="22.28515625" style="17" customWidth="1"/>
    <col min="10754" max="10756" width="9.140625" style="17" customWidth="1"/>
    <col min="10757" max="10757" width="10.85546875" style="17" customWidth="1"/>
    <col min="10758" max="10760" width="9.140625" style="17" customWidth="1"/>
    <col min="10761" max="10761" width="11.140625" style="17" bestFit="1" customWidth="1"/>
    <col min="10762" max="10983" width="9.140625" style="17"/>
    <col min="10984" max="10984" width="22.28515625" style="17" customWidth="1"/>
    <col min="10985" max="10987" width="9.140625" style="17" customWidth="1"/>
    <col min="10988" max="10988" width="10.85546875" style="17" customWidth="1"/>
    <col min="10989" max="11008" width="9.140625" style="17"/>
    <col min="11009" max="11009" width="22.28515625" style="17" customWidth="1"/>
    <col min="11010" max="11012" width="9.140625" style="17" customWidth="1"/>
    <col min="11013" max="11013" width="10.85546875" style="17" customWidth="1"/>
    <col min="11014" max="11016" width="9.140625" style="17" customWidth="1"/>
    <col min="11017" max="11017" width="11.140625" style="17" bestFit="1" customWidth="1"/>
    <col min="11018" max="11239" width="9.140625" style="17"/>
    <col min="11240" max="11240" width="22.28515625" style="17" customWidth="1"/>
    <col min="11241" max="11243" width="9.140625" style="17" customWidth="1"/>
    <col min="11244" max="11244" width="10.85546875" style="17" customWidth="1"/>
    <col min="11245" max="11264" width="9.140625" style="17"/>
    <col min="11265" max="11265" width="22.28515625" style="17" customWidth="1"/>
    <col min="11266" max="11268" width="9.140625" style="17" customWidth="1"/>
    <col min="11269" max="11269" width="10.85546875" style="17" customWidth="1"/>
    <col min="11270" max="11272" width="9.140625" style="17" customWidth="1"/>
    <col min="11273" max="11273" width="11.140625" style="17" bestFit="1" customWidth="1"/>
    <col min="11274" max="11495" width="9.140625" style="17"/>
    <col min="11496" max="11496" width="22.28515625" style="17" customWidth="1"/>
    <col min="11497" max="11499" width="9.140625" style="17" customWidth="1"/>
    <col min="11500" max="11500" width="10.85546875" style="17" customWidth="1"/>
    <col min="11501" max="11520" width="9.140625" style="17"/>
    <col min="11521" max="11521" width="22.28515625" style="17" customWidth="1"/>
    <col min="11522" max="11524" width="9.140625" style="17" customWidth="1"/>
    <col min="11525" max="11525" width="10.85546875" style="17" customWidth="1"/>
    <col min="11526" max="11528" width="9.140625" style="17" customWidth="1"/>
    <col min="11529" max="11529" width="11.140625" style="17" bestFit="1" customWidth="1"/>
    <col min="11530" max="11751" width="9.140625" style="17"/>
    <col min="11752" max="11752" width="22.28515625" style="17" customWidth="1"/>
    <col min="11753" max="11755" width="9.140625" style="17" customWidth="1"/>
    <col min="11756" max="11756" width="10.85546875" style="17" customWidth="1"/>
    <col min="11757" max="11776" width="9.140625" style="17"/>
    <col min="11777" max="11777" width="22.28515625" style="17" customWidth="1"/>
    <col min="11778" max="11780" width="9.140625" style="17" customWidth="1"/>
    <col min="11781" max="11781" width="10.85546875" style="17" customWidth="1"/>
    <col min="11782" max="11784" width="9.140625" style="17" customWidth="1"/>
    <col min="11785" max="11785" width="11.140625" style="17" bestFit="1" customWidth="1"/>
    <col min="11786" max="12007" width="9.140625" style="17"/>
    <col min="12008" max="12008" width="22.28515625" style="17" customWidth="1"/>
    <col min="12009" max="12011" width="9.140625" style="17" customWidth="1"/>
    <col min="12012" max="12012" width="10.85546875" style="17" customWidth="1"/>
    <col min="12013" max="12032" width="9.140625" style="17"/>
    <col min="12033" max="12033" width="22.28515625" style="17" customWidth="1"/>
    <col min="12034" max="12036" width="9.140625" style="17" customWidth="1"/>
    <col min="12037" max="12037" width="10.85546875" style="17" customWidth="1"/>
    <col min="12038" max="12040" width="9.140625" style="17" customWidth="1"/>
    <col min="12041" max="12041" width="11.140625" style="17" bestFit="1" customWidth="1"/>
    <col min="12042" max="12263" width="9.140625" style="17"/>
    <col min="12264" max="12264" width="22.28515625" style="17" customWidth="1"/>
    <col min="12265" max="12267" width="9.140625" style="17" customWidth="1"/>
    <col min="12268" max="12268" width="10.85546875" style="17" customWidth="1"/>
    <col min="12269" max="12288" width="9.140625" style="17"/>
    <col min="12289" max="12289" width="22.28515625" style="17" customWidth="1"/>
    <col min="12290" max="12292" width="9.140625" style="17" customWidth="1"/>
    <col min="12293" max="12293" width="10.85546875" style="17" customWidth="1"/>
    <col min="12294" max="12296" width="9.140625" style="17" customWidth="1"/>
    <col min="12297" max="12297" width="11.140625" style="17" bestFit="1" customWidth="1"/>
    <col min="12298" max="12519" width="9.140625" style="17"/>
    <col min="12520" max="12520" width="22.28515625" style="17" customWidth="1"/>
    <col min="12521" max="12523" width="9.140625" style="17" customWidth="1"/>
    <col min="12524" max="12524" width="10.85546875" style="17" customWidth="1"/>
    <col min="12525" max="12544" width="9.140625" style="17"/>
    <col min="12545" max="12545" width="22.28515625" style="17" customWidth="1"/>
    <col min="12546" max="12548" width="9.140625" style="17" customWidth="1"/>
    <col min="12549" max="12549" width="10.85546875" style="17" customWidth="1"/>
    <col min="12550" max="12552" width="9.140625" style="17" customWidth="1"/>
    <col min="12553" max="12553" width="11.140625" style="17" bestFit="1" customWidth="1"/>
    <col min="12554" max="12775" width="9.140625" style="17"/>
    <col min="12776" max="12776" width="22.28515625" style="17" customWidth="1"/>
    <col min="12777" max="12779" width="9.140625" style="17" customWidth="1"/>
    <col min="12780" max="12780" width="10.85546875" style="17" customWidth="1"/>
    <col min="12781" max="12800" width="9.140625" style="17"/>
    <col min="12801" max="12801" width="22.28515625" style="17" customWidth="1"/>
    <col min="12802" max="12804" width="9.140625" style="17" customWidth="1"/>
    <col min="12805" max="12805" width="10.85546875" style="17" customWidth="1"/>
    <col min="12806" max="12808" width="9.140625" style="17" customWidth="1"/>
    <col min="12809" max="12809" width="11.140625" style="17" bestFit="1" customWidth="1"/>
    <col min="12810" max="13031" width="9.140625" style="17"/>
    <col min="13032" max="13032" width="22.28515625" style="17" customWidth="1"/>
    <col min="13033" max="13035" width="9.140625" style="17" customWidth="1"/>
    <col min="13036" max="13036" width="10.85546875" style="17" customWidth="1"/>
    <col min="13037" max="13056" width="9.140625" style="17"/>
    <col min="13057" max="13057" width="22.28515625" style="17" customWidth="1"/>
    <col min="13058" max="13060" width="9.140625" style="17" customWidth="1"/>
    <col min="13061" max="13061" width="10.85546875" style="17" customWidth="1"/>
    <col min="13062" max="13064" width="9.140625" style="17" customWidth="1"/>
    <col min="13065" max="13065" width="11.140625" style="17" bestFit="1" customWidth="1"/>
    <col min="13066" max="13287" width="9.140625" style="17"/>
    <col min="13288" max="13288" width="22.28515625" style="17" customWidth="1"/>
    <col min="13289" max="13291" width="9.140625" style="17" customWidth="1"/>
    <col min="13292" max="13292" width="10.85546875" style="17" customWidth="1"/>
    <col min="13293" max="13312" width="9.140625" style="17"/>
    <col min="13313" max="13313" width="22.28515625" style="17" customWidth="1"/>
    <col min="13314" max="13316" width="9.140625" style="17" customWidth="1"/>
    <col min="13317" max="13317" width="10.85546875" style="17" customWidth="1"/>
    <col min="13318" max="13320" width="9.140625" style="17" customWidth="1"/>
    <col min="13321" max="13321" width="11.140625" style="17" bestFit="1" customWidth="1"/>
    <col min="13322" max="13543" width="9.140625" style="17"/>
    <col min="13544" max="13544" width="22.28515625" style="17" customWidth="1"/>
    <col min="13545" max="13547" width="9.140625" style="17" customWidth="1"/>
    <col min="13548" max="13548" width="10.85546875" style="17" customWidth="1"/>
    <col min="13549" max="13568" width="9.140625" style="17"/>
    <col min="13569" max="13569" width="22.28515625" style="17" customWidth="1"/>
    <col min="13570" max="13572" width="9.140625" style="17" customWidth="1"/>
    <col min="13573" max="13573" width="10.85546875" style="17" customWidth="1"/>
    <col min="13574" max="13576" width="9.140625" style="17" customWidth="1"/>
    <col min="13577" max="13577" width="11.140625" style="17" bestFit="1" customWidth="1"/>
    <col min="13578" max="13799" width="9.140625" style="17"/>
    <col min="13800" max="13800" width="22.28515625" style="17" customWidth="1"/>
    <col min="13801" max="13803" width="9.140625" style="17" customWidth="1"/>
    <col min="13804" max="13804" width="10.85546875" style="17" customWidth="1"/>
    <col min="13805" max="13824" width="9.140625" style="17"/>
    <col min="13825" max="13825" width="22.28515625" style="17" customWidth="1"/>
    <col min="13826" max="13828" width="9.140625" style="17" customWidth="1"/>
    <col min="13829" max="13829" width="10.85546875" style="17" customWidth="1"/>
    <col min="13830" max="13832" width="9.140625" style="17" customWidth="1"/>
    <col min="13833" max="13833" width="11.140625" style="17" bestFit="1" customWidth="1"/>
    <col min="13834" max="14055" width="9.140625" style="17"/>
    <col min="14056" max="14056" width="22.28515625" style="17" customWidth="1"/>
    <col min="14057" max="14059" width="9.140625" style="17" customWidth="1"/>
    <col min="14060" max="14060" width="10.85546875" style="17" customWidth="1"/>
    <col min="14061" max="14080" width="9.140625" style="17"/>
    <col min="14081" max="14081" width="22.28515625" style="17" customWidth="1"/>
    <col min="14082" max="14084" width="9.140625" style="17" customWidth="1"/>
    <col min="14085" max="14085" width="10.85546875" style="17" customWidth="1"/>
    <col min="14086" max="14088" width="9.140625" style="17" customWidth="1"/>
    <col min="14089" max="14089" width="11.140625" style="17" bestFit="1" customWidth="1"/>
    <col min="14090" max="14311" width="9.140625" style="17"/>
    <col min="14312" max="14312" width="22.28515625" style="17" customWidth="1"/>
    <col min="14313" max="14315" width="9.140625" style="17" customWidth="1"/>
    <col min="14316" max="14316" width="10.85546875" style="17" customWidth="1"/>
    <col min="14317" max="14336" width="9.140625" style="17"/>
    <col min="14337" max="14337" width="22.28515625" style="17" customWidth="1"/>
    <col min="14338" max="14340" width="9.140625" style="17" customWidth="1"/>
    <col min="14341" max="14341" width="10.85546875" style="17" customWidth="1"/>
    <col min="14342" max="14344" width="9.140625" style="17" customWidth="1"/>
    <col min="14345" max="14345" width="11.140625" style="17" bestFit="1" customWidth="1"/>
    <col min="14346" max="14567" width="9.140625" style="17"/>
    <col min="14568" max="14568" width="22.28515625" style="17" customWidth="1"/>
    <col min="14569" max="14571" width="9.140625" style="17" customWidth="1"/>
    <col min="14572" max="14572" width="10.85546875" style="17" customWidth="1"/>
    <col min="14573" max="14592" width="9.140625" style="17"/>
    <col min="14593" max="14593" width="22.28515625" style="17" customWidth="1"/>
    <col min="14594" max="14596" width="9.140625" style="17" customWidth="1"/>
    <col min="14597" max="14597" width="10.85546875" style="17" customWidth="1"/>
    <col min="14598" max="14600" width="9.140625" style="17" customWidth="1"/>
    <col min="14601" max="14601" width="11.140625" style="17" bestFit="1" customWidth="1"/>
    <col min="14602" max="14823" width="9.140625" style="17"/>
    <col min="14824" max="14824" width="22.28515625" style="17" customWidth="1"/>
    <col min="14825" max="14827" width="9.140625" style="17" customWidth="1"/>
    <col min="14828" max="14828" width="10.85546875" style="17" customWidth="1"/>
    <col min="14829" max="14848" width="9.140625" style="17"/>
    <col min="14849" max="14849" width="22.28515625" style="17" customWidth="1"/>
    <col min="14850" max="14852" width="9.140625" style="17" customWidth="1"/>
    <col min="14853" max="14853" width="10.85546875" style="17" customWidth="1"/>
    <col min="14854" max="14856" width="9.140625" style="17" customWidth="1"/>
    <col min="14857" max="14857" width="11.140625" style="17" bestFit="1" customWidth="1"/>
    <col min="14858" max="15079" width="9.140625" style="17"/>
    <col min="15080" max="15080" width="22.28515625" style="17" customWidth="1"/>
    <col min="15081" max="15083" width="9.140625" style="17" customWidth="1"/>
    <col min="15084" max="15084" width="10.85546875" style="17" customWidth="1"/>
    <col min="15085" max="15104" width="9.140625" style="17"/>
    <col min="15105" max="15105" width="22.28515625" style="17" customWidth="1"/>
    <col min="15106" max="15108" width="9.140625" style="17" customWidth="1"/>
    <col min="15109" max="15109" width="10.85546875" style="17" customWidth="1"/>
    <col min="15110" max="15112" width="9.140625" style="17" customWidth="1"/>
    <col min="15113" max="15113" width="11.140625" style="17" bestFit="1" customWidth="1"/>
    <col min="15114" max="15335" width="9.140625" style="17"/>
    <col min="15336" max="15336" width="22.28515625" style="17" customWidth="1"/>
    <col min="15337" max="15339" width="9.140625" style="17" customWidth="1"/>
    <col min="15340" max="15340" width="10.85546875" style="17" customWidth="1"/>
    <col min="15341" max="15360" width="9.140625" style="17"/>
    <col min="15361" max="15361" width="22.28515625" style="17" customWidth="1"/>
    <col min="15362" max="15364" width="9.140625" style="17" customWidth="1"/>
    <col min="15365" max="15365" width="10.85546875" style="17" customWidth="1"/>
    <col min="15366" max="15368" width="9.140625" style="17" customWidth="1"/>
    <col min="15369" max="15369" width="11.140625" style="17" bestFit="1" customWidth="1"/>
    <col min="15370" max="15591" width="9.140625" style="17"/>
    <col min="15592" max="15592" width="22.28515625" style="17" customWidth="1"/>
    <col min="15593" max="15595" width="9.140625" style="17" customWidth="1"/>
    <col min="15596" max="15596" width="10.85546875" style="17" customWidth="1"/>
    <col min="15597" max="15616" width="9.140625" style="17"/>
    <col min="15617" max="15617" width="22.28515625" style="17" customWidth="1"/>
    <col min="15618" max="15620" width="9.140625" style="17" customWidth="1"/>
    <col min="15621" max="15621" width="10.85546875" style="17" customWidth="1"/>
    <col min="15622" max="15624" width="9.140625" style="17" customWidth="1"/>
    <col min="15625" max="15625" width="11.140625" style="17" bestFit="1" customWidth="1"/>
    <col min="15626" max="15847" width="9.140625" style="17"/>
    <col min="15848" max="15848" width="22.28515625" style="17" customWidth="1"/>
    <col min="15849" max="15851" width="9.140625" style="17" customWidth="1"/>
    <col min="15852" max="15852" width="10.85546875" style="17" customWidth="1"/>
    <col min="15853" max="15872" width="9.140625" style="17"/>
    <col min="15873" max="15873" width="22.28515625" style="17" customWidth="1"/>
    <col min="15874" max="15876" width="9.140625" style="17" customWidth="1"/>
    <col min="15877" max="15877" width="10.85546875" style="17" customWidth="1"/>
    <col min="15878" max="15880" width="9.140625" style="17" customWidth="1"/>
    <col min="15881" max="15881" width="11.140625" style="17" bestFit="1" customWidth="1"/>
    <col min="15882" max="16103" width="9.140625" style="17"/>
    <col min="16104" max="16104" width="22.28515625" style="17" customWidth="1"/>
    <col min="16105" max="16107" width="9.140625" style="17" customWidth="1"/>
    <col min="16108" max="16108" width="10.85546875" style="17" customWidth="1"/>
    <col min="16109" max="16128" width="9.140625" style="17"/>
    <col min="16129" max="16129" width="22.28515625" style="17" customWidth="1"/>
    <col min="16130" max="16132" width="9.140625" style="17" customWidth="1"/>
    <col min="16133" max="16133" width="10.85546875" style="17" customWidth="1"/>
    <col min="16134" max="16136" width="9.140625" style="17" customWidth="1"/>
    <col min="16137" max="16137" width="11.140625" style="17" bestFit="1" customWidth="1"/>
    <col min="16138" max="16359" width="9.140625" style="17"/>
    <col min="16360" max="16360" width="22.28515625" style="17" customWidth="1"/>
    <col min="16361" max="16363" width="9.140625" style="17" customWidth="1"/>
    <col min="16364" max="16364" width="10.85546875" style="17" customWidth="1"/>
    <col min="16365" max="16384" width="9.140625" style="17"/>
  </cols>
  <sheetData>
    <row r="1" spans="1:10" s="23" customFormat="1" ht="18" customHeight="1">
      <c r="A1" s="341" t="s">
        <v>268</v>
      </c>
      <c r="B1" s="341"/>
      <c r="C1" s="341"/>
      <c r="D1" s="341"/>
      <c r="E1" s="341"/>
      <c r="F1" s="341"/>
      <c r="G1" s="341"/>
      <c r="H1" s="341"/>
      <c r="I1" s="35"/>
      <c r="J1" s="249" t="s">
        <v>203</v>
      </c>
    </row>
    <row r="2" spans="1:10" ht="12" customHeight="1">
      <c r="A2" s="10">
        <v>2018</v>
      </c>
      <c r="H2" s="11" t="s">
        <v>22</v>
      </c>
    </row>
    <row r="3" spans="1:10" ht="12" customHeight="1">
      <c r="A3" s="297" t="s">
        <v>265</v>
      </c>
      <c r="B3" s="373" t="s">
        <v>267</v>
      </c>
      <c r="C3" s="374"/>
      <c r="D3" s="374"/>
      <c r="E3" s="374"/>
      <c r="F3" s="374"/>
      <c r="G3" s="374"/>
      <c r="H3" s="374"/>
    </row>
    <row r="4" spans="1:10" ht="10.15" customHeight="1">
      <c r="A4" s="297"/>
      <c r="B4" s="385" t="s">
        <v>3</v>
      </c>
      <c r="C4" s="385" t="s">
        <v>222</v>
      </c>
      <c r="D4" s="385" t="s">
        <v>221</v>
      </c>
      <c r="E4" s="385" t="s">
        <v>220</v>
      </c>
      <c r="F4" s="385" t="s">
        <v>219</v>
      </c>
      <c r="G4" s="385" t="s">
        <v>218</v>
      </c>
      <c r="H4" s="387" t="s">
        <v>216</v>
      </c>
      <c r="J4" s="2"/>
    </row>
    <row r="5" spans="1:10" ht="10.15" customHeight="1">
      <c r="A5" s="297"/>
      <c r="B5" s="386"/>
      <c r="C5" s="386"/>
      <c r="D5" s="386"/>
      <c r="E5" s="386"/>
      <c r="F5" s="386"/>
      <c r="G5" s="386"/>
      <c r="H5" s="388"/>
      <c r="J5" s="2"/>
    </row>
    <row r="6" spans="1:10" ht="10.15" customHeight="1">
      <c r="A6" s="297"/>
      <c r="B6" s="386"/>
      <c r="C6" s="386"/>
      <c r="D6" s="386"/>
      <c r="E6" s="386"/>
      <c r="F6" s="386"/>
      <c r="G6" s="386"/>
      <c r="H6" s="388"/>
    </row>
    <row r="7" spans="1:10" ht="5.0999999999999996" customHeight="1">
      <c r="A7" s="7"/>
      <c r="B7" s="4"/>
      <c r="C7" s="4"/>
      <c r="D7" s="4"/>
      <c r="E7" s="4"/>
      <c r="F7" s="4"/>
      <c r="G7" s="4"/>
      <c r="H7" s="4"/>
    </row>
    <row r="8" spans="1:10" ht="9" customHeight="1">
      <c r="A8" s="18" t="s">
        <v>3</v>
      </c>
      <c r="B8" s="182">
        <v>22079.04495897191</v>
      </c>
      <c r="C8" s="182">
        <v>10262.734232340394</v>
      </c>
      <c r="D8" s="182">
        <v>9136.8694381376481</v>
      </c>
      <c r="E8" s="182">
        <v>1832.2754731386412</v>
      </c>
      <c r="F8" s="182">
        <v>39.647339367795972</v>
      </c>
      <c r="G8" s="182">
        <v>215.14240606023785</v>
      </c>
      <c r="H8" s="182">
        <v>592.37606992719452</v>
      </c>
    </row>
    <row r="9" spans="1:10" ht="9" customHeight="1">
      <c r="A9" s="175" t="s">
        <v>263</v>
      </c>
      <c r="B9" s="182">
        <v>15369.305989808947</v>
      </c>
      <c r="C9" s="181">
        <v>5884.74966746274</v>
      </c>
      <c r="D9" s="181">
        <v>7586.7213328909047</v>
      </c>
      <c r="E9" s="181">
        <v>1278.8256348564771</v>
      </c>
      <c r="F9" s="181">
        <v>22.181628259114078</v>
      </c>
      <c r="G9" s="181">
        <v>161.12670477011713</v>
      </c>
      <c r="H9" s="181">
        <v>435.70102156959433</v>
      </c>
    </row>
    <row r="10" spans="1:10" ht="9" customHeight="1">
      <c r="A10" s="175" t="s">
        <v>262</v>
      </c>
      <c r="B10" s="182">
        <v>4143.988307349674</v>
      </c>
      <c r="C10" s="181">
        <v>2650.27783248182</v>
      </c>
      <c r="D10" s="181">
        <v>989.35300586938786</v>
      </c>
      <c r="E10" s="181">
        <v>355.60320453658977</v>
      </c>
      <c r="F10" s="181">
        <v>10.030443041006333</v>
      </c>
      <c r="G10" s="181">
        <v>46.40997978902206</v>
      </c>
      <c r="H10" s="181">
        <v>92.313841631847836</v>
      </c>
    </row>
    <row r="11" spans="1:10" ht="9" customHeight="1">
      <c r="A11" s="175" t="s">
        <v>261</v>
      </c>
      <c r="B11" s="182">
        <v>1703.4164801275349</v>
      </c>
      <c r="C11" s="181">
        <v>1173.9974186647812</v>
      </c>
      <c r="D11" s="181">
        <v>354.67350645918083</v>
      </c>
      <c r="E11" s="181">
        <v>116.67234406891237</v>
      </c>
      <c r="F11" s="181">
        <v>5.644624151570854</v>
      </c>
      <c r="G11" s="181">
        <v>5.8387274096814483</v>
      </c>
      <c r="H11" s="181">
        <v>46.589859373408245</v>
      </c>
    </row>
    <row r="12" spans="1:10" ht="9" customHeight="1">
      <c r="A12" s="175" t="s">
        <v>260</v>
      </c>
      <c r="B12" s="182">
        <v>622.7345580600329</v>
      </c>
      <c r="C12" s="181">
        <v>422.34983663085291</v>
      </c>
      <c r="D12" s="181">
        <v>136.80900744644254</v>
      </c>
      <c r="E12" s="181">
        <v>50.054942064898292</v>
      </c>
      <c r="F12" s="181" t="s">
        <v>24</v>
      </c>
      <c r="G12" s="181" t="s">
        <v>24</v>
      </c>
      <c r="H12" s="181">
        <v>11.409212317232289</v>
      </c>
    </row>
    <row r="13" spans="1:10" ht="9" customHeight="1">
      <c r="A13" s="175" t="s">
        <v>259</v>
      </c>
      <c r="B13" s="182">
        <v>239.59962362572278</v>
      </c>
      <c r="C13" s="181">
        <v>131.35947710019954</v>
      </c>
      <c r="D13" s="181">
        <v>69.31258547173266</v>
      </c>
      <c r="E13" s="181">
        <v>31.119347611763601</v>
      </c>
      <c r="F13" s="181" t="s">
        <v>24</v>
      </c>
      <c r="G13" s="181" t="s">
        <v>24</v>
      </c>
      <c r="H13" s="181">
        <v>6.3621350351118577</v>
      </c>
    </row>
    <row r="14" spans="1:10" ht="5.0999999999999996" customHeight="1">
      <c r="A14" s="18"/>
      <c r="B14" s="183"/>
      <c r="C14" s="183"/>
      <c r="D14" s="183"/>
      <c r="E14" s="183"/>
      <c r="F14" s="183"/>
      <c r="G14" s="183"/>
      <c r="H14" s="183"/>
    </row>
    <row r="15" spans="1:10" ht="12" customHeight="1">
      <c r="A15" s="297" t="s">
        <v>265</v>
      </c>
      <c r="B15" s="373" t="s">
        <v>266</v>
      </c>
      <c r="C15" s="374"/>
      <c r="D15" s="374"/>
      <c r="E15" s="374"/>
      <c r="F15" s="374"/>
      <c r="G15" s="374"/>
      <c r="H15" s="374"/>
    </row>
    <row r="16" spans="1:10" ht="10.15" customHeight="1">
      <c r="A16" s="297"/>
      <c r="B16" s="385" t="s">
        <v>3</v>
      </c>
      <c r="C16" s="385" t="s">
        <v>222</v>
      </c>
      <c r="D16" s="385" t="s">
        <v>221</v>
      </c>
      <c r="E16" s="385" t="s">
        <v>220</v>
      </c>
      <c r="F16" s="385" t="s">
        <v>219</v>
      </c>
      <c r="G16" s="385" t="s">
        <v>218</v>
      </c>
      <c r="H16" s="387" t="s">
        <v>216</v>
      </c>
    </row>
    <row r="17" spans="1:9" ht="10.15" customHeight="1">
      <c r="A17" s="297"/>
      <c r="B17" s="386"/>
      <c r="C17" s="386"/>
      <c r="D17" s="386"/>
      <c r="E17" s="386"/>
      <c r="F17" s="386"/>
      <c r="G17" s="386"/>
      <c r="H17" s="388"/>
    </row>
    <row r="18" spans="1:9" ht="10.15" customHeight="1">
      <c r="A18" s="297"/>
      <c r="B18" s="386"/>
      <c r="C18" s="386"/>
      <c r="D18" s="386"/>
      <c r="E18" s="386"/>
      <c r="F18" s="386"/>
      <c r="G18" s="386"/>
      <c r="H18" s="388"/>
      <c r="I18" s="2"/>
    </row>
    <row r="19" spans="1:9" ht="5.0999999999999996" customHeight="1">
      <c r="A19" s="7"/>
      <c r="B19" s="4"/>
      <c r="C19" s="4"/>
      <c r="D19" s="4"/>
      <c r="E19" s="4"/>
      <c r="F19" s="4"/>
      <c r="G19" s="4"/>
      <c r="H19" s="4"/>
      <c r="I19" s="2"/>
    </row>
    <row r="20" spans="1:9" ht="9" customHeight="1">
      <c r="A20" s="18" t="s">
        <v>2</v>
      </c>
      <c r="B20" s="182">
        <v>19593.311340149467</v>
      </c>
      <c r="C20" s="182">
        <v>8809.2443446777252</v>
      </c>
      <c r="D20" s="182">
        <v>8702.8231104867173</v>
      </c>
      <c r="E20" s="182">
        <v>1273.1411365985043</v>
      </c>
      <c r="F20" s="182">
        <v>39.149382160569964</v>
      </c>
      <c r="G20" s="182">
        <v>195.32371494661743</v>
      </c>
      <c r="H20" s="182">
        <v>573.62965127933296</v>
      </c>
      <c r="I20" s="2"/>
    </row>
    <row r="21" spans="1:9" ht="9" customHeight="1">
      <c r="A21" s="175" t="s">
        <v>263</v>
      </c>
      <c r="B21" s="182">
        <v>14557.789155487</v>
      </c>
      <c r="C21" s="181">
        <v>5465.0022729114853</v>
      </c>
      <c r="D21" s="181">
        <v>7469.2954910925464</v>
      </c>
      <c r="E21" s="181">
        <v>1017.0433058920869</v>
      </c>
      <c r="F21" s="181">
        <v>21.683671051888073</v>
      </c>
      <c r="G21" s="181">
        <v>153.64526074283827</v>
      </c>
      <c r="H21" s="181">
        <v>431.11915379615709</v>
      </c>
      <c r="I21" s="2"/>
    </row>
    <row r="22" spans="1:9" ht="9" customHeight="1">
      <c r="A22" s="175" t="s">
        <v>262</v>
      </c>
      <c r="B22" s="182">
        <v>3204.5796126424052</v>
      </c>
      <c r="C22" s="181">
        <v>2018.7282921306739</v>
      </c>
      <c r="D22" s="181">
        <v>858.11959162013932</v>
      </c>
      <c r="E22" s="181">
        <v>191.871184993426</v>
      </c>
      <c r="F22" s="181">
        <v>10.030443041006333</v>
      </c>
      <c r="G22" s="181">
        <v>36.441966594487468</v>
      </c>
      <c r="H22" s="181">
        <v>89.388134262672068</v>
      </c>
    </row>
    <row r="23" spans="1:9" ht="9" customHeight="1">
      <c r="A23" s="175" t="s">
        <v>261</v>
      </c>
      <c r="B23" s="182">
        <v>1200.2269676346202</v>
      </c>
      <c r="C23" s="181">
        <v>867.69128070458748</v>
      </c>
      <c r="D23" s="181">
        <v>255.08785007194314</v>
      </c>
      <c r="E23" s="181">
        <v>32.515204577471096</v>
      </c>
      <c r="F23" s="181">
        <v>5.644624151570854</v>
      </c>
      <c r="G23" s="181" t="s">
        <v>24</v>
      </c>
      <c r="H23" s="181">
        <v>35.660893463699622</v>
      </c>
    </row>
    <row r="24" spans="1:9" ht="9" customHeight="1">
      <c r="A24" s="175" t="s">
        <v>260</v>
      </c>
      <c r="B24" s="182">
        <v>457.24437644678204</v>
      </c>
      <c r="C24" s="181">
        <v>343.29166168245843</v>
      </c>
      <c r="D24" s="181">
        <v>85.934843689808829</v>
      </c>
      <c r="E24" s="181">
        <v>14.806976752215682</v>
      </c>
      <c r="F24" s="181" t="s">
        <v>24</v>
      </c>
      <c r="G24" s="181" t="s">
        <v>24</v>
      </c>
      <c r="H24" s="181">
        <v>11.099334721692289</v>
      </c>
    </row>
    <row r="25" spans="1:9" ht="9" customHeight="1">
      <c r="A25" s="175" t="s">
        <v>259</v>
      </c>
      <c r="B25" s="182">
        <v>173.47122793865719</v>
      </c>
      <c r="C25" s="181">
        <v>114.53083724851916</v>
      </c>
      <c r="D25" s="181">
        <v>34.385334012279763</v>
      </c>
      <c r="E25" s="181">
        <v>16.904464383304692</v>
      </c>
      <c r="F25" s="181" t="s">
        <v>24</v>
      </c>
      <c r="G25" s="181" t="s">
        <v>24</v>
      </c>
      <c r="H25" s="181">
        <v>6.3621350351118577</v>
      </c>
    </row>
    <row r="26" spans="1:9" ht="5.0999999999999996" customHeight="1">
      <c r="A26" s="18"/>
      <c r="B26" s="183"/>
      <c r="C26" s="183"/>
      <c r="D26" s="183"/>
      <c r="E26" s="183"/>
      <c r="F26" s="183"/>
      <c r="G26" s="183"/>
      <c r="H26" s="183"/>
    </row>
    <row r="27" spans="1:9" ht="12" customHeight="1">
      <c r="A27" s="297" t="s">
        <v>265</v>
      </c>
      <c r="B27" s="373" t="s">
        <v>264</v>
      </c>
      <c r="C27" s="374"/>
      <c r="D27" s="374"/>
      <c r="E27" s="374"/>
      <c r="F27" s="374"/>
      <c r="G27" s="374"/>
      <c r="H27" s="374"/>
    </row>
    <row r="28" spans="1:9" ht="10.15" customHeight="1">
      <c r="A28" s="297"/>
      <c r="B28" s="385" t="s">
        <v>3</v>
      </c>
      <c r="C28" s="385" t="s">
        <v>222</v>
      </c>
      <c r="D28" s="385" t="s">
        <v>221</v>
      </c>
      <c r="E28" s="385" t="s">
        <v>220</v>
      </c>
      <c r="F28" s="385" t="s">
        <v>219</v>
      </c>
      <c r="G28" s="385" t="s">
        <v>218</v>
      </c>
      <c r="H28" s="387" t="s">
        <v>216</v>
      </c>
    </row>
    <row r="29" spans="1:9" ht="10.15" customHeight="1">
      <c r="A29" s="297"/>
      <c r="B29" s="386"/>
      <c r="C29" s="386"/>
      <c r="D29" s="386"/>
      <c r="E29" s="386"/>
      <c r="F29" s="386"/>
      <c r="G29" s="386"/>
      <c r="H29" s="388"/>
    </row>
    <row r="30" spans="1:9" ht="10.15" customHeight="1">
      <c r="A30" s="297"/>
      <c r="B30" s="386"/>
      <c r="C30" s="386"/>
      <c r="D30" s="386"/>
      <c r="E30" s="386"/>
      <c r="F30" s="386"/>
      <c r="G30" s="386"/>
      <c r="H30" s="388"/>
    </row>
    <row r="31" spans="1:9" ht="5.0999999999999996" customHeight="1">
      <c r="A31" s="7"/>
      <c r="B31" s="4"/>
      <c r="C31" s="4"/>
      <c r="D31" s="4"/>
      <c r="E31" s="4"/>
      <c r="F31" s="4"/>
      <c r="G31" s="4"/>
      <c r="H31" s="4"/>
    </row>
    <row r="32" spans="1:9" ht="9" customHeight="1">
      <c r="A32" s="18" t="s">
        <v>2</v>
      </c>
      <c r="B32" s="182">
        <v>2485.7336188224372</v>
      </c>
      <c r="C32" s="182">
        <v>1453.4898876626685</v>
      </c>
      <c r="D32" s="182">
        <v>434.04632765092288</v>
      </c>
      <c r="E32" s="182">
        <v>559.13433654013772</v>
      </c>
      <c r="F32" s="182" t="s">
        <v>24</v>
      </c>
      <c r="G32" s="182">
        <v>19.818691113620442</v>
      </c>
      <c r="H32" s="182">
        <v>18.746418647861653</v>
      </c>
    </row>
    <row r="33" spans="1:10" ht="9" customHeight="1">
      <c r="A33" s="175" t="s">
        <v>263</v>
      </c>
      <c r="B33" s="182">
        <v>811.51683432194056</v>
      </c>
      <c r="C33" s="181">
        <v>419.7473945512574</v>
      </c>
      <c r="D33" s="181">
        <v>117.42584179835019</v>
      </c>
      <c r="E33" s="181">
        <v>261.78232896439096</v>
      </c>
      <c r="F33" s="181" t="s">
        <v>24</v>
      </c>
      <c r="G33" s="181">
        <v>7.4814440272788794</v>
      </c>
      <c r="H33" s="181">
        <v>4.5818677734372804</v>
      </c>
    </row>
    <row r="34" spans="1:10" ht="9" customHeight="1">
      <c r="A34" s="175" t="s">
        <v>262</v>
      </c>
      <c r="B34" s="182">
        <v>939.40869470726363</v>
      </c>
      <c r="C34" s="181">
        <v>631.54954035114088</v>
      </c>
      <c r="D34" s="181">
        <v>131.23341424924857</v>
      </c>
      <c r="E34" s="181">
        <v>163.73201954316391</v>
      </c>
      <c r="F34" s="181" t="s">
        <v>24</v>
      </c>
      <c r="G34" s="181">
        <v>9.9680131945345867</v>
      </c>
      <c r="H34" s="181" t="s">
        <v>24</v>
      </c>
      <c r="I34" s="2"/>
    </row>
    <row r="35" spans="1:10" ht="9" customHeight="1">
      <c r="A35" s="175" t="s">
        <v>261</v>
      </c>
      <c r="B35" s="182">
        <v>503.18951249291655</v>
      </c>
      <c r="C35" s="181">
        <v>306.30613796019554</v>
      </c>
      <c r="D35" s="181">
        <v>99.585656387237549</v>
      </c>
      <c r="E35" s="181">
        <v>84.157139491441271</v>
      </c>
      <c r="F35" s="181" t="s">
        <v>24</v>
      </c>
      <c r="G35" s="181" t="s">
        <v>24</v>
      </c>
      <c r="H35" s="181">
        <v>10.928965909708623</v>
      </c>
      <c r="I35" s="41"/>
    </row>
    <row r="36" spans="1:10" ht="9" customHeight="1">
      <c r="A36" s="175" t="s">
        <v>260</v>
      </c>
      <c r="B36" s="182">
        <v>165.49018161325054</v>
      </c>
      <c r="C36" s="181">
        <v>79.058174948394282</v>
      </c>
      <c r="D36" s="181">
        <v>50.874163756633642</v>
      </c>
      <c r="E36" s="181">
        <v>35.247965312682624</v>
      </c>
      <c r="F36" s="181" t="s">
        <v>24</v>
      </c>
      <c r="G36" s="181" t="s">
        <v>24</v>
      </c>
      <c r="H36" s="181" t="s">
        <v>24</v>
      </c>
      <c r="I36" s="41"/>
    </row>
    <row r="37" spans="1:10" ht="9" customHeight="1">
      <c r="A37" s="175" t="s">
        <v>259</v>
      </c>
      <c r="B37" s="182">
        <v>66.128395687065591</v>
      </c>
      <c r="C37" s="181">
        <v>16.828639851680364</v>
      </c>
      <c r="D37" s="181">
        <v>34.927251459452883</v>
      </c>
      <c r="E37" s="181">
        <v>14.21488322845892</v>
      </c>
      <c r="F37" s="181" t="s">
        <v>24</v>
      </c>
      <c r="G37" s="181" t="s">
        <v>24</v>
      </c>
      <c r="H37" s="181" t="s">
        <v>24</v>
      </c>
    </row>
    <row r="38" spans="1:10" ht="5.0999999999999996" customHeight="1" thickBot="1">
      <c r="A38" s="27"/>
      <c r="B38" s="14"/>
      <c r="C38" s="14"/>
      <c r="D38" s="14"/>
      <c r="E38" s="14"/>
      <c r="F38" s="14"/>
      <c r="G38" s="14"/>
      <c r="H38" s="14"/>
    </row>
    <row r="39" spans="1:10" ht="12.75" customHeight="1" thickTop="1">
      <c r="A39" s="2" t="s">
        <v>362</v>
      </c>
      <c r="B39" s="2"/>
      <c r="C39" s="2"/>
      <c r="D39" s="2"/>
      <c r="E39" s="2"/>
      <c r="F39" s="2"/>
      <c r="G39" s="2"/>
      <c r="H39" s="2"/>
    </row>
    <row r="40" spans="1:10" ht="10.15" customHeight="1"/>
    <row r="41" spans="1:10" ht="10.15" customHeight="1"/>
    <row r="42" spans="1:10" ht="10.15" customHeight="1">
      <c r="A42" s="2"/>
      <c r="B42" s="184"/>
      <c r="C42" s="184"/>
      <c r="D42" s="184"/>
      <c r="E42" s="184"/>
      <c r="F42" s="184"/>
      <c r="G42" s="184"/>
      <c r="H42" s="184"/>
    </row>
    <row r="43" spans="1:10" ht="10.15" customHeight="1">
      <c r="E43" s="184"/>
      <c r="F43" s="184"/>
      <c r="G43" s="184"/>
      <c r="H43" s="184"/>
    </row>
    <row r="46" spans="1:10" ht="15">
      <c r="J46" s="41"/>
    </row>
  </sheetData>
  <mergeCells count="28">
    <mergeCell ref="A1:H1"/>
    <mergeCell ref="A3:A6"/>
    <mergeCell ref="B3:H3"/>
    <mergeCell ref="B4:B6"/>
    <mergeCell ref="C4:C6"/>
    <mergeCell ref="D4:D6"/>
    <mergeCell ref="E4:E6"/>
    <mergeCell ref="F4:F6"/>
    <mergeCell ref="G4:G6"/>
    <mergeCell ref="H4:H6"/>
    <mergeCell ref="A15:A18"/>
    <mergeCell ref="B15:H15"/>
    <mergeCell ref="B16:B18"/>
    <mergeCell ref="C16:C18"/>
    <mergeCell ref="D16:D18"/>
    <mergeCell ref="E16:E18"/>
    <mergeCell ref="F16:F18"/>
    <mergeCell ref="G16:G18"/>
    <mergeCell ref="H16:H18"/>
    <mergeCell ref="A27:A30"/>
    <mergeCell ref="B27:H27"/>
    <mergeCell ref="B28:B30"/>
    <mergeCell ref="C28:C30"/>
    <mergeCell ref="D28:D30"/>
    <mergeCell ref="E28:E30"/>
    <mergeCell ref="F28:F30"/>
    <mergeCell ref="G28:G30"/>
    <mergeCell ref="H28:H30"/>
  </mergeCells>
  <hyperlinks>
    <hyperlink ref="J1" location="' Indice'!A1" display="&lt;&lt;"/>
  </hyperlinks>
  <printOptions horizontalCentered="1"/>
  <pageMargins left="0.78740157480314965" right="0.78740157480314965" top="0.78740157480314965" bottom="0.78740157480314965" header="0.31496062992125984" footer="0.31496062992125984"/>
  <pageSetup paperSize="9" scale="98" orientation="portrait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D65"/>
  <sheetViews>
    <sheetView showGridLines="0" zoomScaleNormal="100" workbookViewId="0">
      <selection sqref="A1:H1"/>
    </sheetView>
  </sheetViews>
  <sheetFormatPr defaultRowHeight="12.75"/>
  <cols>
    <col min="1" max="1" width="20.85546875" style="1" customWidth="1"/>
    <col min="2" max="4" width="9.140625" style="1" customWidth="1"/>
    <col min="5" max="5" width="11.28515625" style="1" customWidth="1"/>
    <col min="6" max="8" width="8.7109375" style="1" customWidth="1"/>
    <col min="9" max="9" width="1" style="17" customWidth="1"/>
    <col min="10" max="10" width="7" style="17" customWidth="1"/>
    <col min="11" max="21" width="9.140625" style="1" customWidth="1"/>
    <col min="22" max="232" width="9" style="1" customWidth="1"/>
    <col min="233" max="233" width="9" style="107" customWidth="1"/>
    <col min="234" max="256" width="9.140625" style="107"/>
    <col min="257" max="257" width="20.85546875" style="107" customWidth="1"/>
    <col min="258" max="260" width="9.140625" style="107" customWidth="1"/>
    <col min="261" max="261" width="11.28515625" style="107" customWidth="1"/>
    <col min="262" max="264" width="8.7109375" style="107" customWidth="1"/>
    <col min="265" max="489" width="9" style="107" customWidth="1"/>
    <col min="490" max="512" width="9.140625" style="107"/>
    <col min="513" max="513" width="20.85546875" style="107" customWidth="1"/>
    <col min="514" max="516" width="9.140625" style="107" customWidth="1"/>
    <col min="517" max="517" width="11.28515625" style="107" customWidth="1"/>
    <col min="518" max="520" width="8.7109375" style="107" customWidth="1"/>
    <col min="521" max="745" width="9" style="107" customWidth="1"/>
    <col min="746" max="768" width="9.140625" style="107"/>
    <col min="769" max="769" width="20.85546875" style="107" customWidth="1"/>
    <col min="770" max="772" width="9.140625" style="107" customWidth="1"/>
    <col min="773" max="773" width="11.28515625" style="107" customWidth="1"/>
    <col min="774" max="776" width="8.7109375" style="107" customWidth="1"/>
    <col min="777" max="1001" width="9" style="107" customWidth="1"/>
    <col min="1002" max="1024" width="9.140625" style="107"/>
    <col min="1025" max="1025" width="20.85546875" style="107" customWidth="1"/>
    <col min="1026" max="1028" width="9.140625" style="107" customWidth="1"/>
    <col min="1029" max="1029" width="11.28515625" style="107" customWidth="1"/>
    <col min="1030" max="1032" width="8.7109375" style="107" customWidth="1"/>
    <col min="1033" max="1257" width="9" style="107" customWidth="1"/>
    <col min="1258" max="1280" width="9.140625" style="107"/>
    <col min="1281" max="1281" width="20.85546875" style="107" customWidth="1"/>
    <col min="1282" max="1284" width="9.140625" style="107" customWidth="1"/>
    <col min="1285" max="1285" width="11.28515625" style="107" customWidth="1"/>
    <col min="1286" max="1288" width="8.7109375" style="107" customWidth="1"/>
    <col min="1289" max="1513" width="9" style="107" customWidth="1"/>
    <col min="1514" max="1536" width="9.140625" style="107"/>
    <col min="1537" max="1537" width="20.85546875" style="107" customWidth="1"/>
    <col min="1538" max="1540" width="9.140625" style="107" customWidth="1"/>
    <col min="1541" max="1541" width="11.28515625" style="107" customWidth="1"/>
    <col min="1542" max="1544" width="8.7109375" style="107" customWidth="1"/>
    <col min="1545" max="1769" width="9" style="107" customWidth="1"/>
    <col min="1770" max="1792" width="9.140625" style="107"/>
    <col min="1793" max="1793" width="20.85546875" style="107" customWidth="1"/>
    <col min="1794" max="1796" width="9.140625" style="107" customWidth="1"/>
    <col min="1797" max="1797" width="11.28515625" style="107" customWidth="1"/>
    <col min="1798" max="1800" width="8.7109375" style="107" customWidth="1"/>
    <col min="1801" max="2025" width="9" style="107" customWidth="1"/>
    <col min="2026" max="2048" width="9.140625" style="107"/>
    <col min="2049" max="2049" width="20.85546875" style="107" customWidth="1"/>
    <col min="2050" max="2052" width="9.140625" style="107" customWidth="1"/>
    <col min="2053" max="2053" width="11.28515625" style="107" customWidth="1"/>
    <col min="2054" max="2056" width="8.7109375" style="107" customWidth="1"/>
    <col min="2057" max="2281" width="9" style="107" customWidth="1"/>
    <col min="2282" max="2304" width="9.140625" style="107"/>
    <col min="2305" max="2305" width="20.85546875" style="107" customWidth="1"/>
    <col min="2306" max="2308" width="9.140625" style="107" customWidth="1"/>
    <col min="2309" max="2309" width="11.28515625" style="107" customWidth="1"/>
    <col min="2310" max="2312" width="8.7109375" style="107" customWidth="1"/>
    <col min="2313" max="2537" width="9" style="107" customWidth="1"/>
    <col min="2538" max="2560" width="9.140625" style="107"/>
    <col min="2561" max="2561" width="20.85546875" style="107" customWidth="1"/>
    <col min="2562" max="2564" width="9.140625" style="107" customWidth="1"/>
    <col min="2565" max="2565" width="11.28515625" style="107" customWidth="1"/>
    <col min="2566" max="2568" width="8.7109375" style="107" customWidth="1"/>
    <col min="2569" max="2793" width="9" style="107" customWidth="1"/>
    <col min="2794" max="2816" width="9.140625" style="107"/>
    <col min="2817" max="2817" width="20.85546875" style="107" customWidth="1"/>
    <col min="2818" max="2820" width="9.140625" style="107" customWidth="1"/>
    <col min="2821" max="2821" width="11.28515625" style="107" customWidth="1"/>
    <col min="2822" max="2824" width="8.7109375" style="107" customWidth="1"/>
    <col min="2825" max="3049" width="9" style="107" customWidth="1"/>
    <col min="3050" max="3072" width="9.140625" style="107"/>
    <col min="3073" max="3073" width="20.85546875" style="107" customWidth="1"/>
    <col min="3074" max="3076" width="9.140625" style="107" customWidth="1"/>
    <col min="3077" max="3077" width="11.28515625" style="107" customWidth="1"/>
    <col min="3078" max="3080" width="8.7109375" style="107" customWidth="1"/>
    <col min="3081" max="3305" width="9" style="107" customWidth="1"/>
    <col min="3306" max="3328" width="9.140625" style="107"/>
    <col min="3329" max="3329" width="20.85546875" style="107" customWidth="1"/>
    <col min="3330" max="3332" width="9.140625" style="107" customWidth="1"/>
    <col min="3333" max="3333" width="11.28515625" style="107" customWidth="1"/>
    <col min="3334" max="3336" width="8.7109375" style="107" customWidth="1"/>
    <col min="3337" max="3561" width="9" style="107" customWidth="1"/>
    <col min="3562" max="3584" width="9.140625" style="107"/>
    <col min="3585" max="3585" width="20.85546875" style="107" customWidth="1"/>
    <col min="3586" max="3588" width="9.140625" style="107" customWidth="1"/>
    <col min="3589" max="3589" width="11.28515625" style="107" customWidth="1"/>
    <col min="3590" max="3592" width="8.7109375" style="107" customWidth="1"/>
    <col min="3593" max="3817" width="9" style="107" customWidth="1"/>
    <col min="3818" max="3840" width="9.140625" style="107"/>
    <col min="3841" max="3841" width="20.85546875" style="107" customWidth="1"/>
    <col min="3842" max="3844" width="9.140625" style="107" customWidth="1"/>
    <col min="3845" max="3845" width="11.28515625" style="107" customWidth="1"/>
    <col min="3846" max="3848" width="8.7109375" style="107" customWidth="1"/>
    <col min="3849" max="4073" width="9" style="107" customWidth="1"/>
    <col min="4074" max="4096" width="9.140625" style="107"/>
    <col min="4097" max="4097" width="20.85546875" style="107" customWidth="1"/>
    <col min="4098" max="4100" width="9.140625" style="107" customWidth="1"/>
    <col min="4101" max="4101" width="11.28515625" style="107" customWidth="1"/>
    <col min="4102" max="4104" width="8.7109375" style="107" customWidth="1"/>
    <col min="4105" max="4329" width="9" style="107" customWidth="1"/>
    <col min="4330" max="4352" width="9.140625" style="107"/>
    <col min="4353" max="4353" width="20.85546875" style="107" customWidth="1"/>
    <col min="4354" max="4356" width="9.140625" style="107" customWidth="1"/>
    <col min="4357" max="4357" width="11.28515625" style="107" customWidth="1"/>
    <col min="4358" max="4360" width="8.7109375" style="107" customWidth="1"/>
    <col min="4361" max="4585" width="9" style="107" customWidth="1"/>
    <col min="4586" max="4608" width="9.140625" style="107"/>
    <col min="4609" max="4609" width="20.85546875" style="107" customWidth="1"/>
    <col min="4610" max="4612" width="9.140625" style="107" customWidth="1"/>
    <col min="4613" max="4613" width="11.28515625" style="107" customWidth="1"/>
    <col min="4614" max="4616" width="8.7109375" style="107" customWidth="1"/>
    <col min="4617" max="4841" width="9" style="107" customWidth="1"/>
    <col min="4842" max="4864" width="9.140625" style="107"/>
    <col min="4865" max="4865" width="20.85546875" style="107" customWidth="1"/>
    <col min="4866" max="4868" width="9.140625" style="107" customWidth="1"/>
    <col min="4869" max="4869" width="11.28515625" style="107" customWidth="1"/>
    <col min="4870" max="4872" width="8.7109375" style="107" customWidth="1"/>
    <col min="4873" max="5097" width="9" style="107" customWidth="1"/>
    <col min="5098" max="5120" width="9.140625" style="107"/>
    <col min="5121" max="5121" width="20.85546875" style="107" customWidth="1"/>
    <col min="5122" max="5124" width="9.140625" style="107" customWidth="1"/>
    <col min="5125" max="5125" width="11.28515625" style="107" customWidth="1"/>
    <col min="5126" max="5128" width="8.7109375" style="107" customWidth="1"/>
    <col min="5129" max="5353" width="9" style="107" customWidth="1"/>
    <col min="5354" max="5376" width="9.140625" style="107"/>
    <col min="5377" max="5377" width="20.85546875" style="107" customWidth="1"/>
    <col min="5378" max="5380" width="9.140625" style="107" customWidth="1"/>
    <col min="5381" max="5381" width="11.28515625" style="107" customWidth="1"/>
    <col min="5382" max="5384" width="8.7109375" style="107" customWidth="1"/>
    <col min="5385" max="5609" width="9" style="107" customWidth="1"/>
    <col min="5610" max="5632" width="9.140625" style="107"/>
    <col min="5633" max="5633" width="20.85546875" style="107" customWidth="1"/>
    <col min="5634" max="5636" width="9.140625" style="107" customWidth="1"/>
    <col min="5637" max="5637" width="11.28515625" style="107" customWidth="1"/>
    <col min="5638" max="5640" width="8.7109375" style="107" customWidth="1"/>
    <col min="5641" max="5865" width="9" style="107" customWidth="1"/>
    <col min="5866" max="5888" width="9.140625" style="107"/>
    <col min="5889" max="5889" width="20.85546875" style="107" customWidth="1"/>
    <col min="5890" max="5892" width="9.140625" style="107" customWidth="1"/>
    <col min="5893" max="5893" width="11.28515625" style="107" customWidth="1"/>
    <col min="5894" max="5896" width="8.7109375" style="107" customWidth="1"/>
    <col min="5897" max="6121" width="9" style="107" customWidth="1"/>
    <col min="6122" max="6144" width="9.140625" style="107"/>
    <col min="6145" max="6145" width="20.85546875" style="107" customWidth="1"/>
    <col min="6146" max="6148" width="9.140625" style="107" customWidth="1"/>
    <col min="6149" max="6149" width="11.28515625" style="107" customWidth="1"/>
    <col min="6150" max="6152" width="8.7109375" style="107" customWidth="1"/>
    <col min="6153" max="6377" width="9" style="107" customWidth="1"/>
    <col min="6378" max="6400" width="9.140625" style="107"/>
    <col min="6401" max="6401" width="20.85546875" style="107" customWidth="1"/>
    <col min="6402" max="6404" width="9.140625" style="107" customWidth="1"/>
    <col min="6405" max="6405" width="11.28515625" style="107" customWidth="1"/>
    <col min="6406" max="6408" width="8.7109375" style="107" customWidth="1"/>
    <col min="6409" max="6633" width="9" style="107" customWidth="1"/>
    <col min="6634" max="6656" width="9.140625" style="107"/>
    <col min="6657" max="6657" width="20.85546875" style="107" customWidth="1"/>
    <col min="6658" max="6660" width="9.140625" style="107" customWidth="1"/>
    <col min="6661" max="6661" width="11.28515625" style="107" customWidth="1"/>
    <col min="6662" max="6664" width="8.7109375" style="107" customWidth="1"/>
    <col min="6665" max="6889" width="9" style="107" customWidth="1"/>
    <col min="6890" max="6912" width="9.140625" style="107"/>
    <col min="6913" max="6913" width="20.85546875" style="107" customWidth="1"/>
    <col min="6914" max="6916" width="9.140625" style="107" customWidth="1"/>
    <col min="6917" max="6917" width="11.28515625" style="107" customWidth="1"/>
    <col min="6918" max="6920" width="8.7109375" style="107" customWidth="1"/>
    <col min="6921" max="7145" width="9" style="107" customWidth="1"/>
    <col min="7146" max="7168" width="9.140625" style="107"/>
    <col min="7169" max="7169" width="20.85546875" style="107" customWidth="1"/>
    <col min="7170" max="7172" width="9.140625" style="107" customWidth="1"/>
    <col min="7173" max="7173" width="11.28515625" style="107" customWidth="1"/>
    <col min="7174" max="7176" width="8.7109375" style="107" customWidth="1"/>
    <col min="7177" max="7401" width="9" style="107" customWidth="1"/>
    <col min="7402" max="7424" width="9.140625" style="107"/>
    <col min="7425" max="7425" width="20.85546875" style="107" customWidth="1"/>
    <col min="7426" max="7428" width="9.140625" style="107" customWidth="1"/>
    <col min="7429" max="7429" width="11.28515625" style="107" customWidth="1"/>
    <col min="7430" max="7432" width="8.7109375" style="107" customWidth="1"/>
    <col min="7433" max="7657" width="9" style="107" customWidth="1"/>
    <col min="7658" max="7680" width="9.140625" style="107"/>
    <col min="7681" max="7681" width="20.85546875" style="107" customWidth="1"/>
    <col min="7682" max="7684" width="9.140625" style="107" customWidth="1"/>
    <col min="7685" max="7685" width="11.28515625" style="107" customWidth="1"/>
    <col min="7686" max="7688" width="8.7109375" style="107" customWidth="1"/>
    <col min="7689" max="7913" width="9" style="107" customWidth="1"/>
    <col min="7914" max="7936" width="9.140625" style="107"/>
    <col min="7937" max="7937" width="20.85546875" style="107" customWidth="1"/>
    <col min="7938" max="7940" width="9.140625" style="107" customWidth="1"/>
    <col min="7941" max="7941" width="11.28515625" style="107" customWidth="1"/>
    <col min="7942" max="7944" width="8.7109375" style="107" customWidth="1"/>
    <col min="7945" max="8169" width="9" style="107" customWidth="1"/>
    <col min="8170" max="8192" width="9.140625" style="107"/>
    <col min="8193" max="8193" width="20.85546875" style="107" customWidth="1"/>
    <col min="8194" max="8196" width="9.140625" style="107" customWidth="1"/>
    <col min="8197" max="8197" width="11.28515625" style="107" customWidth="1"/>
    <col min="8198" max="8200" width="8.7109375" style="107" customWidth="1"/>
    <col min="8201" max="8425" width="9" style="107" customWidth="1"/>
    <col min="8426" max="8448" width="9.140625" style="107"/>
    <col min="8449" max="8449" width="20.85546875" style="107" customWidth="1"/>
    <col min="8450" max="8452" width="9.140625" style="107" customWidth="1"/>
    <col min="8453" max="8453" width="11.28515625" style="107" customWidth="1"/>
    <col min="8454" max="8456" width="8.7109375" style="107" customWidth="1"/>
    <col min="8457" max="8681" width="9" style="107" customWidth="1"/>
    <col min="8682" max="8704" width="9.140625" style="107"/>
    <col min="8705" max="8705" width="20.85546875" style="107" customWidth="1"/>
    <col min="8706" max="8708" width="9.140625" style="107" customWidth="1"/>
    <col min="8709" max="8709" width="11.28515625" style="107" customWidth="1"/>
    <col min="8710" max="8712" width="8.7109375" style="107" customWidth="1"/>
    <col min="8713" max="8937" width="9" style="107" customWidth="1"/>
    <col min="8938" max="8960" width="9.140625" style="107"/>
    <col min="8961" max="8961" width="20.85546875" style="107" customWidth="1"/>
    <col min="8962" max="8964" width="9.140625" style="107" customWidth="1"/>
    <col min="8965" max="8965" width="11.28515625" style="107" customWidth="1"/>
    <col min="8966" max="8968" width="8.7109375" style="107" customWidth="1"/>
    <col min="8969" max="9193" width="9" style="107" customWidth="1"/>
    <col min="9194" max="9216" width="9.140625" style="107"/>
    <col min="9217" max="9217" width="20.85546875" style="107" customWidth="1"/>
    <col min="9218" max="9220" width="9.140625" style="107" customWidth="1"/>
    <col min="9221" max="9221" width="11.28515625" style="107" customWidth="1"/>
    <col min="9222" max="9224" width="8.7109375" style="107" customWidth="1"/>
    <col min="9225" max="9449" width="9" style="107" customWidth="1"/>
    <col min="9450" max="9472" width="9.140625" style="107"/>
    <col min="9473" max="9473" width="20.85546875" style="107" customWidth="1"/>
    <col min="9474" max="9476" width="9.140625" style="107" customWidth="1"/>
    <col min="9477" max="9477" width="11.28515625" style="107" customWidth="1"/>
    <col min="9478" max="9480" width="8.7109375" style="107" customWidth="1"/>
    <col min="9481" max="9705" width="9" style="107" customWidth="1"/>
    <col min="9706" max="9728" width="9.140625" style="107"/>
    <col min="9729" max="9729" width="20.85546875" style="107" customWidth="1"/>
    <col min="9730" max="9732" width="9.140625" style="107" customWidth="1"/>
    <col min="9733" max="9733" width="11.28515625" style="107" customWidth="1"/>
    <col min="9734" max="9736" width="8.7109375" style="107" customWidth="1"/>
    <col min="9737" max="9961" width="9" style="107" customWidth="1"/>
    <col min="9962" max="9984" width="9.140625" style="107"/>
    <col min="9985" max="9985" width="20.85546875" style="107" customWidth="1"/>
    <col min="9986" max="9988" width="9.140625" style="107" customWidth="1"/>
    <col min="9989" max="9989" width="11.28515625" style="107" customWidth="1"/>
    <col min="9990" max="9992" width="8.7109375" style="107" customWidth="1"/>
    <col min="9993" max="10217" width="9" style="107" customWidth="1"/>
    <col min="10218" max="10240" width="9.140625" style="107"/>
    <col min="10241" max="10241" width="20.85546875" style="107" customWidth="1"/>
    <col min="10242" max="10244" width="9.140625" style="107" customWidth="1"/>
    <col min="10245" max="10245" width="11.28515625" style="107" customWidth="1"/>
    <col min="10246" max="10248" width="8.7109375" style="107" customWidth="1"/>
    <col min="10249" max="10473" width="9" style="107" customWidth="1"/>
    <col min="10474" max="10496" width="9.140625" style="107"/>
    <col min="10497" max="10497" width="20.85546875" style="107" customWidth="1"/>
    <col min="10498" max="10500" width="9.140625" style="107" customWidth="1"/>
    <col min="10501" max="10501" width="11.28515625" style="107" customWidth="1"/>
    <col min="10502" max="10504" width="8.7109375" style="107" customWidth="1"/>
    <col min="10505" max="10729" width="9" style="107" customWidth="1"/>
    <col min="10730" max="10752" width="9.140625" style="107"/>
    <col min="10753" max="10753" width="20.85546875" style="107" customWidth="1"/>
    <col min="10754" max="10756" width="9.140625" style="107" customWidth="1"/>
    <col min="10757" max="10757" width="11.28515625" style="107" customWidth="1"/>
    <col min="10758" max="10760" width="8.7109375" style="107" customWidth="1"/>
    <col min="10761" max="10985" width="9" style="107" customWidth="1"/>
    <col min="10986" max="11008" width="9.140625" style="107"/>
    <col min="11009" max="11009" width="20.85546875" style="107" customWidth="1"/>
    <col min="11010" max="11012" width="9.140625" style="107" customWidth="1"/>
    <col min="11013" max="11013" width="11.28515625" style="107" customWidth="1"/>
    <col min="11014" max="11016" width="8.7109375" style="107" customWidth="1"/>
    <col min="11017" max="11241" width="9" style="107" customWidth="1"/>
    <col min="11242" max="11264" width="9.140625" style="107"/>
    <col min="11265" max="11265" width="20.85546875" style="107" customWidth="1"/>
    <col min="11266" max="11268" width="9.140625" style="107" customWidth="1"/>
    <col min="11269" max="11269" width="11.28515625" style="107" customWidth="1"/>
    <col min="11270" max="11272" width="8.7109375" style="107" customWidth="1"/>
    <col min="11273" max="11497" width="9" style="107" customWidth="1"/>
    <col min="11498" max="11520" width="9.140625" style="107"/>
    <col min="11521" max="11521" width="20.85546875" style="107" customWidth="1"/>
    <col min="11522" max="11524" width="9.140625" style="107" customWidth="1"/>
    <col min="11525" max="11525" width="11.28515625" style="107" customWidth="1"/>
    <col min="11526" max="11528" width="8.7109375" style="107" customWidth="1"/>
    <col min="11529" max="11753" width="9" style="107" customWidth="1"/>
    <col min="11754" max="11776" width="9.140625" style="107"/>
    <col min="11777" max="11777" width="20.85546875" style="107" customWidth="1"/>
    <col min="11778" max="11780" width="9.140625" style="107" customWidth="1"/>
    <col min="11781" max="11781" width="11.28515625" style="107" customWidth="1"/>
    <col min="11782" max="11784" width="8.7109375" style="107" customWidth="1"/>
    <col min="11785" max="12009" width="9" style="107" customWidth="1"/>
    <col min="12010" max="12032" width="9.140625" style="107"/>
    <col min="12033" max="12033" width="20.85546875" style="107" customWidth="1"/>
    <col min="12034" max="12036" width="9.140625" style="107" customWidth="1"/>
    <col min="12037" max="12037" width="11.28515625" style="107" customWidth="1"/>
    <col min="12038" max="12040" width="8.7109375" style="107" customWidth="1"/>
    <col min="12041" max="12265" width="9" style="107" customWidth="1"/>
    <col min="12266" max="12288" width="9.140625" style="107"/>
    <col min="12289" max="12289" width="20.85546875" style="107" customWidth="1"/>
    <col min="12290" max="12292" width="9.140625" style="107" customWidth="1"/>
    <col min="12293" max="12293" width="11.28515625" style="107" customWidth="1"/>
    <col min="12294" max="12296" width="8.7109375" style="107" customWidth="1"/>
    <col min="12297" max="12521" width="9" style="107" customWidth="1"/>
    <col min="12522" max="12544" width="9.140625" style="107"/>
    <col min="12545" max="12545" width="20.85546875" style="107" customWidth="1"/>
    <col min="12546" max="12548" width="9.140625" style="107" customWidth="1"/>
    <col min="12549" max="12549" width="11.28515625" style="107" customWidth="1"/>
    <col min="12550" max="12552" width="8.7109375" style="107" customWidth="1"/>
    <col min="12553" max="12777" width="9" style="107" customWidth="1"/>
    <col min="12778" max="12800" width="9.140625" style="107"/>
    <col min="12801" max="12801" width="20.85546875" style="107" customWidth="1"/>
    <col min="12802" max="12804" width="9.140625" style="107" customWidth="1"/>
    <col min="12805" max="12805" width="11.28515625" style="107" customWidth="1"/>
    <col min="12806" max="12808" width="8.7109375" style="107" customWidth="1"/>
    <col min="12809" max="13033" width="9" style="107" customWidth="1"/>
    <col min="13034" max="13056" width="9.140625" style="107"/>
    <col min="13057" max="13057" width="20.85546875" style="107" customWidth="1"/>
    <col min="13058" max="13060" width="9.140625" style="107" customWidth="1"/>
    <col min="13061" max="13061" width="11.28515625" style="107" customWidth="1"/>
    <col min="13062" max="13064" width="8.7109375" style="107" customWidth="1"/>
    <col min="13065" max="13289" width="9" style="107" customWidth="1"/>
    <col min="13290" max="13312" width="9.140625" style="107"/>
    <col min="13313" max="13313" width="20.85546875" style="107" customWidth="1"/>
    <col min="13314" max="13316" width="9.140625" style="107" customWidth="1"/>
    <col min="13317" max="13317" width="11.28515625" style="107" customWidth="1"/>
    <col min="13318" max="13320" width="8.7109375" style="107" customWidth="1"/>
    <col min="13321" max="13545" width="9" style="107" customWidth="1"/>
    <col min="13546" max="13568" width="9.140625" style="107"/>
    <col min="13569" max="13569" width="20.85546875" style="107" customWidth="1"/>
    <col min="13570" max="13572" width="9.140625" style="107" customWidth="1"/>
    <col min="13573" max="13573" width="11.28515625" style="107" customWidth="1"/>
    <col min="13574" max="13576" width="8.7109375" style="107" customWidth="1"/>
    <col min="13577" max="13801" width="9" style="107" customWidth="1"/>
    <col min="13802" max="13824" width="9.140625" style="107"/>
    <col min="13825" max="13825" width="20.85546875" style="107" customWidth="1"/>
    <col min="13826" max="13828" width="9.140625" style="107" customWidth="1"/>
    <col min="13829" max="13829" width="11.28515625" style="107" customWidth="1"/>
    <col min="13830" max="13832" width="8.7109375" style="107" customWidth="1"/>
    <col min="13833" max="14057" width="9" style="107" customWidth="1"/>
    <col min="14058" max="14080" width="9.140625" style="107"/>
    <col min="14081" max="14081" width="20.85546875" style="107" customWidth="1"/>
    <col min="14082" max="14084" width="9.140625" style="107" customWidth="1"/>
    <col min="14085" max="14085" width="11.28515625" style="107" customWidth="1"/>
    <col min="14086" max="14088" width="8.7109375" style="107" customWidth="1"/>
    <col min="14089" max="14313" width="9" style="107" customWidth="1"/>
    <col min="14314" max="14336" width="9.140625" style="107"/>
    <col min="14337" max="14337" width="20.85546875" style="107" customWidth="1"/>
    <col min="14338" max="14340" width="9.140625" style="107" customWidth="1"/>
    <col min="14341" max="14341" width="11.28515625" style="107" customWidth="1"/>
    <col min="14342" max="14344" width="8.7109375" style="107" customWidth="1"/>
    <col min="14345" max="14569" width="9" style="107" customWidth="1"/>
    <col min="14570" max="14592" width="9.140625" style="107"/>
    <col min="14593" max="14593" width="20.85546875" style="107" customWidth="1"/>
    <col min="14594" max="14596" width="9.140625" style="107" customWidth="1"/>
    <col min="14597" max="14597" width="11.28515625" style="107" customWidth="1"/>
    <col min="14598" max="14600" width="8.7109375" style="107" customWidth="1"/>
    <col min="14601" max="14825" width="9" style="107" customWidth="1"/>
    <col min="14826" max="14848" width="9.140625" style="107"/>
    <col min="14849" max="14849" width="20.85546875" style="107" customWidth="1"/>
    <col min="14850" max="14852" width="9.140625" style="107" customWidth="1"/>
    <col min="14853" max="14853" width="11.28515625" style="107" customWidth="1"/>
    <col min="14854" max="14856" width="8.7109375" style="107" customWidth="1"/>
    <col min="14857" max="15081" width="9" style="107" customWidth="1"/>
    <col min="15082" max="15104" width="9.140625" style="107"/>
    <col min="15105" max="15105" width="20.85546875" style="107" customWidth="1"/>
    <col min="15106" max="15108" width="9.140625" style="107" customWidth="1"/>
    <col min="15109" max="15109" width="11.28515625" style="107" customWidth="1"/>
    <col min="15110" max="15112" width="8.7109375" style="107" customWidth="1"/>
    <col min="15113" max="15337" width="9" style="107" customWidth="1"/>
    <col min="15338" max="15360" width="9.140625" style="107"/>
    <col min="15361" max="15361" width="20.85546875" style="107" customWidth="1"/>
    <col min="15362" max="15364" width="9.140625" style="107" customWidth="1"/>
    <col min="15365" max="15365" width="11.28515625" style="107" customWidth="1"/>
    <col min="15366" max="15368" width="8.7109375" style="107" customWidth="1"/>
    <col min="15369" max="15593" width="9" style="107" customWidth="1"/>
    <col min="15594" max="15616" width="9.140625" style="107"/>
    <col min="15617" max="15617" width="20.85546875" style="107" customWidth="1"/>
    <col min="15618" max="15620" width="9.140625" style="107" customWidth="1"/>
    <col min="15621" max="15621" width="11.28515625" style="107" customWidth="1"/>
    <col min="15622" max="15624" width="8.7109375" style="107" customWidth="1"/>
    <col min="15625" max="15849" width="9" style="107" customWidth="1"/>
    <col min="15850" max="15872" width="9.140625" style="107"/>
    <col min="15873" max="15873" width="20.85546875" style="107" customWidth="1"/>
    <col min="15874" max="15876" width="9.140625" style="107" customWidth="1"/>
    <col min="15877" max="15877" width="11.28515625" style="107" customWidth="1"/>
    <col min="15878" max="15880" width="8.7109375" style="107" customWidth="1"/>
    <col min="15881" max="16105" width="9" style="107" customWidth="1"/>
    <col min="16106" max="16128" width="9.140625" style="107"/>
    <col min="16129" max="16129" width="20.85546875" style="107" customWidth="1"/>
    <col min="16130" max="16132" width="9.140625" style="107" customWidth="1"/>
    <col min="16133" max="16133" width="11.28515625" style="107" customWidth="1"/>
    <col min="16134" max="16136" width="8.7109375" style="107" customWidth="1"/>
    <col min="16137" max="16361" width="9" style="107" customWidth="1"/>
    <col min="16362" max="16384" width="9.140625" style="107"/>
  </cols>
  <sheetData>
    <row r="1" spans="1:232" ht="18" customHeight="1">
      <c r="A1" s="341" t="s">
        <v>282</v>
      </c>
      <c r="B1" s="341"/>
      <c r="C1" s="341"/>
      <c r="D1" s="341"/>
      <c r="E1" s="341"/>
      <c r="F1" s="341"/>
      <c r="G1" s="341"/>
      <c r="H1" s="341"/>
      <c r="I1" s="35"/>
      <c r="J1" s="249" t="s">
        <v>203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</row>
    <row r="2" spans="1:232" ht="16.5" customHeight="1">
      <c r="A2" s="10">
        <v>2018</v>
      </c>
      <c r="B2" s="17"/>
      <c r="C2" s="17"/>
      <c r="D2" s="17"/>
      <c r="E2" s="17"/>
      <c r="F2" s="17"/>
      <c r="G2" s="17"/>
      <c r="H2" s="11" t="s">
        <v>22</v>
      </c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</row>
    <row r="3" spans="1:232" ht="10.15" customHeight="1">
      <c r="A3" s="297" t="s">
        <v>281</v>
      </c>
      <c r="B3" s="389" t="s">
        <v>267</v>
      </c>
      <c r="C3" s="390"/>
      <c r="D3" s="390"/>
      <c r="E3" s="390"/>
      <c r="F3" s="390"/>
      <c r="G3" s="390"/>
      <c r="H3" s="390"/>
    </row>
    <row r="4" spans="1:232" ht="8.65" customHeight="1">
      <c r="A4" s="297"/>
      <c r="B4" s="373"/>
      <c r="C4" s="374"/>
      <c r="D4" s="374"/>
      <c r="E4" s="374"/>
      <c r="F4" s="374"/>
      <c r="G4" s="374"/>
      <c r="H4" s="374"/>
      <c r="J4" s="2"/>
    </row>
    <row r="5" spans="1:232" ht="9.4" customHeight="1">
      <c r="A5" s="297"/>
      <c r="B5" s="385" t="s">
        <v>3</v>
      </c>
      <c r="C5" s="385" t="s">
        <v>222</v>
      </c>
      <c r="D5" s="385" t="s">
        <v>221</v>
      </c>
      <c r="E5" s="385" t="s">
        <v>220</v>
      </c>
      <c r="F5" s="385" t="s">
        <v>219</v>
      </c>
      <c r="G5" s="385" t="s">
        <v>218</v>
      </c>
      <c r="H5" s="387" t="s">
        <v>216</v>
      </c>
      <c r="J5" s="2"/>
    </row>
    <row r="6" spans="1:232" ht="9.4" customHeight="1">
      <c r="A6" s="297"/>
      <c r="B6" s="386"/>
      <c r="C6" s="386"/>
      <c r="D6" s="386"/>
      <c r="E6" s="386"/>
      <c r="F6" s="386"/>
      <c r="G6" s="386"/>
      <c r="H6" s="388"/>
    </row>
    <row r="7" spans="1:232" ht="9.4" customHeight="1">
      <c r="A7" s="297"/>
      <c r="B7" s="386"/>
      <c r="C7" s="386"/>
      <c r="D7" s="386"/>
      <c r="E7" s="386"/>
      <c r="F7" s="386"/>
      <c r="G7" s="386"/>
      <c r="H7" s="388"/>
    </row>
    <row r="8" spans="1:232" ht="4.9000000000000004" customHeight="1">
      <c r="A8" s="7"/>
      <c r="B8" s="4"/>
      <c r="C8" s="4"/>
      <c r="D8" s="4"/>
      <c r="E8" s="4"/>
      <c r="F8" s="4"/>
      <c r="G8" s="4"/>
      <c r="H8" s="4"/>
    </row>
    <row r="9" spans="1:232" ht="9" customHeight="1">
      <c r="A9" s="18" t="s">
        <v>3</v>
      </c>
      <c r="B9" s="182">
        <v>22079.044958971896</v>
      </c>
      <c r="C9" s="182">
        <v>10262.734232340388</v>
      </c>
      <c r="D9" s="182">
        <v>9136.869438137639</v>
      </c>
      <c r="E9" s="182">
        <v>1832.2754731386422</v>
      </c>
      <c r="F9" s="182">
        <v>39.647339367795965</v>
      </c>
      <c r="G9" s="182">
        <v>215.14240606023796</v>
      </c>
      <c r="H9" s="182">
        <v>592.37606992719452</v>
      </c>
    </row>
    <row r="10" spans="1:232" ht="9" customHeight="1">
      <c r="A10" s="8" t="s">
        <v>280</v>
      </c>
      <c r="B10" s="182">
        <v>1305.3164035008244</v>
      </c>
      <c r="C10" s="181">
        <v>362.12044957511904</v>
      </c>
      <c r="D10" s="181">
        <v>711.86443310370419</v>
      </c>
      <c r="E10" s="181">
        <v>153.59027974415864</v>
      </c>
      <c r="F10" s="181">
        <v>4.2689948468893109</v>
      </c>
      <c r="G10" s="181">
        <v>16.075474980380026</v>
      </c>
      <c r="H10" s="181">
        <v>57.396771250573401</v>
      </c>
    </row>
    <row r="11" spans="1:232" ht="9" customHeight="1">
      <c r="A11" s="8" t="s">
        <v>279</v>
      </c>
      <c r="B11" s="182">
        <v>1436.1499405741913</v>
      </c>
      <c r="C11" s="181">
        <v>507.86592520376774</v>
      </c>
      <c r="D11" s="181">
        <v>710.56173767154678</v>
      </c>
      <c r="E11" s="181">
        <v>157.51206530790029</v>
      </c>
      <c r="F11" s="181" t="s">
        <v>24</v>
      </c>
      <c r="G11" s="181">
        <v>9.7891608774518328</v>
      </c>
      <c r="H11" s="181">
        <v>47.746617658800375</v>
      </c>
    </row>
    <row r="12" spans="1:232" ht="9" customHeight="1">
      <c r="A12" s="8" t="s">
        <v>278</v>
      </c>
      <c r="B12" s="182">
        <v>1733.4886195958645</v>
      </c>
      <c r="C12" s="181">
        <v>666.38353524366119</v>
      </c>
      <c r="D12" s="181">
        <v>802.62174555681202</v>
      </c>
      <c r="E12" s="181">
        <v>182.95561446788366</v>
      </c>
      <c r="F12" s="181">
        <v>5.6777146278973047</v>
      </c>
      <c r="G12" s="181">
        <v>19.326007603978866</v>
      </c>
      <c r="H12" s="181">
        <v>56.524002095631438</v>
      </c>
    </row>
    <row r="13" spans="1:232" ht="9" customHeight="1">
      <c r="A13" s="8" t="s">
        <v>277</v>
      </c>
      <c r="B13" s="182">
        <v>1406.8501708301044</v>
      </c>
      <c r="C13" s="181">
        <v>596.51873499981377</v>
      </c>
      <c r="D13" s="181">
        <v>578.86114961155579</v>
      </c>
      <c r="E13" s="181">
        <v>163.77862729277516</v>
      </c>
      <c r="F13" s="181">
        <v>5.4659694999851514</v>
      </c>
      <c r="G13" s="181">
        <v>13.908196266585975</v>
      </c>
      <c r="H13" s="181">
        <v>48.317493159388405</v>
      </c>
    </row>
    <row r="14" spans="1:232" ht="9" customHeight="1">
      <c r="A14" s="8" t="s">
        <v>276</v>
      </c>
      <c r="B14" s="182">
        <v>1434.3423168597744</v>
      </c>
      <c r="C14" s="181">
        <v>534.29223191229482</v>
      </c>
      <c r="D14" s="181">
        <v>690.28982936882448</v>
      </c>
      <c r="E14" s="181">
        <v>129.57767049208368</v>
      </c>
      <c r="F14" s="181" t="s">
        <v>24</v>
      </c>
      <c r="G14" s="181">
        <v>28.205855531583335</v>
      </c>
      <c r="H14" s="181">
        <v>50.247401044876888</v>
      </c>
    </row>
    <row r="15" spans="1:232" ht="9" customHeight="1">
      <c r="A15" s="8" t="s">
        <v>275</v>
      </c>
      <c r="B15" s="182">
        <v>1906.7542602042547</v>
      </c>
      <c r="C15" s="181">
        <v>1018.8709566181511</v>
      </c>
      <c r="D15" s="181">
        <v>686.04511779128995</v>
      </c>
      <c r="E15" s="181">
        <v>135.4598034403362</v>
      </c>
      <c r="F15" s="181">
        <v>6.3687395270865572</v>
      </c>
      <c r="G15" s="181">
        <v>7.9442806094354657</v>
      </c>
      <c r="H15" s="181">
        <v>52.065362217955432</v>
      </c>
    </row>
    <row r="16" spans="1:232" ht="9" customHeight="1">
      <c r="A16" s="8" t="s">
        <v>274</v>
      </c>
      <c r="B16" s="182">
        <v>2433.2275642374411</v>
      </c>
      <c r="C16" s="181">
        <v>1491.4486406247242</v>
      </c>
      <c r="D16" s="181">
        <v>753.09237554200513</v>
      </c>
      <c r="E16" s="181">
        <v>128.70492899727017</v>
      </c>
      <c r="F16" s="181" t="s">
        <v>24</v>
      </c>
      <c r="G16" s="181">
        <v>24.231685770594442</v>
      </c>
      <c r="H16" s="181">
        <v>34.902067485266564</v>
      </c>
    </row>
    <row r="17" spans="1:10" s="107" customFormat="1" ht="9" customHeight="1">
      <c r="A17" s="8" t="s">
        <v>273</v>
      </c>
      <c r="B17" s="182">
        <v>3618.5316305199963</v>
      </c>
      <c r="C17" s="181">
        <v>2355.7809395934564</v>
      </c>
      <c r="D17" s="181">
        <v>1075.8615776404872</v>
      </c>
      <c r="E17" s="181">
        <v>96.060848100555077</v>
      </c>
      <c r="F17" s="181" t="s">
        <v>24</v>
      </c>
      <c r="G17" s="181">
        <v>39.664444241345599</v>
      </c>
      <c r="H17" s="181">
        <v>50.736033530559112</v>
      </c>
      <c r="I17" s="17"/>
      <c r="J17" s="17"/>
    </row>
    <row r="18" spans="1:10" s="107" customFormat="1" ht="9" customHeight="1">
      <c r="A18" s="8" t="s">
        <v>272</v>
      </c>
      <c r="B18" s="182">
        <v>1753.922702093912</v>
      </c>
      <c r="C18" s="181">
        <v>918.4140767996148</v>
      </c>
      <c r="D18" s="181">
        <v>639.92175853978006</v>
      </c>
      <c r="E18" s="181">
        <v>135.39355414548501</v>
      </c>
      <c r="F18" s="181">
        <v>5.0956596081918457</v>
      </c>
      <c r="G18" s="181">
        <v>13.727285017689443</v>
      </c>
      <c r="H18" s="181">
        <v>41.370367983150828</v>
      </c>
      <c r="I18" s="2"/>
      <c r="J18" s="17"/>
    </row>
    <row r="19" spans="1:10" s="107" customFormat="1" ht="9" customHeight="1">
      <c r="A19" s="8" t="s">
        <v>271</v>
      </c>
      <c r="B19" s="182">
        <v>1382.210902911721</v>
      </c>
      <c r="C19" s="181">
        <v>604.63042355408118</v>
      </c>
      <c r="D19" s="181">
        <v>522.53167604001987</v>
      </c>
      <c r="E19" s="181">
        <v>181.42130687177797</v>
      </c>
      <c r="F19" s="181" t="s">
        <v>24</v>
      </c>
      <c r="G19" s="181">
        <v>23.865689947231999</v>
      </c>
      <c r="H19" s="181">
        <v>47.49882113087002</v>
      </c>
      <c r="I19" s="2"/>
      <c r="J19" s="17"/>
    </row>
    <row r="20" spans="1:10" s="107" customFormat="1" ht="9" customHeight="1">
      <c r="A20" s="8" t="s">
        <v>270</v>
      </c>
      <c r="B20" s="182">
        <v>1308.9592910390877</v>
      </c>
      <c r="C20" s="181">
        <v>438.48540403570928</v>
      </c>
      <c r="D20" s="181">
        <v>596.34718346760542</v>
      </c>
      <c r="E20" s="181">
        <v>208.9240053474258</v>
      </c>
      <c r="F20" s="181" t="s">
        <v>24</v>
      </c>
      <c r="G20" s="181">
        <v>10.286794946373</v>
      </c>
      <c r="H20" s="181">
        <v>52.157740593152006</v>
      </c>
      <c r="I20" s="2"/>
      <c r="J20" s="17"/>
    </row>
    <row r="21" spans="1:10" s="107" customFormat="1" ht="9" customHeight="1">
      <c r="A21" s="8" t="s">
        <v>269</v>
      </c>
      <c r="B21" s="182">
        <v>2359.2911566047273</v>
      </c>
      <c r="C21" s="181">
        <v>767.92291417999468</v>
      </c>
      <c r="D21" s="181">
        <v>1368.8708538040084</v>
      </c>
      <c r="E21" s="181">
        <v>158.89676893099013</v>
      </c>
      <c r="F21" s="181" t="s">
        <v>24</v>
      </c>
      <c r="G21" s="181">
        <v>8.1175302675879983</v>
      </c>
      <c r="H21" s="181">
        <v>53.413391776970023</v>
      </c>
      <c r="I21" s="2"/>
      <c r="J21" s="17"/>
    </row>
    <row r="22" spans="1:10" s="107" customFormat="1" ht="4.9000000000000004" customHeight="1">
      <c r="A22" s="6"/>
      <c r="B22" s="183"/>
      <c r="C22" s="183"/>
      <c r="D22" s="183"/>
      <c r="E22" s="183"/>
      <c r="F22" s="183"/>
      <c r="G22" s="183"/>
      <c r="H22" s="183"/>
      <c r="I22" s="17"/>
      <c r="J22" s="17"/>
    </row>
    <row r="23" spans="1:10" s="107" customFormat="1" ht="10.15" customHeight="1">
      <c r="A23" s="297" t="s">
        <v>281</v>
      </c>
      <c r="B23" s="389" t="s">
        <v>266</v>
      </c>
      <c r="C23" s="390"/>
      <c r="D23" s="390"/>
      <c r="E23" s="390"/>
      <c r="F23" s="390"/>
      <c r="G23" s="390"/>
      <c r="H23" s="390"/>
      <c r="I23" s="17"/>
      <c r="J23" s="17"/>
    </row>
    <row r="24" spans="1:10" s="107" customFormat="1" ht="8.65" customHeight="1">
      <c r="A24" s="297"/>
      <c r="B24" s="373"/>
      <c r="C24" s="374"/>
      <c r="D24" s="374"/>
      <c r="E24" s="374"/>
      <c r="F24" s="374"/>
      <c r="G24" s="374"/>
      <c r="H24" s="374"/>
      <c r="I24" s="17"/>
      <c r="J24" s="17"/>
    </row>
    <row r="25" spans="1:10" s="107" customFormat="1" ht="9.4" customHeight="1">
      <c r="A25" s="297"/>
      <c r="B25" s="385" t="s">
        <v>3</v>
      </c>
      <c r="C25" s="385" t="s">
        <v>222</v>
      </c>
      <c r="D25" s="385" t="s">
        <v>221</v>
      </c>
      <c r="E25" s="385" t="s">
        <v>220</v>
      </c>
      <c r="F25" s="385" t="s">
        <v>219</v>
      </c>
      <c r="G25" s="385" t="s">
        <v>218</v>
      </c>
      <c r="H25" s="387" t="s">
        <v>216</v>
      </c>
      <c r="I25" s="17"/>
      <c r="J25" s="17"/>
    </row>
    <row r="26" spans="1:10" s="107" customFormat="1" ht="9.4" customHeight="1">
      <c r="A26" s="297"/>
      <c r="B26" s="386"/>
      <c r="C26" s="386"/>
      <c r="D26" s="386"/>
      <c r="E26" s="386"/>
      <c r="F26" s="386"/>
      <c r="G26" s="386"/>
      <c r="H26" s="388"/>
      <c r="I26" s="17"/>
      <c r="J26" s="17"/>
    </row>
    <row r="27" spans="1:10" s="107" customFormat="1" ht="9.4" customHeight="1">
      <c r="A27" s="297"/>
      <c r="B27" s="386"/>
      <c r="C27" s="386"/>
      <c r="D27" s="386"/>
      <c r="E27" s="386"/>
      <c r="F27" s="386"/>
      <c r="G27" s="386"/>
      <c r="H27" s="388"/>
      <c r="I27" s="17"/>
      <c r="J27" s="17"/>
    </row>
    <row r="28" spans="1:10" s="107" customFormat="1" ht="4.9000000000000004" customHeight="1">
      <c r="A28" s="7"/>
      <c r="B28" s="4"/>
      <c r="C28" s="4"/>
      <c r="D28" s="4"/>
      <c r="E28" s="4"/>
      <c r="F28" s="4"/>
      <c r="G28" s="4"/>
      <c r="H28" s="4"/>
      <c r="I28" s="17"/>
      <c r="J28" s="17"/>
    </row>
    <row r="29" spans="1:10" s="107" customFormat="1" ht="9" customHeight="1">
      <c r="A29" s="18" t="s">
        <v>3</v>
      </c>
      <c r="B29" s="182">
        <v>19593.311340149459</v>
      </c>
      <c r="C29" s="182">
        <v>8809.2443446777161</v>
      </c>
      <c r="D29" s="182">
        <v>8702.8231104867154</v>
      </c>
      <c r="E29" s="182">
        <v>1273.1411365985043</v>
      </c>
      <c r="F29" s="182">
        <v>39.149382160569964</v>
      </c>
      <c r="G29" s="182">
        <v>195.32371494661754</v>
      </c>
      <c r="H29" s="182">
        <v>573.62965127933273</v>
      </c>
      <c r="I29" s="17"/>
      <c r="J29" s="17"/>
    </row>
    <row r="30" spans="1:10" s="107" customFormat="1" ht="9" customHeight="1">
      <c r="A30" s="8" t="s">
        <v>280</v>
      </c>
      <c r="B30" s="182">
        <v>1206.1035020519728</v>
      </c>
      <c r="C30" s="181">
        <v>324.09747992465856</v>
      </c>
      <c r="D30" s="181">
        <v>693.34421470082304</v>
      </c>
      <c r="E30" s="181">
        <v>110.92056634864845</v>
      </c>
      <c r="F30" s="181" t="s">
        <v>24</v>
      </c>
      <c r="G30" s="181">
        <v>16.075474980380026</v>
      </c>
      <c r="H30" s="181">
        <v>57.396771250573401</v>
      </c>
      <c r="I30" s="17"/>
      <c r="J30" s="17"/>
    </row>
    <row r="31" spans="1:10" s="107" customFormat="1" ht="9" customHeight="1">
      <c r="A31" s="8" t="s">
        <v>279</v>
      </c>
      <c r="B31" s="182">
        <v>1289.6387673485874</v>
      </c>
      <c r="C31" s="181">
        <v>419.03652125376584</v>
      </c>
      <c r="D31" s="181">
        <v>693.90446301142595</v>
      </c>
      <c r="E31" s="181">
        <v>118.71744074531617</v>
      </c>
      <c r="F31" s="181" t="s">
        <v>24</v>
      </c>
      <c r="G31" s="181">
        <v>9.0674820920940054</v>
      </c>
      <c r="H31" s="181">
        <v>46.23842639126125</v>
      </c>
      <c r="I31" s="17"/>
      <c r="J31" s="17"/>
    </row>
    <row r="32" spans="1:10" s="107" customFormat="1" ht="9" customHeight="1">
      <c r="A32" s="8" t="s">
        <v>278</v>
      </c>
      <c r="B32" s="182">
        <v>1508.7058949995892</v>
      </c>
      <c r="C32" s="181">
        <v>552.64210587259242</v>
      </c>
      <c r="D32" s="181">
        <v>746.18222374822949</v>
      </c>
      <c r="E32" s="181">
        <v>133.23901858713288</v>
      </c>
      <c r="F32" s="181" t="s">
        <v>24</v>
      </c>
      <c r="G32" s="181">
        <v>18.504207481641451</v>
      </c>
      <c r="H32" s="181">
        <v>52.460624682095393</v>
      </c>
      <c r="I32" s="17"/>
      <c r="J32" s="17"/>
    </row>
    <row r="33" spans="1:10" s="107" customFormat="1" ht="9" customHeight="1">
      <c r="A33" s="8" t="s">
        <v>277</v>
      </c>
      <c r="B33" s="182">
        <v>1177.2626607111981</v>
      </c>
      <c r="C33" s="181">
        <v>462.61872407881754</v>
      </c>
      <c r="D33" s="181">
        <v>543.81234184459493</v>
      </c>
      <c r="E33" s="181">
        <v>103.74048215318766</v>
      </c>
      <c r="F33" s="181" t="s">
        <v>24</v>
      </c>
      <c r="G33" s="181">
        <v>13.307649975224143</v>
      </c>
      <c r="H33" s="181">
        <v>48.317493159388405</v>
      </c>
      <c r="I33" s="17"/>
      <c r="J33" s="17"/>
    </row>
    <row r="34" spans="1:10" s="107" customFormat="1" ht="9" customHeight="1">
      <c r="A34" s="8" t="s">
        <v>276</v>
      </c>
      <c r="B34" s="182">
        <v>1288.3328869860893</v>
      </c>
      <c r="C34" s="181">
        <v>465.27384228594508</v>
      </c>
      <c r="D34" s="181">
        <v>668.55415469413322</v>
      </c>
      <c r="E34" s="181">
        <v>76.981034177439639</v>
      </c>
      <c r="F34" s="181" t="s">
        <v>24</v>
      </c>
      <c r="G34" s="181">
        <v>26.517221167022228</v>
      </c>
      <c r="H34" s="181">
        <v>49.27730615143799</v>
      </c>
      <c r="I34" s="2"/>
      <c r="J34" s="17"/>
    </row>
    <row r="35" spans="1:10" s="107" customFormat="1" ht="9" customHeight="1">
      <c r="A35" s="8" t="s">
        <v>275</v>
      </c>
      <c r="B35" s="182">
        <v>1660.5450133933675</v>
      </c>
      <c r="C35" s="181">
        <v>849.02078023490446</v>
      </c>
      <c r="D35" s="181">
        <v>659.99930333645204</v>
      </c>
      <c r="E35" s="181">
        <v>87.18883525484182</v>
      </c>
      <c r="F35" s="181" t="s">
        <v>24</v>
      </c>
      <c r="G35" s="181">
        <v>7.200355425211634</v>
      </c>
      <c r="H35" s="181">
        <v>50.766999614870777</v>
      </c>
      <c r="I35" s="41"/>
      <c r="J35" s="17"/>
    </row>
    <row r="36" spans="1:10" s="107" customFormat="1" ht="9" customHeight="1">
      <c r="A36" s="8" t="s">
        <v>274</v>
      </c>
      <c r="B36" s="182">
        <v>2167.8434410376085</v>
      </c>
      <c r="C36" s="181">
        <v>1295.9856670078177</v>
      </c>
      <c r="D36" s="181">
        <v>718.16799529606305</v>
      </c>
      <c r="E36" s="181">
        <v>99.921859459656503</v>
      </c>
      <c r="F36" s="181" t="s">
        <v>24</v>
      </c>
      <c r="G36" s="181">
        <v>20.619082288300419</v>
      </c>
      <c r="H36" s="181">
        <v>32.300971168190422</v>
      </c>
      <c r="I36" s="41"/>
      <c r="J36" s="17"/>
    </row>
    <row r="37" spans="1:10" s="107" customFormat="1" ht="9" customHeight="1">
      <c r="A37" s="8" t="s">
        <v>273</v>
      </c>
      <c r="B37" s="182">
        <v>3270.4179944233092</v>
      </c>
      <c r="C37" s="181">
        <v>2084.9361493079218</v>
      </c>
      <c r="D37" s="181">
        <v>1028.2598142718168</v>
      </c>
      <c r="E37" s="181">
        <v>76.416815940491134</v>
      </c>
      <c r="F37" s="181" t="s">
        <v>24</v>
      </c>
      <c r="G37" s="181">
        <v>30.111959245851835</v>
      </c>
      <c r="H37" s="181">
        <v>50.265468243635326</v>
      </c>
      <c r="I37" s="17"/>
      <c r="J37" s="17"/>
    </row>
    <row r="38" spans="1:10" s="107" customFormat="1" ht="9" customHeight="1">
      <c r="A38" s="8" t="s">
        <v>272</v>
      </c>
      <c r="B38" s="182">
        <v>1588.8221381171929</v>
      </c>
      <c r="C38" s="181">
        <v>813.40366089752263</v>
      </c>
      <c r="D38" s="181">
        <v>610.0080013081207</v>
      </c>
      <c r="E38" s="181">
        <v>106.21494753721906</v>
      </c>
      <c r="F38" s="181" t="s">
        <v>24</v>
      </c>
      <c r="G38" s="181">
        <v>12.729500782987815</v>
      </c>
      <c r="H38" s="181">
        <v>41.370367983150828</v>
      </c>
      <c r="I38" s="17"/>
      <c r="J38" s="17"/>
    </row>
    <row r="39" spans="1:10" s="107" customFormat="1" ht="9" customHeight="1">
      <c r="A39" s="8" t="s">
        <v>271</v>
      </c>
      <c r="B39" s="182">
        <v>1219.6606882341525</v>
      </c>
      <c r="C39" s="181">
        <v>514.37121141069485</v>
      </c>
      <c r="D39" s="181">
        <v>509.4824856164239</v>
      </c>
      <c r="E39" s="181">
        <v>125.03620900824303</v>
      </c>
      <c r="F39" s="181" t="s">
        <v>24</v>
      </c>
      <c r="G39" s="181">
        <v>23.865689947231999</v>
      </c>
      <c r="H39" s="181">
        <v>44.642106883819011</v>
      </c>
      <c r="I39" s="17"/>
      <c r="J39" s="17"/>
    </row>
    <row r="40" spans="1:10" s="107" customFormat="1" ht="9" customHeight="1">
      <c r="A40" s="8" t="s">
        <v>270</v>
      </c>
      <c r="B40" s="182">
        <v>1124.325307873647</v>
      </c>
      <c r="C40" s="181">
        <v>392.02804583095008</v>
      </c>
      <c r="D40" s="181">
        <v>547.60011135556692</v>
      </c>
      <c r="E40" s="181">
        <v>120.81614918834899</v>
      </c>
      <c r="F40" s="181" t="s">
        <v>24</v>
      </c>
      <c r="G40" s="181">
        <v>10.286794946373</v>
      </c>
      <c r="H40" s="181">
        <v>50.836043903586003</v>
      </c>
      <c r="I40" s="17"/>
      <c r="J40" s="17"/>
    </row>
    <row r="41" spans="1:10" s="107" customFormat="1" ht="9" customHeight="1">
      <c r="A41" s="8" t="s">
        <v>269</v>
      </c>
      <c r="B41" s="182">
        <v>2091.6530449727429</v>
      </c>
      <c r="C41" s="181">
        <v>635.83015657212457</v>
      </c>
      <c r="D41" s="181">
        <v>1283.5080013030665</v>
      </c>
      <c r="E41" s="181">
        <v>113.94777819797899</v>
      </c>
      <c r="F41" s="181" t="s">
        <v>24</v>
      </c>
      <c r="G41" s="181">
        <v>7.0382966142989991</v>
      </c>
      <c r="H41" s="181">
        <v>49.757071847324028</v>
      </c>
      <c r="I41" s="17"/>
      <c r="J41" s="17"/>
    </row>
    <row r="42" spans="1:10" s="107" customFormat="1" ht="5.25" customHeight="1">
      <c r="A42" s="6"/>
      <c r="B42" s="183"/>
      <c r="C42" s="183"/>
      <c r="D42" s="183"/>
      <c r="E42" s="183"/>
      <c r="F42" s="183"/>
      <c r="G42" s="183"/>
      <c r="H42" s="183"/>
      <c r="I42" s="17"/>
      <c r="J42" s="17"/>
    </row>
    <row r="43" spans="1:10" s="1" customFormat="1" ht="9.1999999999999993" customHeight="1">
      <c r="A43" s="297" t="s">
        <v>281</v>
      </c>
      <c r="B43" s="389" t="s">
        <v>264</v>
      </c>
      <c r="C43" s="390"/>
      <c r="D43" s="390"/>
      <c r="E43" s="390"/>
      <c r="F43" s="390"/>
      <c r="G43" s="390"/>
      <c r="H43" s="390"/>
      <c r="I43" s="17"/>
      <c r="J43" s="17"/>
    </row>
    <row r="44" spans="1:10" s="1" customFormat="1" ht="6" customHeight="1">
      <c r="A44" s="297"/>
      <c r="B44" s="373"/>
      <c r="C44" s="374"/>
      <c r="D44" s="374"/>
      <c r="E44" s="374"/>
      <c r="F44" s="374"/>
      <c r="G44" s="374"/>
      <c r="H44" s="374"/>
      <c r="I44" s="17"/>
      <c r="J44" s="17"/>
    </row>
    <row r="45" spans="1:10" s="1" customFormat="1" ht="11.25" customHeight="1">
      <c r="A45" s="297"/>
      <c r="B45" s="385" t="s">
        <v>3</v>
      </c>
      <c r="C45" s="385" t="s">
        <v>222</v>
      </c>
      <c r="D45" s="385" t="s">
        <v>221</v>
      </c>
      <c r="E45" s="385" t="s">
        <v>220</v>
      </c>
      <c r="F45" s="385" t="s">
        <v>219</v>
      </c>
      <c r="G45" s="385" t="s">
        <v>218</v>
      </c>
      <c r="H45" s="387" t="s">
        <v>216</v>
      </c>
      <c r="I45" s="17"/>
      <c r="J45" s="17"/>
    </row>
    <row r="46" spans="1:10" s="1" customFormat="1" ht="11.25" customHeight="1">
      <c r="A46" s="297"/>
      <c r="B46" s="386"/>
      <c r="C46" s="386"/>
      <c r="D46" s="386"/>
      <c r="E46" s="386"/>
      <c r="F46" s="386"/>
      <c r="G46" s="386"/>
      <c r="H46" s="388"/>
      <c r="I46" s="17"/>
      <c r="J46" s="41"/>
    </row>
    <row r="47" spans="1:10" s="1" customFormat="1" ht="11.25" customHeight="1">
      <c r="A47" s="297"/>
      <c r="B47" s="386"/>
      <c r="C47" s="386"/>
      <c r="D47" s="386"/>
      <c r="E47" s="386"/>
      <c r="F47" s="386"/>
      <c r="G47" s="386"/>
      <c r="H47" s="388"/>
      <c r="I47" s="17"/>
      <c r="J47" s="17"/>
    </row>
    <row r="48" spans="1:10" s="1" customFormat="1" ht="4.9000000000000004" customHeight="1">
      <c r="A48" s="7"/>
      <c r="B48" s="4"/>
      <c r="C48" s="4"/>
      <c r="D48" s="4"/>
      <c r="E48" s="4"/>
      <c r="F48" s="4"/>
      <c r="G48" s="4"/>
      <c r="H48" s="4"/>
      <c r="I48" s="17"/>
      <c r="J48" s="17"/>
    </row>
    <row r="49" spans="1:238" s="1" customFormat="1" ht="9" customHeight="1">
      <c r="A49" s="18" t="s">
        <v>3</v>
      </c>
      <c r="B49" s="182">
        <v>2485.7336188224376</v>
      </c>
      <c r="C49" s="182">
        <v>1453.4898876626692</v>
      </c>
      <c r="D49" s="182">
        <v>434.04632765092282</v>
      </c>
      <c r="E49" s="182">
        <v>559.13433654013772</v>
      </c>
      <c r="F49" s="182" t="s">
        <v>24</v>
      </c>
      <c r="G49" s="182">
        <v>19.818691113620439</v>
      </c>
      <c r="H49" s="182">
        <v>18.746418647861656</v>
      </c>
      <c r="I49" s="17"/>
      <c r="J49" s="17"/>
      <c r="K49" s="182"/>
    </row>
    <row r="50" spans="1:238" s="1" customFormat="1" ht="9" customHeight="1">
      <c r="A50" s="8" t="s">
        <v>280</v>
      </c>
      <c r="B50" s="182">
        <v>99.212901448851824</v>
      </c>
      <c r="C50" s="181">
        <v>38.022969650460325</v>
      </c>
      <c r="D50" s="181">
        <v>18.520218402881223</v>
      </c>
      <c r="E50" s="181">
        <v>42.669713395510271</v>
      </c>
      <c r="F50" s="181" t="s">
        <v>24</v>
      </c>
      <c r="G50" s="181" t="s">
        <v>24</v>
      </c>
      <c r="H50" s="181" t="s">
        <v>24</v>
      </c>
      <c r="I50" s="17"/>
      <c r="J50" s="17"/>
      <c r="K50" s="181"/>
    </row>
    <row r="51" spans="1:238" s="1" customFormat="1" ht="9" customHeight="1">
      <c r="A51" s="8" t="s">
        <v>279</v>
      </c>
      <c r="B51" s="182">
        <v>146.51117322560359</v>
      </c>
      <c r="C51" s="181">
        <v>88.829403950001634</v>
      </c>
      <c r="D51" s="181">
        <v>16.657274660120752</v>
      </c>
      <c r="E51" s="181">
        <v>38.794624562584239</v>
      </c>
      <c r="F51" s="181" t="s">
        <v>24</v>
      </c>
      <c r="G51" s="181" t="s">
        <v>24</v>
      </c>
      <c r="H51" s="181" t="s">
        <v>24</v>
      </c>
      <c r="I51" s="17"/>
      <c r="J51" s="17"/>
      <c r="K51" s="181"/>
    </row>
    <row r="52" spans="1:238" s="1" customFormat="1" ht="9" customHeight="1">
      <c r="A52" s="8" t="s">
        <v>278</v>
      </c>
      <c r="B52" s="182">
        <v>224.78272459627425</v>
      </c>
      <c r="C52" s="181">
        <v>113.74142937106774</v>
      </c>
      <c r="D52" s="181">
        <v>56.43952180858242</v>
      </c>
      <c r="E52" s="181">
        <v>49.716595880750646</v>
      </c>
      <c r="F52" s="181" t="s">
        <v>24</v>
      </c>
      <c r="G52" s="181" t="s">
        <v>24</v>
      </c>
      <c r="H52" s="181" t="s">
        <v>24</v>
      </c>
      <c r="I52" s="17"/>
      <c r="J52" s="17"/>
      <c r="K52" s="181"/>
    </row>
    <row r="53" spans="1:238" s="1" customFormat="1" ht="9" customHeight="1">
      <c r="A53" s="8" t="s">
        <v>277</v>
      </c>
      <c r="B53" s="182">
        <v>229.58751011890573</v>
      </c>
      <c r="C53" s="181">
        <v>133.90001092099587</v>
      </c>
      <c r="D53" s="181">
        <v>35.048807766960451</v>
      </c>
      <c r="E53" s="181">
        <v>60.038145139587584</v>
      </c>
      <c r="F53" s="181" t="s">
        <v>24</v>
      </c>
      <c r="G53" s="181" t="s">
        <v>24</v>
      </c>
      <c r="H53" s="181" t="s">
        <v>24</v>
      </c>
      <c r="I53" s="17"/>
      <c r="J53" s="17"/>
      <c r="K53" s="181"/>
    </row>
    <row r="54" spans="1:238" s="1" customFormat="1" ht="9" customHeight="1">
      <c r="A54" s="8" t="s">
        <v>276</v>
      </c>
      <c r="B54" s="182">
        <v>146.00942987368558</v>
      </c>
      <c r="C54" s="181">
        <v>69.018389626350057</v>
      </c>
      <c r="D54" s="181">
        <v>21.735674674691438</v>
      </c>
      <c r="E54" s="181">
        <v>52.596636314644101</v>
      </c>
      <c r="F54" s="181" t="s">
        <v>24</v>
      </c>
      <c r="G54" s="181" t="s">
        <v>24</v>
      </c>
      <c r="H54" s="181" t="s">
        <v>24</v>
      </c>
      <c r="I54" s="17"/>
      <c r="J54" s="17"/>
      <c r="K54" s="181"/>
    </row>
    <row r="55" spans="1:238" s="1" customFormat="1" ht="9" customHeight="1">
      <c r="A55" s="8" t="s">
        <v>275</v>
      </c>
      <c r="B55" s="182">
        <v>246.20924681088871</v>
      </c>
      <c r="C55" s="181">
        <v>169.85017638324771</v>
      </c>
      <c r="D55" s="181">
        <v>26.045814454838155</v>
      </c>
      <c r="E55" s="181">
        <v>48.270968185494361</v>
      </c>
      <c r="F55" s="181" t="s">
        <v>24</v>
      </c>
      <c r="G55" s="181" t="s">
        <v>24</v>
      </c>
      <c r="H55" s="181" t="s">
        <v>24</v>
      </c>
      <c r="I55" s="17"/>
      <c r="J55" s="17"/>
      <c r="K55" s="181"/>
    </row>
    <row r="56" spans="1:238" s="1" customFormat="1" ht="9" customHeight="1">
      <c r="A56" s="8" t="s">
        <v>274</v>
      </c>
      <c r="B56" s="182">
        <v>265.38412319983325</v>
      </c>
      <c r="C56" s="181">
        <v>195.46297361690748</v>
      </c>
      <c r="D56" s="181">
        <v>34.924380245941926</v>
      </c>
      <c r="E56" s="181">
        <v>28.78306953761367</v>
      </c>
      <c r="F56" s="181" t="s">
        <v>24</v>
      </c>
      <c r="G56" s="181" t="s">
        <v>24</v>
      </c>
      <c r="H56" s="181" t="s">
        <v>24</v>
      </c>
      <c r="I56" s="17"/>
      <c r="J56" s="17"/>
      <c r="K56" s="181"/>
    </row>
    <row r="57" spans="1:238" s="1" customFormat="1" ht="9" customHeight="1">
      <c r="A57" s="8" t="s">
        <v>273</v>
      </c>
      <c r="B57" s="182">
        <v>348.11363609668308</v>
      </c>
      <c r="C57" s="181">
        <v>270.84479028553125</v>
      </c>
      <c r="D57" s="181">
        <v>47.601763368670355</v>
      </c>
      <c r="E57" s="181">
        <v>19.644032160063947</v>
      </c>
      <c r="F57" s="181" t="s">
        <v>24</v>
      </c>
      <c r="G57" s="181" t="s">
        <v>24</v>
      </c>
      <c r="H57" s="181" t="s">
        <v>24</v>
      </c>
      <c r="I57" s="17"/>
      <c r="J57" s="17"/>
      <c r="K57" s="181"/>
    </row>
    <row r="58" spans="1:238" s="1" customFormat="1" ht="9" customHeight="1">
      <c r="A58" s="8" t="s">
        <v>272</v>
      </c>
      <c r="B58" s="182">
        <v>165.10056397671877</v>
      </c>
      <c r="C58" s="181">
        <v>105.01041590209209</v>
      </c>
      <c r="D58" s="181">
        <v>29.913757231659133</v>
      </c>
      <c r="E58" s="181">
        <v>29.178606608265916</v>
      </c>
      <c r="F58" s="181" t="s">
        <v>24</v>
      </c>
      <c r="G58" s="181" t="s">
        <v>24</v>
      </c>
      <c r="H58" s="181" t="s">
        <v>24</v>
      </c>
      <c r="I58" s="17"/>
      <c r="J58" s="17"/>
      <c r="K58" s="181"/>
    </row>
    <row r="59" spans="1:238" s="1" customFormat="1" ht="9" customHeight="1">
      <c r="A59" s="8" t="s">
        <v>271</v>
      </c>
      <c r="B59" s="182">
        <v>162.55021467756802</v>
      </c>
      <c r="C59" s="181">
        <v>90.259212143386009</v>
      </c>
      <c r="D59" s="181">
        <v>13.049190423595999</v>
      </c>
      <c r="E59" s="181">
        <v>56.385097863535002</v>
      </c>
      <c r="F59" s="181" t="s">
        <v>24</v>
      </c>
      <c r="G59" s="181" t="s">
        <v>24</v>
      </c>
      <c r="H59" s="181" t="s">
        <v>24</v>
      </c>
      <c r="I59" s="17"/>
      <c r="J59" s="17"/>
      <c r="K59" s="181"/>
    </row>
    <row r="60" spans="1:238" s="1" customFormat="1" ht="9" customHeight="1">
      <c r="A60" s="8" t="s">
        <v>270</v>
      </c>
      <c r="B60" s="182">
        <v>184.63398316544104</v>
      </c>
      <c r="C60" s="181">
        <v>46.457358204758989</v>
      </c>
      <c r="D60" s="181">
        <v>48.747072112039014</v>
      </c>
      <c r="E60" s="181">
        <v>88.107856159077016</v>
      </c>
      <c r="F60" s="181" t="s">
        <v>24</v>
      </c>
      <c r="G60" s="181" t="s">
        <v>24</v>
      </c>
      <c r="H60" s="181" t="s">
        <v>24</v>
      </c>
      <c r="I60" s="17"/>
      <c r="J60" s="17"/>
      <c r="K60" s="181"/>
    </row>
    <row r="61" spans="1:238" s="1" customFormat="1" ht="9" customHeight="1">
      <c r="A61" s="8" t="s">
        <v>269</v>
      </c>
      <c r="B61" s="182">
        <v>267.63811163198397</v>
      </c>
      <c r="C61" s="181">
        <v>132.09275760786997</v>
      </c>
      <c r="D61" s="181">
        <v>85.362852500941997</v>
      </c>
      <c r="E61" s="181">
        <v>44.948990733010994</v>
      </c>
      <c r="F61" s="181" t="s">
        <v>24</v>
      </c>
      <c r="G61" s="181" t="s">
        <v>24</v>
      </c>
      <c r="H61" s="181" t="s">
        <v>24</v>
      </c>
      <c r="I61" s="17"/>
      <c r="J61" s="17"/>
      <c r="K61" s="181"/>
    </row>
    <row r="62" spans="1:238" ht="4.9000000000000004" customHeight="1" thickBot="1">
      <c r="A62" s="13"/>
      <c r="B62" s="14"/>
      <c r="C62" s="14"/>
      <c r="D62" s="14"/>
      <c r="E62" s="14"/>
      <c r="F62" s="14"/>
      <c r="G62" s="14"/>
      <c r="H62" s="14"/>
      <c r="HY62" s="1"/>
      <c r="HZ62" s="1"/>
      <c r="IA62" s="1"/>
      <c r="IB62" s="1"/>
      <c r="IC62" s="1"/>
      <c r="ID62" s="1"/>
    </row>
    <row r="63" spans="1:238" s="1" customFormat="1" ht="13.9" customHeight="1" thickTop="1">
      <c r="A63" s="3" t="s">
        <v>362</v>
      </c>
      <c r="B63" s="3"/>
      <c r="C63" s="3"/>
      <c r="D63" s="3"/>
      <c r="E63" s="3"/>
      <c r="F63" s="3"/>
      <c r="G63" s="3"/>
      <c r="H63" s="3"/>
      <c r="I63" s="17"/>
      <c r="J63" s="17"/>
    </row>
    <row r="64" spans="1:238">
      <c r="A64" s="3"/>
      <c r="B64" s="187"/>
      <c r="C64" s="3"/>
      <c r="D64" s="3"/>
      <c r="E64" s="3"/>
      <c r="F64" s="3"/>
      <c r="G64" s="3"/>
      <c r="H64" s="3"/>
    </row>
    <row r="65" spans="2:10" s="107" customFormat="1">
      <c r="B65" s="186"/>
      <c r="C65" s="1"/>
      <c r="D65" s="1"/>
      <c r="E65" s="1"/>
      <c r="F65" s="185"/>
      <c r="I65" s="17"/>
      <c r="J65" s="17"/>
    </row>
  </sheetData>
  <mergeCells count="28">
    <mergeCell ref="A1:H1"/>
    <mergeCell ref="A3:A7"/>
    <mergeCell ref="B3:H4"/>
    <mergeCell ref="B5:B7"/>
    <mergeCell ref="C5:C7"/>
    <mergeCell ref="D5:D7"/>
    <mergeCell ref="E5:E7"/>
    <mergeCell ref="F5:F7"/>
    <mergeCell ref="G5:G7"/>
    <mergeCell ref="H5:H7"/>
    <mergeCell ref="A23:A27"/>
    <mergeCell ref="B23:H24"/>
    <mergeCell ref="B25:B27"/>
    <mergeCell ref="C25:C27"/>
    <mergeCell ref="D25:D27"/>
    <mergeCell ref="E25:E27"/>
    <mergeCell ref="F25:F27"/>
    <mergeCell ref="G25:G27"/>
    <mergeCell ref="H25:H27"/>
    <mergeCell ref="A43:A47"/>
    <mergeCell ref="B43:H44"/>
    <mergeCell ref="B45:B47"/>
    <mergeCell ref="C45:C47"/>
    <mergeCell ref="D45:D47"/>
    <mergeCell ref="E45:E47"/>
    <mergeCell ref="F45:F47"/>
    <mergeCell ref="G45:G47"/>
    <mergeCell ref="H45:H47"/>
  </mergeCells>
  <hyperlinks>
    <hyperlink ref="J1" location="' Indice'!A1" display="&lt;&lt;"/>
  </hyperlinks>
  <printOptions horizontalCentered="1"/>
  <pageMargins left="0.78740157480314965" right="0.78740157480314965" top="0.78740157480314965" bottom="0.78740157480314965" header="0.31496062992125984" footer="0.31496062992125984"/>
  <pageSetup paperSize="9"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2"/>
  <sheetViews>
    <sheetView showGridLines="0" zoomScaleNormal="100" zoomScaleSheetLayoutView="100" workbookViewId="0">
      <selection sqref="A1:H1"/>
    </sheetView>
  </sheetViews>
  <sheetFormatPr defaultRowHeight="9"/>
  <cols>
    <col min="1" max="1" width="20.85546875" style="1" customWidth="1"/>
    <col min="2" max="4" width="9.140625" style="1"/>
    <col min="5" max="5" width="10.85546875" style="1" customWidth="1"/>
    <col min="6" max="8" width="8.85546875" style="1" customWidth="1"/>
    <col min="9" max="9" width="1" style="17" customWidth="1"/>
    <col min="10" max="10" width="7" style="17" customWidth="1"/>
    <col min="11" max="216" width="9.140625" style="1"/>
    <col min="217" max="217" width="22.140625" style="1" customWidth="1"/>
    <col min="218" max="220" width="9.140625" style="1"/>
    <col min="221" max="221" width="10.85546875" style="1" customWidth="1"/>
    <col min="222" max="248" width="9.140625" style="1"/>
    <col min="249" max="249" width="20.85546875" style="1" customWidth="1"/>
    <col min="250" max="252" width="9.140625" style="1"/>
    <col min="253" max="253" width="10.85546875" style="1" customWidth="1"/>
    <col min="254" max="256" width="8.85546875" style="1" customWidth="1"/>
    <col min="257" max="257" width="5.140625" style="1" customWidth="1"/>
    <col min="258" max="472" width="9.140625" style="1"/>
    <col min="473" max="473" width="22.140625" style="1" customWidth="1"/>
    <col min="474" max="476" width="9.140625" style="1"/>
    <col min="477" max="477" width="10.85546875" style="1" customWidth="1"/>
    <col min="478" max="504" width="9.140625" style="1"/>
    <col min="505" max="505" width="20.85546875" style="1" customWidth="1"/>
    <col min="506" max="508" width="9.140625" style="1"/>
    <col min="509" max="509" width="10.85546875" style="1" customWidth="1"/>
    <col min="510" max="512" width="8.85546875" style="1" customWidth="1"/>
    <col min="513" max="513" width="5.140625" style="1" customWidth="1"/>
    <col min="514" max="728" width="9.140625" style="1"/>
    <col min="729" max="729" width="22.140625" style="1" customWidth="1"/>
    <col min="730" max="732" width="9.140625" style="1"/>
    <col min="733" max="733" width="10.85546875" style="1" customWidth="1"/>
    <col min="734" max="760" width="9.140625" style="1"/>
    <col min="761" max="761" width="20.85546875" style="1" customWidth="1"/>
    <col min="762" max="764" width="9.140625" style="1"/>
    <col min="765" max="765" width="10.85546875" style="1" customWidth="1"/>
    <col min="766" max="768" width="8.85546875" style="1" customWidth="1"/>
    <col min="769" max="769" width="5.140625" style="1" customWidth="1"/>
    <col min="770" max="984" width="9.140625" style="1"/>
    <col min="985" max="985" width="22.140625" style="1" customWidth="1"/>
    <col min="986" max="988" width="9.140625" style="1"/>
    <col min="989" max="989" width="10.85546875" style="1" customWidth="1"/>
    <col min="990" max="1016" width="9.140625" style="1"/>
    <col min="1017" max="1017" width="20.85546875" style="1" customWidth="1"/>
    <col min="1018" max="1020" width="9.140625" style="1"/>
    <col min="1021" max="1021" width="10.85546875" style="1" customWidth="1"/>
    <col min="1022" max="1024" width="8.85546875" style="1" customWidth="1"/>
    <col min="1025" max="1025" width="5.140625" style="1" customWidth="1"/>
    <col min="1026" max="1240" width="9.140625" style="1"/>
    <col min="1241" max="1241" width="22.140625" style="1" customWidth="1"/>
    <col min="1242" max="1244" width="9.140625" style="1"/>
    <col min="1245" max="1245" width="10.85546875" style="1" customWidth="1"/>
    <col min="1246" max="1272" width="9.140625" style="1"/>
    <col min="1273" max="1273" width="20.85546875" style="1" customWidth="1"/>
    <col min="1274" max="1276" width="9.140625" style="1"/>
    <col min="1277" max="1277" width="10.85546875" style="1" customWidth="1"/>
    <col min="1278" max="1280" width="8.85546875" style="1" customWidth="1"/>
    <col min="1281" max="1281" width="5.140625" style="1" customWidth="1"/>
    <col min="1282" max="1496" width="9.140625" style="1"/>
    <col min="1497" max="1497" width="22.140625" style="1" customWidth="1"/>
    <col min="1498" max="1500" width="9.140625" style="1"/>
    <col min="1501" max="1501" width="10.85546875" style="1" customWidth="1"/>
    <col min="1502" max="1528" width="9.140625" style="1"/>
    <col min="1529" max="1529" width="20.85546875" style="1" customWidth="1"/>
    <col min="1530" max="1532" width="9.140625" style="1"/>
    <col min="1533" max="1533" width="10.85546875" style="1" customWidth="1"/>
    <col min="1534" max="1536" width="8.85546875" style="1" customWidth="1"/>
    <col min="1537" max="1537" width="5.140625" style="1" customWidth="1"/>
    <col min="1538" max="1752" width="9.140625" style="1"/>
    <col min="1753" max="1753" width="22.140625" style="1" customWidth="1"/>
    <col min="1754" max="1756" width="9.140625" style="1"/>
    <col min="1757" max="1757" width="10.85546875" style="1" customWidth="1"/>
    <col min="1758" max="1784" width="9.140625" style="1"/>
    <col min="1785" max="1785" width="20.85546875" style="1" customWidth="1"/>
    <col min="1786" max="1788" width="9.140625" style="1"/>
    <col min="1789" max="1789" width="10.85546875" style="1" customWidth="1"/>
    <col min="1790" max="1792" width="8.85546875" style="1" customWidth="1"/>
    <col min="1793" max="1793" width="5.140625" style="1" customWidth="1"/>
    <col min="1794" max="2008" width="9.140625" style="1"/>
    <col min="2009" max="2009" width="22.140625" style="1" customWidth="1"/>
    <col min="2010" max="2012" width="9.140625" style="1"/>
    <col min="2013" max="2013" width="10.85546875" style="1" customWidth="1"/>
    <col min="2014" max="2040" width="9.140625" style="1"/>
    <col min="2041" max="2041" width="20.85546875" style="1" customWidth="1"/>
    <col min="2042" max="2044" width="9.140625" style="1"/>
    <col min="2045" max="2045" width="10.85546875" style="1" customWidth="1"/>
    <col min="2046" max="2048" width="8.85546875" style="1" customWidth="1"/>
    <col min="2049" max="2049" width="5.140625" style="1" customWidth="1"/>
    <col min="2050" max="2264" width="9.140625" style="1"/>
    <col min="2265" max="2265" width="22.140625" style="1" customWidth="1"/>
    <col min="2266" max="2268" width="9.140625" style="1"/>
    <col min="2269" max="2269" width="10.85546875" style="1" customWidth="1"/>
    <col min="2270" max="2296" width="9.140625" style="1"/>
    <col min="2297" max="2297" width="20.85546875" style="1" customWidth="1"/>
    <col min="2298" max="2300" width="9.140625" style="1"/>
    <col min="2301" max="2301" width="10.85546875" style="1" customWidth="1"/>
    <col min="2302" max="2304" width="8.85546875" style="1" customWidth="1"/>
    <col min="2305" max="2305" width="5.140625" style="1" customWidth="1"/>
    <col min="2306" max="2520" width="9.140625" style="1"/>
    <col min="2521" max="2521" width="22.140625" style="1" customWidth="1"/>
    <col min="2522" max="2524" width="9.140625" style="1"/>
    <col min="2525" max="2525" width="10.85546875" style="1" customWidth="1"/>
    <col min="2526" max="2552" width="9.140625" style="1"/>
    <col min="2553" max="2553" width="20.85546875" style="1" customWidth="1"/>
    <col min="2554" max="2556" width="9.140625" style="1"/>
    <col min="2557" max="2557" width="10.85546875" style="1" customWidth="1"/>
    <col min="2558" max="2560" width="8.85546875" style="1" customWidth="1"/>
    <col min="2561" max="2561" width="5.140625" style="1" customWidth="1"/>
    <col min="2562" max="2776" width="9.140625" style="1"/>
    <col min="2777" max="2777" width="22.140625" style="1" customWidth="1"/>
    <col min="2778" max="2780" width="9.140625" style="1"/>
    <col min="2781" max="2781" width="10.85546875" style="1" customWidth="1"/>
    <col min="2782" max="2808" width="9.140625" style="1"/>
    <col min="2809" max="2809" width="20.85546875" style="1" customWidth="1"/>
    <col min="2810" max="2812" width="9.140625" style="1"/>
    <col min="2813" max="2813" width="10.85546875" style="1" customWidth="1"/>
    <col min="2814" max="2816" width="8.85546875" style="1" customWidth="1"/>
    <col min="2817" max="2817" width="5.140625" style="1" customWidth="1"/>
    <col min="2818" max="3032" width="9.140625" style="1"/>
    <col min="3033" max="3033" width="22.140625" style="1" customWidth="1"/>
    <col min="3034" max="3036" width="9.140625" style="1"/>
    <col min="3037" max="3037" width="10.85546875" style="1" customWidth="1"/>
    <col min="3038" max="3064" width="9.140625" style="1"/>
    <col min="3065" max="3065" width="20.85546875" style="1" customWidth="1"/>
    <col min="3066" max="3068" width="9.140625" style="1"/>
    <col min="3069" max="3069" width="10.85546875" style="1" customWidth="1"/>
    <col min="3070" max="3072" width="8.85546875" style="1" customWidth="1"/>
    <col min="3073" max="3073" width="5.140625" style="1" customWidth="1"/>
    <col min="3074" max="3288" width="9.140625" style="1"/>
    <col min="3289" max="3289" width="22.140625" style="1" customWidth="1"/>
    <col min="3290" max="3292" width="9.140625" style="1"/>
    <col min="3293" max="3293" width="10.85546875" style="1" customWidth="1"/>
    <col min="3294" max="3320" width="9.140625" style="1"/>
    <col min="3321" max="3321" width="20.85546875" style="1" customWidth="1"/>
    <col min="3322" max="3324" width="9.140625" style="1"/>
    <col min="3325" max="3325" width="10.85546875" style="1" customWidth="1"/>
    <col min="3326" max="3328" width="8.85546875" style="1" customWidth="1"/>
    <col min="3329" max="3329" width="5.140625" style="1" customWidth="1"/>
    <col min="3330" max="3544" width="9.140625" style="1"/>
    <col min="3545" max="3545" width="22.140625" style="1" customWidth="1"/>
    <col min="3546" max="3548" width="9.140625" style="1"/>
    <col min="3549" max="3549" width="10.85546875" style="1" customWidth="1"/>
    <col min="3550" max="3576" width="9.140625" style="1"/>
    <col min="3577" max="3577" width="20.85546875" style="1" customWidth="1"/>
    <col min="3578" max="3580" width="9.140625" style="1"/>
    <col min="3581" max="3581" width="10.85546875" style="1" customWidth="1"/>
    <col min="3582" max="3584" width="8.85546875" style="1" customWidth="1"/>
    <col min="3585" max="3585" width="5.140625" style="1" customWidth="1"/>
    <col min="3586" max="3800" width="9.140625" style="1"/>
    <col min="3801" max="3801" width="22.140625" style="1" customWidth="1"/>
    <col min="3802" max="3804" width="9.140625" style="1"/>
    <col min="3805" max="3805" width="10.85546875" style="1" customWidth="1"/>
    <col min="3806" max="3832" width="9.140625" style="1"/>
    <col min="3833" max="3833" width="20.85546875" style="1" customWidth="1"/>
    <col min="3834" max="3836" width="9.140625" style="1"/>
    <col min="3837" max="3837" width="10.85546875" style="1" customWidth="1"/>
    <col min="3838" max="3840" width="8.85546875" style="1" customWidth="1"/>
    <col min="3841" max="3841" width="5.140625" style="1" customWidth="1"/>
    <col min="3842" max="4056" width="9.140625" style="1"/>
    <col min="4057" max="4057" width="22.140625" style="1" customWidth="1"/>
    <col min="4058" max="4060" width="9.140625" style="1"/>
    <col min="4061" max="4061" width="10.85546875" style="1" customWidth="1"/>
    <col min="4062" max="4088" width="9.140625" style="1"/>
    <col min="4089" max="4089" width="20.85546875" style="1" customWidth="1"/>
    <col min="4090" max="4092" width="9.140625" style="1"/>
    <col min="4093" max="4093" width="10.85546875" style="1" customWidth="1"/>
    <col min="4094" max="4096" width="8.85546875" style="1" customWidth="1"/>
    <col min="4097" max="4097" width="5.140625" style="1" customWidth="1"/>
    <col min="4098" max="4312" width="9.140625" style="1"/>
    <col min="4313" max="4313" width="22.140625" style="1" customWidth="1"/>
    <col min="4314" max="4316" width="9.140625" style="1"/>
    <col min="4317" max="4317" width="10.85546875" style="1" customWidth="1"/>
    <col min="4318" max="4344" width="9.140625" style="1"/>
    <col min="4345" max="4345" width="20.85546875" style="1" customWidth="1"/>
    <col min="4346" max="4348" width="9.140625" style="1"/>
    <col min="4349" max="4349" width="10.85546875" style="1" customWidth="1"/>
    <col min="4350" max="4352" width="8.85546875" style="1" customWidth="1"/>
    <col min="4353" max="4353" width="5.140625" style="1" customWidth="1"/>
    <col min="4354" max="4568" width="9.140625" style="1"/>
    <col min="4569" max="4569" width="22.140625" style="1" customWidth="1"/>
    <col min="4570" max="4572" width="9.140625" style="1"/>
    <col min="4573" max="4573" width="10.85546875" style="1" customWidth="1"/>
    <col min="4574" max="4600" width="9.140625" style="1"/>
    <col min="4601" max="4601" width="20.85546875" style="1" customWidth="1"/>
    <col min="4602" max="4604" width="9.140625" style="1"/>
    <col min="4605" max="4605" width="10.85546875" style="1" customWidth="1"/>
    <col min="4606" max="4608" width="8.85546875" style="1" customWidth="1"/>
    <col min="4609" max="4609" width="5.140625" style="1" customWidth="1"/>
    <col min="4610" max="4824" width="9.140625" style="1"/>
    <col min="4825" max="4825" width="22.140625" style="1" customWidth="1"/>
    <col min="4826" max="4828" width="9.140625" style="1"/>
    <col min="4829" max="4829" width="10.85546875" style="1" customWidth="1"/>
    <col min="4830" max="4856" width="9.140625" style="1"/>
    <col min="4857" max="4857" width="20.85546875" style="1" customWidth="1"/>
    <col min="4858" max="4860" width="9.140625" style="1"/>
    <col min="4861" max="4861" width="10.85546875" style="1" customWidth="1"/>
    <col min="4862" max="4864" width="8.85546875" style="1" customWidth="1"/>
    <col min="4865" max="4865" width="5.140625" style="1" customWidth="1"/>
    <col min="4866" max="5080" width="9.140625" style="1"/>
    <col min="5081" max="5081" width="22.140625" style="1" customWidth="1"/>
    <col min="5082" max="5084" width="9.140625" style="1"/>
    <col min="5085" max="5085" width="10.85546875" style="1" customWidth="1"/>
    <col min="5086" max="5112" width="9.140625" style="1"/>
    <col min="5113" max="5113" width="20.85546875" style="1" customWidth="1"/>
    <col min="5114" max="5116" width="9.140625" style="1"/>
    <col min="5117" max="5117" width="10.85546875" style="1" customWidth="1"/>
    <col min="5118" max="5120" width="8.85546875" style="1" customWidth="1"/>
    <col min="5121" max="5121" width="5.140625" style="1" customWidth="1"/>
    <col min="5122" max="5336" width="9.140625" style="1"/>
    <col min="5337" max="5337" width="22.140625" style="1" customWidth="1"/>
    <col min="5338" max="5340" width="9.140625" style="1"/>
    <col min="5341" max="5341" width="10.85546875" style="1" customWidth="1"/>
    <col min="5342" max="5368" width="9.140625" style="1"/>
    <col min="5369" max="5369" width="20.85546875" style="1" customWidth="1"/>
    <col min="5370" max="5372" width="9.140625" style="1"/>
    <col min="5373" max="5373" width="10.85546875" style="1" customWidth="1"/>
    <col min="5374" max="5376" width="8.85546875" style="1" customWidth="1"/>
    <col min="5377" max="5377" width="5.140625" style="1" customWidth="1"/>
    <col min="5378" max="5592" width="9.140625" style="1"/>
    <col min="5593" max="5593" width="22.140625" style="1" customWidth="1"/>
    <col min="5594" max="5596" width="9.140625" style="1"/>
    <col min="5597" max="5597" width="10.85546875" style="1" customWidth="1"/>
    <col min="5598" max="5624" width="9.140625" style="1"/>
    <col min="5625" max="5625" width="20.85546875" style="1" customWidth="1"/>
    <col min="5626" max="5628" width="9.140625" style="1"/>
    <col min="5629" max="5629" width="10.85546875" style="1" customWidth="1"/>
    <col min="5630" max="5632" width="8.85546875" style="1" customWidth="1"/>
    <col min="5633" max="5633" width="5.140625" style="1" customWidth="1"/>
    <col min="5634" max="5848" width="9.140625" style="1"/>
    <col min="5849" max="5849" width="22.140625" style="1" customWidth="1"/>
    <col min="5850" max="5852" width="9.140625" style="1"/>
    <col min="5853" max="5853" width="10.85546875" style="1" customWidth="1"/>
    <col min="5854" max="5880" width="9.140625" style="1"/>
    <col min="5881" max="5881" width="20.85546875" style="1" customWidth="1"/>
    <col min="5882" max="5884" width="9.140625" style="1"/>
    <col min="5885" max="5885" width="10.85546875" style="1" customWidth="1"/>
    <col min="5886" max="5888" width="8.85546875" style="1" customWidth="1"/>
    <col min="5889" max="5889" width="5.140625" style="1" customWidth="1"/>
    <col min="5890" max="6104" width="9.140625" style="1"/>
    <col min="6105" max="6105" width="22.140625" style="1" customWidth="1"/>
    <col min="6106" max="6108" width="9.140625" style="1"/>
    <col min="6109" max="6109" width="10.85546875" style="1" customWidth="1"/>
    <col min="6110" max="6136" width="9.140625" style="1"/>
    <col min="6137" max="6137" width="20.85546875" style="1" customWidth="1"/>
    <col min="6138" max="6140" width="9.140625" style="1"/>
    <col min="6141" max="6141" width="10.85546875" style="1" customWidth="1"/>
    <col min="6142" max="6144" width="8.85546875" style="1" customWidth="1"/>
    <col min="6145" max="6145" width="5.140625" style="1" customWidth="1"/>
    <col min="6146" max="6360" width="9.140625" style="1"/>
    <col min="6361" max="6361" width="22.140625" style="1" customWidth="1"/>
    <col min="6362" max="6364" width="9.140625" style="1"/>
    <col min="6365" max="6365" width="10.85546875" style="1" customWidth="1"/>
    <col min="6366" max="6392" width="9.140625" style="1"/>
    <col min="6393" max="6393" width="20.85546875" style="1" customWidth="1"/>
    <col min="6394" max="6396" width="9.140625" style="1"/>
    <col min="6397" max="6397" width="10.85546875" style="1" customWidth="1"/>
    <col min="6398" max="6400" width="8.85546875" style="1" customWidth="1"/>
    <col min="6401" max="6401" width="5.140625" style="1" customWidth="1"/>
    <col min="6402" max="6616" width="9.140625" style="1"/>
    <col min="6617" max="6617" width="22.140625" style="1" customWidth="1"/>
    <col min="6618" max="6620" width="9.140625" style="1"/>
    <col min="6621" max="6621" width="10.85546875" style="1" customWidth="1"/>
    <col min="6622" max="6648" width="9.140625" style="1"/>
    <col min="6649" max="6649" width="20.85546875" style="1" customWidth="1"/>
    <col min="6650" max="6652" width="9.140625" style="1"/>
    <col min="6653" max="6653" width="10.85546875" style="1" customWidth="1"/>
    <col min="6654" max="6656" width="8.85546875" style="1" customWidth="1"/>
    <col min="6657" max="6657" width="5.140625" style="1" customWidth="1"/>
    <col min="6658" max="6872" width="9.140625" style="1"/>
    <col min="6873" max="6873" width="22.140625" style="1" customWidth="1"/>
    <col min="6874" max="6876" width="9.140625" style="1"/>
    <col min="6877" max="6877" width="10.85546875" style="1" customWidth="1"/>
    <col min="6878" max="6904" width="9.140625" style="1"/>
    <col min="6905" max="6905" width="20.85546875" style="1" customWidth="1"/>
    <col min="6906" max="6908" width="9.140625" style="1"/>
    <col min="6909" max="6909" width="10.85546875" style="1" customWidth="1"/>
    <col min="6910" max="6912" width="8.85546875" style="1" customWidth="1"/>
    <col min="6913" max="6913" width="5.140625" style="1" customWidth="1"/>
    <col min="6914" max="7128" width="9.140625" style="1"/>
    <col min="7129" max="7129" width="22.140625" style="1" customWidth="1"/>
    <col min="7130" max="7132" width="9.140625" style="1"/>
    <col min="7133" max="7133" width="10.85546875" style="1" customWidth="1"/>
    <col min="7134" max="7160" width="9.140625" style="1"/>
    <col min="7161" max="7161" width="20.85546875" style="1" customWidth="1"/>
    <col min="7162" max="7164" width="9.140625" style="1"/>
    <col min="7165" max="7165" width="10.85546875" style="1" customWidth="1"/>
    <col min="7166" max="7168" width="8.85546875" style="1" customWidth="1"/>
    <col min="7169" max="7169" width="5.140625" style="1" customWidth="1"/>
    <col min="7170" max="7384" width="9.140625" style="1"/>
    <col min="7385" max="7385" width="22.140625" style="1" customWidth="1"/>
    <col min="7386" max="7388" width="9.140625" style="1"/>
    <col min="7389" max="7389" width="10.85546875" style="1" customWidth="1"/>
    <col min="7390" max="7416" width="9.140625" style="1"/>
    <col min="7417" max="7417" width="20.85546875" style="1" customWidth="1"/>
    <col min="7418" max="7420" width="9.140625" style="1"/>
    <col min="7421" max="7421" width="10.85546875" style="1" customWidth="1"/>
    <col min="7422" max="7424" width="8.85546875" style="1" customWidth="1"/>
    <col min="7425" max="7425" width="5.140625" style="1" customWidth="1"/>
    <col min="7426" max="7640" width="9.140625" style="1"/>
    <col min="7641" max="7641" width="22.140625" style="1" customWidth="1"/>
    <col min="7642" max="7644" width="9.140625" style="1"/>
    <col min="7645" max="7645" width="10.85546875" style="1" customWidth="1"/>
    <col min="7646" max="7672" width="9.140625" style="1"/>
    <col min="7673" max="7673" width="20.85546875" style="1" customWidth="1"/>
    <col min="7674" max="7676" width="9.140625" style="1"/>
    <col min="7677" max="7677" width="10.85546875" style="1" customWidth="1"/>
    <col min="7678" max="7680" width="8.85546875" style="1" customWidth="1"/>
    <col min="7681" max="7681" width="5.140625" style="1" customWidth="1"/>
    <col min="7682" max="7896" width="9.140625" style="1"/>
    <col min="7897" max="7897" width="22.140625" style="1" customWidth="1"/>
    <col min="7898" max="7900" width="9.140625" style="1"/>
    <col min="7901" max="7901" width="10.85546875" style="1" customWidth="1"/>
    <col min="7902" max="7928" width="9.140625" style="1"/>
    <col min="7929" max="7929" width="20.85546875" style="1" customWidth="1"/>
    <col min="7930" max="7932" width="9.140625" style="1"/>
    <col min="7933" max="7933" width="10.85546875" style="1" customWidth="1"/>
    <col min="7934" max="7936" width="8.85546875" style="1" customWidth="1"/>
    <col min="7937" max="7937" width="5.140625" style="1" customWidth="1"/>
    <col min="7938" max="8152" width="9.140625" style="1"/>
    <col min="8153" max="8153" width="22.140625" style="1" customWidth="1"/>
    <col min="8154" max="8156" width="9.140625" style="1"/>
    <col min="8157" max="8157" width="10.85546875" style="1" customWidth="1"/>
    <col min="8158" max="8184" width="9.140625" style="1"/>
    <col min="8185" max="8185" width="20.85546875" style="1" customWidth="1"/>
    <col min="8186" max="8188" width="9.140625" style="1"/>
    <col min="8189" max="8189" width="10.85546875" style="1" customWidth="1"/>
    <col min="8190" max="8192" width="8.85546875" style="1" customWidth="1"/>
    <col min="8193" max="8193" width="5.140625" style="1" customWidth="1"/>
    <col min="8194" max="8408" width="9.140625" style="1"/>
    <col min="8409" max="8409" width="22.140625" style="1" customWidth="1"/>
    <col min="8410" max="8412" width="9.140625" style="1"/>
    <col min="8413" max="8413" width="10.85546875" style="1" customWidth="1"/>
    <col min="8414" max="8440" width="9.140625" style="1"/>
    <col min="8441" max="8441" width="20.85546875" style="1" customWidth="1"/>
    <col min="8442" max="8444" width="9.140625" style="1"/>
    <col min="8445" max="8445" width="10.85546875" style="1" customWidth="1"/>
    <col min="8446" max="8448" width="8.85546875" style="1" customWidth="1"/>
    <col min="8449" max="8449" width="5.140625" style="1" customWidth="1"/>
    <col min="8450" max="8664" width="9.140625" style="1"/>
    <col min="8665" max="8665" width="22.140625" style="1" customWidth="1"/>
    <col min="8666" max="8668" width="9.140625" style="1"/>
    <col min="8669" max="8669" width="10.85546875" style="1" customWidth="1"/>
    <col min="8670" max="8696" width="9.140625" style="1"/>
    <col min="8697" max="8697" width="20.85546875" style="1" customWidth="1"/>
    <col min="8698" max="8700" width="9.140625" style="1"/>
    <col min="8701" max="8701" width="10.85546875" style="1" customWidth="1"/>
    <col min="8702" max="8704" width="8.85546875" style="1" customWidth="1"/>
    <col min="8705" max="8705" width="5.140625" style="1" customWidth="1"/>
    <col min="8706" max="8920" width="9.140625" style="1"/>
    <col min="8921" max="8921" width="22.140625" style="1" customWidth="1"/>
    <col min="8922" max="8924" width="9.140625" style="1"/>
    <col min="8925" max="8925" width="10.85546875" style="1" customWidth="1"/>
    <col min="8926" max="8952" width="9.140625" style="1"/>
    <col min="8953" max="8953" width="20.85546875" style="1" customWidth="1"/>
    <col min="8954" max="8956" width="9.140625" style="1"/>
    <col min="8957" max="8957" width="10.85546875" style="1" customWidth="1"/>
    <col min="8958" max="8960" width="8.85546875" style="1" customWidth="1"/>
    <col min="8961" max="8961" width="5.140625" style="1" customWidth="1"/>
    <col min="8962" max="9176" width="9.140625" style="1"/>
    <col min="9177" max="9177" width="22.140625" style="1" customWidth="1"/>
    <col min="9178" max="9180" width="9.140625" style="1"/>
    <col min="9181" max="9181" width="10.85546875" style="1" customWidth="1"/>
    <col min="9182" max="9208" width="9.140625" style="1"/>
    <col min="9209" max="9209" width="20.85546875" style="1" customWidth="1"/>
    <col min="9210" max="9212" width="9.140625" style="1"/>
    <col min="9213" max="9213" width="10.85546875" style="1" customWidth="1"/>
    <col min="9214" max="9216" width="8.85546875" style="1" customWidth="1"/>
    <col min="9217" max="9217" width="5.140625" style="1" customWidth="1"/>
    <col min="9218" max="9432" width="9.140625" style="1"/>
    <col min="9433" max="9433" width="22.140625" style="1" customWidth="1"/>
    <col min="9434" max="9436" width="9.140625" style="1"/>
    <col min="9437" max="9437" width="10.85546875" style="1" customWidth="1"/>
    <col min="9438" max="9464" width="9.140625" style="1"/>
    <col min="9465" max="9465" width="20.85546875" style="1" customWidth="1"/>
    <col min="9466" max="9468" width="9.140625" style="1"/>
    <col min="9469" max="9469" width="10.85546875" style="1" customWidth="1"/>
    <col min="9470" max="9472" width="8.85546875" style="1" customWidth="1"/>
    <col min="9473" max="9473" width="5.140625" style="1" customWidth="1"/>
    <col min="9474" max="9688" width="9.140625" style="1"/>
    <col min="9689" max="9689" width="22.140625" style="1" customWidth="1"/>
    <col min="9690" max="9692" width="9.140625" style="1"/>
    <col min="9693" max="9693" width="10.85546875" style="1" customWidth="1"/>
    <col min="9694" max="9720" width="9.140625" style="1"/>
    <col min="9721" max="9721" width="20.85546875" style="1" customWidth="1"/>
    <col min="9722" max="9724" width="9.140625" style="1"/>
    <col min="9725" max="9725" width="10.85546875" style="1" customWidth="1"/>
    <col min="9726" max="9728" width="8.85546875" style="1" customWidth="1"/>
    <col min="9729" max="9729" width="5.140625" style="1" customWidth="1"/>
    <col min="9730" max="9944" width="9.140625" style="1"/>
    <col min="9945" max="9945" width="22.140625" style="1" customWidth="1"/>
    <col min="9946" max="9948" width="9.140625" style="1"/>
    <col min="9949" max="9949" width="10.85546875" style="1" customWidth="1"/>
    <col min="9950" max="9976" width="9.140625" style="1"/>
    <col min="9977" max="9977" width="20.85546875" style="1" customWidth="1"/>
    <col min="9978" max="9980" width="9.140625" style="1"/>
    <col min="9981" max="9981" width="10.85546875" style="1" customWidth="1"/>
    <col min="9982" max="9984" width="8.85546875" style="1" customWidth="1"/>
    <col min="9985" max="9985" width="5.140625" style="1" customWidth="1"/>
    <col min="9986" max="10200" width="9.140625" style="1"/>
    <col min="10201" max="10201" width="22.140625" style="1" customWidth="1"/>
    <col min="10202" max="10204" width="9.140625" style="1"/>
    <col min="10205" max="10205" width="10.85546875" style="1" customWidth="1"/>
    <col min="10206" max="10232" width="9.140625" style="1"/>
    <col min="10233" max="10233" width="20.85546875" style="1" customWidth="1"/>
    <col min="10234" max="10236" width="9.140625" style="1"/>
    <col min="10237" max="10237" width="10.85546875" style="1" customWidth="1"/>
    <col min="10238" max="10240" width="8.85546875" style="1" customWidth="1"/>
    <col min="10241" max="10241" width="5.140625" style="1" customWidth="1"/>
    <col min="10242" max="10456" width="9.140625" style="1"/>
    <col min="10457" max="10457" width="22.140625" style="1" customWidth="1"/>
    <col min="10458" max="10460" width="9.140625" style="1"/>
    <col min="10461" max="10461" width="10.85546875" style="1" customWidth="1"/>
    <col min="10462" max="10488" width="9.140625" style="1"/>
    <col min="10489" max="10489" width="20.85546875" style="1" customWidth="1"/>
    <col min="10490" max="10492" width="9.140625" style="1"/>
    <col min="10493" max="10493" width="10.85546875" style="1" customWidth="1"/>
    <col min="10494" max="10496" width="8.85546875" style="1" customWidth="1"/>
    <col min="10497" max="10497" width="5.140625" style="1" customWidth="1"/>
    <col min="10498" max="10712" width="9.140625" style="1"/>
    <col min="10713" max="10713" width="22.140625" style="1" customWidth="1"/>
    <col min="10714" max="10716" width="9.140625" style="1"/>
    <col min="10717" max="10717" width="10.85546875" style="1" customWidth="1"/>
    <col min="10718" max="10744" width="9.140625" style="1"/>
    <col min="10745" max="10745" width="20.85546875" style="1" customWidth="1"/>
    <col min="10746" max="10748" width="9.140625" style="1"/>
    <col min="10749" max="10749" width="10.85546875" style="1" customWidth="1"/>
    <col min="10750" max="10752" width="8.85546875" style="1" customWidth="1"/>
    <col min="10753" max="10753" width="5.140625" style="1" customWidth="1"/>
    <col min="10754" max="10968" width="9.140625" style="1"/>
    <col min="10969" max="10969" width="22.140625" style="1" customWidth="1"/>
    <col min="10970" max="10972" width="9.140625" style="1"/>
    <col min="10973" max="10973" width="10.85546875" style="1" customWidth="1"/>
    <col min="10974" max="11000" width="9.140625" style="1"/>
    <col min="11001" max="11001" width="20.85546875" style="1" customWidth="1"/>
    <col min="11002" max="11004" width="9.140625" style="1"/>
    <col min="11005" max="11005" width="10.85546875" style="1" customWidth="1"/>
    <col min="11006" max="11008" width="8.85546875" style="1" customWidth="1"/>
    <col min="11009" max="11009" width="5.140625" style="1" customWidth="1"/>
    <col min="11010" max="11224" width="9.140625" style="1"/>
    <col min="11225" max="11225" width="22.140625" style="1" customWidth="1"/>
    <col min="11226" max="11228" width="9.140625" style="1"/>
    <col min="11229" max="11229" width="10.85546875" style="1" customWidth="1"/>
    <col min="11230" max="11256" width="9.140625" style="1"/>
    <col min="11257" max="11257" width="20.85546875" style="1" customWidth="1"/>
    <col min="11258" max="11260" width="9.140625" style="1"/>
    <col min="11261" max="11261" width="10.85546875" style="1" customWidth="1"/>
    <col min="11262" max="11264" width="8.85546875" style="1" customWidth="1"/>
    <col min="11265" max="11265" width="5.140625" style="1" customWidth="1"/>
    <col min="11266" max="11480" width="9.140625" style="1"/>
    <col min="11481" max="11481" width="22.140625" style="1" customWidth="1"/>
    <col min="11482" max="11484" width="9.140625" style="1"/>
    <col min="11485" max="11485" width="10.85546875" style="1" customWidth="1"/>
    <col min="11486" max="11512" width="9.140625" style="1"/>
    <col min="11513" max="11513" width="20.85546875" style="1" customWidth="1"/>
    <col min="11514" max="11516" width="9.140625" style="1"/>
    <col min="11517" max="11517" width="10.85546875" style="1" customWidth="1"/>
    <col min="11518" max="11520" width="8.85546875" style="1" customWidth="1"/>
    <col min="11521" max="11521" width="5.140625" style="1" customWidth="1"/>
    <col min="11522" max="11736" width="9.140625" style="1"/>
    <col min="11737" max="11737" width="22.140625" style="1" customWidth="1"/>
    <col min="11738" max="11740" width="9.140625" style="1"/>
    <col min="11741" max="11741" width="10.85546875" style="1" customWidth="1"/>
    <col min="11742" max="11768" width="9.140625" style="1"/>
    <col min="11769" max="11769" width="20.85546875" style="1" customWidth="1"/>
    <col min="11770" max="11772" width="9.140625" style="1"/>
    <col min="11773" max="11773" width="10.85546875" style="1" customWidth="1"/>
    <col min="11774" max="11776" width="8.85546875" style="1" customWidth="1"/>
    <col min="11777" max="11777" width="5.140625" style="1" customWidth="1"/>
    <col min="11778" max="11992" width="9.140625" style="1"/>
    <col min="11993" max="11993" width="22.140625" style="1" customWidth="1"/>
    <col min="11994" max="11996" width="9.140625" style="1"/>
    <col min="11997" max="11997" width="10.85546875" style="1" customWidth="1"/>
    <col min="11998" max="12024" width="9.140625" style="1"/>
    <col min="12025" max="12025" width="20.85546875" style="1" customWidth="1"/>
    <col min="12026" max="12028" width="9.140625" style="1"/>
    <col min="12029" max="12029" width="10.85546875" style="1" customWidth="1"/>
    <col min="12030" max="12032" width="8.85546875" style="1" customWidth="1"/>
    <col min="12033" max="12033" width="5.140625" style="1" customWidth="1"/>
    <col min="12034" max="12248" width="9.140625" style="1"/>
    <col min="12249" max="12249" width="22.140625" style="1" customWidth="1"/>
    <col min="12250" max="12252" width="9.140625" style="1"/>
    <col min="12253" max="12253" width="10.85546875" style="1" customWidth="1"/>
    <col min="12254" max="12280" width="9.140625" style="1"/>
    <col min="12281" max="12281" width="20.85546875" style="1" customWidth="1"/>
    <col min="12282" max="12284" width="9.140625" style="1"/>
    <col min="12285" max="12285" width="10.85546875" style="1" customWidth="1"/>
    <col min="12286" max="12288" width="8.85546875" style="1" customWidth="1"/>
    <col min="12289" max="12289" width="5.140625" style="1" customWidth="1"/>
    <col min="12290" max="12504" width="9.140625" style="1"/>
    <col min="12505" max="12505" width="22.140625" style="1" customWidth="1"/>
    <col min="12506" max="12508" width="9.140625" style="1"/>
    <col min="12509" max="12509" width="10.85546875" style="1" customWidth="1"/>
    <col min="12510" max="12536" width="9.140625" style="1"/>
    <col min="12537" max="12537" width="20.85546875" style="1" customWidth="1"/>
    <col min="12538" max="12540" width="9.140625" style="1"/>
    <col min="12541" max="12541" width="10.85546875" style="1" customWidth="1"/>
    <col min="12542" max="12544" width="8.85546875" style="1" customWidth="1"/>
    <col min="12545" max="12545" width="5.140625" style="1" customWidth="1"/>
    <col min="12546" max="12760" width="9.140625" style="1"/>
    <col min="12761" max="12761" width="22.140625" style="1" customWidth="1"/>
    <col min="12762" max="12764" width="9.140625" style="1"/>
    <col min="12765" max="12765" width="10.85546875" style="1" customWidth="1"/>
    <col min="12766" max="12792" width="9.140625" style="1"/>
    <col min="12793" max="12793" width="20.85546875" style="1" customWidth="1"/>
    <col min="12794" max="12796" width="9.140625" style="1"/>
    <col min="12797" max="12797" width="10.85546875" style="1" customWidth="1"/>
    <col min="12798" max="12800" width="8.85546875" style="1" customWidth="1"/>
    <col min="12801" max="12801" width="5.140625" style="1" customWidth="1"/>
    <col min="12802" max="13016" width="9.140625" style="1"/>
    <col min="13017" max="13017" width="22.140625" style="1" customWidth="1"/>
    <col min="13018" max="13020" width="9.140625" style="1"/>
    <col min="13021" max="13021" width="10.85546875" style="1" customWidth="1"/>
    <col min="13022" max="13048" width="9.140625" style="1"/>
    <col min="13049" max="13049" width="20.85546875" style="1" customWidth="1"/>
    <col min="13050" max="13052" width="9.140625" style="1"/>
    <col min="13053" max="13053" width="10.85546875" style="1" customWidth="1"/>
    <col min="13054" max="13056" width="8.85546875" style="1" customWidth="1"/>
    <col min="13057" max="13057" width="5.140625" style="1" customWidth="1"/>
    <col min="13058" max="13272" width="9.140625" style="1"/>
    <col min="13273" max="13273" width="22.140625" style="1" customWidth="1"/>
    <col min="13274" max="13276" width="9.140625" style="1"/>
    <col min="13277" max="13277" width="10.85546875" style="1" customWidth="1"/>
    <col min="13278" max="13304" width="9.140625" style="1"/>
    <col min="13305" max="13305" width="20.85546875" style="1" customWidth="1"/>
    <col min="13306" max="13308" width="9.140625" style="1"/>
    <col min="13309" max="13309" width="10.85546875" style="1" customWidth="1"/>
    <col min="13310" max="13312" width="8.85546875" style="1" customWidth="1"/>
    <col min="13313" max="13313" width="5.140625" style="1" customWidth="1"/>
    <col min="13314" max="13528" width="9.140625" style="1"/>
    <col min="13529" max="13529" width="22.140625" style="1" customWidth="1"/>
    <col min="13530" max="13532" width="9.140625" style="1"/>
    <col min="13533" max="13533" width="10.85546875" style="1" customWidth="1"/>
    <col min="13534" max="13560" width="9.140625" style="1"/>
    <col min="13561" max="13561" width="20.85546875" style="1" customWidth="1"/>
    <col min="13562" max="13564" width="9.140625" style="1"/>
    <col min="13565" max="13565" width="10.85546875" style="1" customWidth="1"/>
    <col min="13566" max="13568" width="8.85546875" style="1" customWidth="1"/>
    <col min="13569" max="13569" width="5.140625" style="1" customWidth="1"/>
    <col min="13570" max="13784" width="9.140625" style="1"/>
    <col min="13785" max="13785" width="22.140625" style="1" customWidth="1"/>
    <col min="13786" max="13788" width="9.140625" style="1"/>
    <col min="13789" max="13789" width="10.85546875" style="1" customWidth="1"/>
    <col min="13790" max="13816" width="9.140625" style="1"/>
    <col min="13817" max="13817" width="20.85546875" style="1" customWidth="1"/>
    <col min="13818" max="13820" width="9.140625" style="1"/>
    <col min="13821" max="13821" width="10.85546875" style="1" customWidth="1"/>
    <col min="13822" max="13824" width="8.85546875" style="1" customWidth="1"/>
    <col min="13825" max="13825" width="5.140625" style="1" customWidth="1"/>
    <col min="13826" max="14040" width="9.140625" style="1"/>
    <col min="14041" max="14041" width="22.140625" style="1" customWidth="1"/>
    <col min="14042" max="14044" width="9.140625" style="1"/>
    <col min="14045" max="14045" width="10.85546875" style="1" customWidth="1"/>
    <col min="14046" max="14072" width="9.140625" style="1"/>
    <col min="14073" max="14073" width="20.85546875" style="1" customWidth="1"/>
    <col min="14074" max="14076" width="9.140625" style="1"/>
    <col min="14077" max="14077" width="10.85546875" style="1" customWidth="1"/>
    <col min="14078" max="14080" width="8.85546875" style="1" customWidth="1"/>
    <col min="14081" max="14081" width="5.140625" style="1" customWidth="1"/>
    <col min="14082" max="14296" width="9.140625" style="1"/>
    <col min="14297" max="14297" width="22.140625" style="1" customWidth="1"/>
    <col min="14298" max="14300" width="9.140625" style="1"/>
    <col min="14301" max="14301" width="10.85546875" style="1" customWidth="1"/>
    <col min="14302" max="14328" width="9.140625" style="1"/>
    <col min="14329" max="14329" width="20.85546875" style="1" customWidth="1"/>
    <col min="14330" max="14332" width="9.140625" style="1"/>
    <col min="14333" max="14333" width="10.85546875" style="1" customWidth="1"/>
    <col min="14334" max="14336" width="8.85546875" style="1" customWidth="1"/>
    <col min="14337" max="14337" width="5.140625" style="1" customWidth="1"/>
    <col min="14338" max="14552" width="9.140625" style="1"/>
    <col min="14553" max="14553" width="22.140625" style="1" customWidth="1"/>
    <col min="14554" max="14556" width="9.140625" style="1"/>
    <col min="14557" max="14557" width="10.85546875" style="1" customWidth="1"/>
    <col min="14558" max="14584" width="9.140625" style="1"/>
    <col min="14585" max="14585" width="20.85546875" style="1" customWidth="1"/>
    <col min="14586" max="14588" width="9.140625" style="1"/>
    <col min="14589" max="14589" width="10.85546875" style="1" customWidth="1"/>
    <col min="14590" max="14592" width="8.85546875" style="1" customWidth="1"/>
    <col min="14593" max="14593" width="5.140625" style="1" customWidth="1"/>
    <col min="14594" max="14808" width="9.140625" style="1"/>
    <col min="14809" max="14809" width="22.140625" style="1" customWidth="1"/>
    <col min="14810" max="14812" width="9.140625" style="1"/>
    <col min="14813" max="14813" width="10.85546875" style="1" customWidth="1"/>
    <col min="14814" max="14840" width="9.140625" style="1"/>
    <col min="14841" max="14841" width="20.85546875" style="1" customWidth="1"/>
    <col min="14842" max="14844" width="9.140625" style="1"/>
    <col min="14845" max="14845" width="10.85546875" style="1" customWidth="1"/>
    <col min="14846" max="14848" width="8.85546875" style="1" customWidth="1"/>
    <col min="14849" max="14849" width="5.140625" style="1" customWidth="1"/>
    <col min="14850" max="15064" width="9.140625" style="1"/>
    <col min="15065" max="15065" width="22.140625" style="1" customWidth="1"/>
    <col min="15066" max="15068" width="9.140625" style="1"/>
    <col min="15069" max="15069" width="10.85546875" style="1" customWidth="1"/>
    <col min="15070" max="15096" width="9.140625" style="1"/>
    <col min="15097" max="15097" width="20.85546875" style="1" customWidth="1"/>
    <col min="15098" max="15100" width="9.140625" style="1"/>
    <col min="15101" max="15101" width="10.85546875" style="1" customWidth="1"/>
    <col min="15102" max="15104" width="8.85546875" style="1" customWidth="1"/>
    <col min="15105" max="15105" width="5.140625" style="1" customWidth="1"/>
    <col min="15106" max="15320" width="9.140625" style="1"/>
    <col min="15321" max="15321" width="22.140625" style="1" customWidth="1"/>
    <col min="15322" max="15324" width="9.140625" style="1"/>
    <col min="15325" max="15325" width="10.85546875" style="1" customWidth="1"/>
    <col min="15326" max="15352" width="9.140625" style="1"/>
    <col min="15353" max="15353" width="20.85546875" style="1" customWidth="1"/>
    <col min="15354" max="15356" width="9.140625" style="1"/>
    <col min="15357" max="15357" width="10.85546875" style="1" customWidth="1"/>
    <col min="15358" max="15360" width="8.85546875" style="1" customWidth="1"/>
    <col min="15361" max="15361" width="5.140625" style="1" customWidth="1"/>
    <col min="15362" max="15576" width="9.140625" style="1"/>
    <col min="15577" max="15577" width="22.140625" style="1" customWidth="1"/>
    <col min="15578" max="15580" width="9.140625" style="1"/>
    <col min="15581" max="15581" width="10.85546875" style="1" customWidth="1"/>
    <col min="15582" max="15608" width="9.140625" style="1"/>
    <col min="15609" max="15609" width="20.85546875" style="1" customWidth="1"/>
    <col min="15610" max="15612" width="9.140625" style="1"/>
    <col min="15613" max="15613" width="10.85546875" style="1" customWidth="1"/>
    <col min="15614" max="15616" width="8.85546875" style="1" customWidth="1"/>
    <col min="15617" max="15617" width="5.140625" style="1" customWidth="1"/>
    <col min="15618" max="15832" width="9.140625" style="1"/>
    <col min="15833" max="15833" width="22.140625" style="1" customWidth="1"/>
    <col min="15834" max="15836" width="9.140625" style="1"/>
    <col min="15837" max="15837" width="10.85546875" style="1" customWidth="1"/>
    <col min="15838" max="15864" width="9.140625" style="1"/>
    <col min="15865" max="15865" width="20.85546875" style="1" customWidth="1"/>
    <col min="15866" max="15868" width="9.140625" style="1"/>
    <col min="15869" max="15869" width="10.85546875" style="1" customWidth="1"/>
    <col min="15870" max="15872" width="8.85546875" style="1" customWidth="1"/>
    <col min="15873" max="15873" width="5.140625" style="1" customWidth="1"/>
    <col min="15874" max="16088" width="9.140625" style="1"/>
    <col min="16089" max="16089" width="22.140625" style="1" customWidth="1"/>
    <col min="16090" max="16092" width="9.140625" style="1"/>
    <col min="16093" max="16093" width="10.85546875" style="1" customWidth="1"/>
    <col min="16094" max="16120" width="9.140625" style="1"/>
    <col min="16121" max="16121" width="20.85546875" style="1" customWidth="1"/>
    <col min="16122" max="16124" width="9.140625" style="1"/>
    <col min="16125" max="16125" width="10.85546875" style="1" customWidth="1"/>
    <col min="16126" max="16128" width="8.85546875" style="1" customWidth="1"/>
    <col min="16129" max="16129" width="5.140625" style="1" customWidth="1"/>
    <col min="16130" max="16344" width="9.140625" style="1"/>
    <col min="16345" max="16345" width="22.140625" style="1" customWidth="1"/>
    <col min="16346" max="16348" width="9.140625" style="1"/>
    <col min="16349" max="16349" width="10.85546875" style="1" customWidth="1"/>
    <col min="16350" max="16376" width="9.140625" style="1"/>
    <col min="16377" max="16384" width="9.140625" style="1" customWidth="1"/>
  </cols>
  <sheetData>
    <row r="1" spans="1:10" s="9" customFormat="1" ht="15.75" customHeight="1">
      <c r="A1" s="341" t="s">
        <v>291</v>
      </c>
      <c r="B1" s="341"/>
      <c r="C1" s="341"/>
      <c r="D1" s="341"/>
      <c r="E1" s="341"/>
      <c r="F1" s="341"/>
      <c r="G1" s="341"/>
      <c r="H1" s="341"/>
      <c r="I1" s="35"/>
      <c r="J1" s="249" t="s">
        <v>203</v>
      </c>
    </row>
    <row r="2" spans="1:10" s="17" customFormat="1" ht="11.25" customHeight="1">
      <c r="A2" s="10">
        <v>2018</v>
      </c>
      <c r="H2" s="11" t="s">
        <v>22</v>
      </c>
    </row>
    <row r="3" spans="1:10" ht="12.75" customHeight="1">
      <c r="A3" s="297" t="s">
        <v>290</v>
      </c>
      <c r="B3" s="373" t="s">
        <v>257</v>
      </c>
      <c r="C3" s="374"/>
      <c r="D3" s="374"/>
      <c r="E3" s="374"/>
      <c r="F3" s="374"/>
      <c r="G3" s="374"/>
      <c r="H3" s="374"/>
    </row>
    <row r="4" spans="1:10" ht="10.15" customHeight="1">
      <c r="A4" s="297"/>
      <c r="B4" s="385" t="s">
        <v>3</v>
      </c>
      <c r="C4" s="385" t="s">
        <v>222</v>
      </c>
      <c r="D4" s="385" t="s">
        <v>221</v>
      </c>
      <c r="E4" s="385" t="s">
        <v>220</v>
      </c>
      <c r="F4" s="385" t="s">
        <v>219</v>
      </c>
      <c r="G4" s="385" t="s">
        <v>218</v>
      </c>
      <c r="H4" s="387" t="s">
        <v>216</v>
      </c>
      <c r="J4" s="2"/>
    </row>
    <row r="5" spans="1:10" ht="10.15" customHeight="1">
      <c r="A5" s="297"/>
      <c r="B5" s="386"/>
      <c r="C5" s="386"/>
      <c r="D5" s="386"/>
      <c r="E5" s="386"/>
      <c r="F5" s="386"/>
      <c r="G5" s="386"/>
      <c r="H5" s="388"/>
      <c r="J5" s="2"/>
    </row>
    <row r="6" spans="1:10" ht="10.15" customHeight="1">
      <c r="A6" s="297"/>
      <c r="B6" s="386"/>
      <c r="C6" s="386"/>
      <c r="D6" s="386"/>
      <c r="E6" s="386"/>
      <c r="F6" s="386"/>
      <c r="G6" s="386"/>
      <c r="H6" s="388"/>
    </row>
    <row r="7" spans="1:10" ht="5.0999999999999996" customHeight="1">
      <c r="A7" s="7"/>
      <c r="B7" s="4"/>
      <c r="C7" s="4"/>
      <c r="D7" s="4"/>
      <c r="E7" s="4"/>
      <c r="F7" s="4"/>
      <c r="G7" s="4"/>
      <c r="H7" s="4"/>
    </row>
    <row r="8" spans="1:10" ht="9" customHeight="1">
      <c r="A8" s="18" t="s">
        <v>3</v>
      </c>
      <c r="B8" s="182">
        <v>22079.044958971903</v>
      </c>
      <c r="C8" s="182">
        <v>10262.734232340377</v>
      </c>
      <c r="D8" s="182">
        <v>9136.869438137659</v>
      </c>
      <c r="E8" s="182">
        <v>1832.2754731386422</v>
      </c>
      <c r="F8" s="182">
        <v>39.647339367795972</v>
      </c>
      <c r="G8" s="182">
        <v>215.14240606023793</v>
      </c>
      <c r="H8" s="182">
        <v>592.37606992719509</v>
      </c>
    </row>
    <row r="9" spans="1:10" ht="9" customHeight="1">
      <c r="A9" s="8" t="s">
        <v>289</v>
      </c>
      <c r="B9" s="182">
        <v>2327.1204167890546</v>
      </c>
      <c r="C9" s="181">
        <v>1263.2297761747434</v>
      </c>
      <c r="D9" s="181">
        <v>472.66337233212232</v>
      </c>
      <c r="E9" s="181">
        <v>537.86724702499919</v>
      </c>
      <c r="F9" s="181">
        <v>7.8939278765658045</v>
      </c>
      <c r="G9" s="181">
        <v>8.3029120029410795</v>
      </c>
      <c r="H9" s="181">
        <v>37.163181377683259</v>
      </c>
    </row>
    <row r="10" spans="1:10" ht="9" customHeight="1">
      <c r="A10" s="8" t="s">
        <v>404</v>
      </c>
      <c r="B10" s="182">
        <v>109.6859471582101</v>
      </c>
      <c r="C10" s="181">
        <v>88.358887608429839</v>
      </c>
      <c r="D10" s="181">
        <v>11.781762146248706</v>
      </c>
      <c r="E10" s="181">
        <v>4.1281771340830495</v>
      </c>
      <c r="F10" s="181" t="s">
        <v>24</v>
      </c>
      <c r="G10" s="181" t="s">
        <v>24</v>
      </c>
      <c r="H10" s="181" t="s">
        <v>24</v>
      </c>
    </row>
    <row r="11" spans="1:10" ht="9" customHeight="1">
      <c r="A11" s="6" t="s">
        <v>288</v>
      </c>
      <c r="B11" s="182">
        <v>19642.238595024639</v>
      </c>
      <c r="C11" s="182">
        <v>8911.1455685572037</v>
      </c>
      <c r="D11" s="182">
        <v>8652.4243036592889</v>
      </c>
      <c r="E11" s="182">
        <v>1290.2800489795598</v>
      </c>
      <c r="F11" s="182">
        <v>31.054301405089607</v>
      </c>
      <c r="G11" s="182">
        <v>204.97281407860771</v>
      </c>
      <c r="H11" s="182">
        <v>552.36155834489307</v>
      </c>
    </row>
    <row r="12" spans="1:10" ht="9" customHeight="1">
      <c r="A12" s="20" t="s">
        <v>287</v>
      </c>
      <c r="B12" s="182">
        <v>657.15198798049732</v>
      </c>
      <c r="C12" s="181">
        <v>184.88588838356634</v>
      </c>
      <c r="D12" s="181">
        <v>315.68239735009979</v>
      </c>
      <c r="E12" s="181">
        <v>103.89833654876557</v>
      </c>
      <c r="F12" s="181" t="s">
        <v>24</v>
      </c>
      <c r="G12" s="181">
        <v>4.842329136961034</v>
      </c>
      <c r="H12" s="181">
        <v>44.888806072625002</v>
      </c>
    </row>
    <row r="13" spans="1:10" ht="9" customHeight="1">
      <c r="A13" s="20" t="s">
        <v>286</v>
      </c>
      <c r="B13" s="182">
        <v>957.7802609580873</v>
      </c>
      <c r="C13" s="181">
        <v>342.21101384475372</v>
      </c>
      <c r="D13" s="181">
        <v>391.04101077093469</v>
      </c>
      <c r="E13" s="181">
        <v>72.792881429378937</v>
      </c>
      <c r="F13" s="181" t="s">
        <v>24</v>
      </c>
      <c r="G13" s="181">
        <v>61.682998732356452</v>
      </c>
      <c r="H13" s="181">
        <v>88.809030870745488</v>
      </c>
    </row>
    <row r="14" spans="1:10" ht="9" customHeight="1">
      <c r="A14" s="20" t="s">
        <v>285</v>
      </c>
      <c r="B14" s="182">
        <v>17799.705274261098</v>
      </c>
      <c r="C14" s="181">
        <v>8253.492476234318</v>
      </c>
      <c r="D14" s="181">
        <v>7907.536140092302</v>
      </c>
      <c r="E14" s="181">
        <v>1085.8485017637504</v>
      </c>
      <c r="F14" s="181">
        <v>25.399842398746983</v>
      </c>
      <c r="G14" s="181">
        <v>129.23726897643863</v>
      </c>
      <c r="H14" s="181">
        <v>398.19104479554215</v>
      </c>
    </row>
    <row r="15" spans="1:10" ht="9" customHeight="1">
      <c r="A15" s="20" t="s">
        <v>284</v>
      </c>
      <c r="B15" s="182">
        <v>44.895904035830533</v>
      </c>
      <c r="C15" s="181">
        <v>17.299122626978765</v>
      </c>
      <c r="D15" s="181">
        <v>12.040401752162925</v>
      </c>
      <c r="E15" s="181">
        <v>13.852315726100251</v>
      </c>
      <c r="F15" s="181" t="s">
        <v>24</v>
      </c>
      <c r="G15" s="181" t="s">
        <v>24</v>
      </c>
      <c r="H15" s="181" t="s">
        <v>24</v>
      </c>
    </row>
    <row r="16" spans="1:10" ht="9" customHeight="1">
      <c r="A16" s="20" t="s">
        <v>283</v>
      </c>
      <c r="B16" s="182">
        <v>182.70516778912827</v>
      </c>
      <c r="C16" s="181">
        <v>113.25706746758641</v>
      </c>
      <c r="D16" s="181">
        <v>26.124353693788954</v>
      </c>
      <c r="E16" s="181">
        <v>13.888013511564553</v>
      </c>
      <c r="F16" s="181" t="s">
        <v>24</v>
      </c>
      <c r="G16" s="181">
        <v>9.2102172328515888</v>
      </c>
      <c r="H16" s="181">
        <v>18.768612675391761</v>
      </c>
    </row>
    <row r="17" spans="1:9" ht="5.0999999999999996" customHeight="1">
      <c r="A17" s="6"/>
      <c r="B17" s="183"/>
      <c r="C17" s="183"/>
      <c r="D17" s="183"/>
      <c r="E17" s="183"/>
      <c r="F17" s="183"/>
      <c r="G17" s="183"/>
      <c r="H17" s="183"/>
    </row>
    <row r="18" spans="1:9" ht="12.75" customHeight="1">
      <c r="A18" s="297" t="s">
        <v>290</v>
      </c>
      <c r="B18" s="373" t="s">
        <v>256</v>
      </c>
      <c r="C18" s="374"/>
      <c r="D18" s="374"/>
      <c r="E18" s="374"/>
      <c r="F18" s="374"/>
      <c r="G18" s="374"/>
      <c r="H18" s="374"/>
      <c r="I18" s="2"/>
    </row>
    <row r="19" spans="1:9" ht="10.15" customHeight="1">
      <c r="A19" s="297"/>
      <c r="B19" s="385" t="s">
        <v>3</v>
      </c>
      <c r="C19" s="385" t="s">
        <v>222</v>
      </c>
      <c r="D19" s="385" t="s">
        <v>221</v>
      </c>
      <c r="E19" s="385" t="s">
        <v>220</v>
      </c>
      <c r="F19" s="385" t="s">
        <v>219</v>
      </c>
      <c r="G19" s="385" t="s">
        <v>218</v>
      </c>
      <c r="H19" s="387" t="s">
        <v>216</v>
      </c>
      <c r="I19" s="2"/>
    </row>
    <row r="20" spans="1:9" ht="10.15" customHeight="1">
      <c r="A20" s="297"/>
      <c r="B20" s="386"/>
      <c r="C20" s="386"/>
      <c r="D20" s="386"/>
      <c r="E20" s="386"/>
      <c r="F20" s="386"/>
      <c r="G20" s="386"/>
      <c r="H20" s="388"/>
      <c r="I20" s="2"/>
    </row>
    <row r="21" spans="1:9" ht="10.15" customHeight="1">
      <c r="A21" s="297"/>
      <c r="B21" s="386"/>
      <c r="C21" s="386"/>
      <c r="D21" s="386"/>
      <c r="E21" s="386"/>
      <c r="F21" s="386"/>
      <c r="G21" s="386"/>
      <c r="H21" s="388"/>
      <c r="I21" s="2"/>
    </row>
    <row r="22" spans="1:9" ht="5.0999999999999996" customHeight="1">
      <c r="A22" s="7"/>
      <c r="B22" s="4"/>
      <c r="C22" s="4"/>
      <c r="D22" s="4"/>
      <c r="E22" s="4"/>
      <c r="F22" s="4"/>
      <c r="G22" s="4"/>
      <c r="H22" s="4"/>
    </row>
    <row r="23" spans="1:9" ht="9" customHeight="1">
      <c r="A23" s="18" t="s">
        <v>3</v>
      </c>
      <c r="B23" s="182">
        <v>19593.311340149467</v>
      </c>
      <c r="C23" s="182">
        <v>8809.2443446777052</v>
      </c>
      <c r="D23" s="182">
        <v>8702.8231104867355</v>
      </c>
      <c r="E23" s="182">
        <v>1273.1411365985045</v>
      </c>
      <c r="F23" s="182">
        <v>39.149382160569971</v>
      </c>
      <c r="G23" s="182">
        <v>195.32371494661749</v>
      </c>
      <c r="H23" s="182">
        <v>573.62965127933342</v>
      </c>
    </row>
    <row r="24" spans="1:9" ht="9" customHeight="1">
      <c r="A24" s="8" t="s">
        <v>289</v>
      </c>
      <c r="B24" s="182">
        <v>546.52841740943859</v>
      </c>
      <c r="C24" s="181">
        <v>299.11268157959296</v>
      </c>
      <c r="D24" s="181">
        <v>134.50634297946237</v>
      </c>
      <c r="E24" s="181">
        <v>73.626685718291114</v>
      </c>
      <c r="F24" s="181">
        <v>7.3959706693398051</v>
      </c>
      <c r="G24" s="181">
        <v>4.5519627177496274</v>
      </c>
      <c r="H24" s="181">
        <v>27.334773745002774</v>
      </c>
    </row>
    <row r="25" spans="1:9" ht="9" customHeight="1">
      <c r="A25" s="8" t="s">
        <v>404</v>
      </c>
      <c r="B25" s="182">
        <v>71.543580131951046</v>
      </c>
      <c r="C25" s="181">
        <v>52.1547523010736</v>
      </c>
      <c r="D25" s="181">
        <v>11.781762146248706</v>
      </c>
      <c r="E25" s="181" t="s">
        <v>24</v>
      </c>
      <c r="F25" s="181" t="s">
        <v>24</v>
      </c>
      <c r="G25" s="181" t="s">
        <v>24</v>
      </c>
      <c r="H25" s="181" t="s">
        <v>24</v>
      </c>
    </row>
    <row r="26" spans="1:9" ht="9" customHeight="1">
      <c r="A26" s="6" t="s">
        <v>288</v>
      </c>
      <c r="B26" s="182">
        <v>18975.239342608074</v>
      </c>
      <c r="C26" s="182">
        <v>8457.9769107970387</v>
      </c>
      <c r="D26" s="182">
        <v>8556.5350053610237</v>
      </c>
      <c r="E26" s="182">
        <v>1197.3245054650331</v>
      </c>
      <c r="F26" s="182">
        <v>31.054301405089607</v>
      </c>
      <c r="G26" s="182">
        <v>188.90507225017873</v>
      </c>
      <c r="H26" s="182">
        <v>543.44354732971181</v>
      </c>
    </row>
    <row r="27" spans="1:9" ht="9" customHeight="1">
      <c r="A27" s="20" t="s">
        <v>287</v>
      </c>
      <c r="B27" s="182">
        <v>649.59204063848301</v>
      </c>
      <c r="C27" s="181">
        <v>180.86800403802579</v>
      </c>
      <c r="D27" s="181">
        <v>315.68239735009979</v>
      </c>
      <c r="E27" s="181">
        <v>102.64950947143848</v>
      </c>
      <c r="F27" s="181" t="s">
        <v>24</v>
      </c>
      <c r="G27" s="181" t="s">
        <v>24</v>
      </c>
      <c r="H27" s="181">
        <v>44.888806072625002</v>
      </c>
    </row>
    <row r="28" spans="1:9" ht="9" customHeight="1">
      <c r="A28" s="20" t="s">
        <v>286</v>
      </c>
      <c r="B28" s="182">
        <v>850.77150409595208</v>
      </c>
      <c r="C28" s="181">
        <v>276.02001782122755</v>
      </c>
      <c r="D28" s="181">
        <v>369.53800131637496</v>
      </c>
      <c r="E28" s="181">
        <v>68.595994864771669</v>
      </c>
      <c r="F28" s="181" t="s">
        <v>24</v>
      </c>
      <c r="G28" s="181">
        <v>52.136702593989597</v>
      </c>
      <c r="H28" s="181">
        <v>83.237462189670296</v>
      </c>
    </row>
    <row r="29" spans="1:9" ht="9" customHeight="1">
      <c r="A29" s="20" t="s">
        <v>285</v>
      </c>
      <c r="B29" s="182">
        <v>17284.251030210638</v>
      </c>
      <c r="C29" s="181">
        <v>7893.5773779180117</v>
      </c>
      <c r="D29" s="181">
        <v>7834.112179898435</v>
      </c>
      <c r="E29" s="181">
        <v>1009.7848019335809</v>
      </c>
      <c r="F29" s="181">
        <v>25.399842398746983</v>
      </c>
      <c r="G29" s="181">
        <v>126.53222560042896</v>
      </c>
      <c r="H29" s="181">
        <v>394.84460246143612</v>
      </c>
    </row>
    <row r="30" spans="1:9" ht="9" customHeight="1">
      <c r="A30" s="20" t="s">
        <v>284</v>
      </c>
      <c r="B30" s="182">
        <v>40.071600309665932</v>
      </c>
      <c r="C30" s="181">
        <v>15.681243941488766</v>
      </c>
      <c r="D30" s="181">
        <v>12.040401752162925</v>
      </c>
      <c r="E30" s="181">
        <v>10.645890685425648</v>
      </c>
      <c r="F30" s="181" t="s">
        <v>24</v>
      </c>
      <c r="G30" s="181" t="s">
        <v>24</v>
      </c>
      <c r="H30" s="181" t="s">
        <v>24</v>
      </c>
    </row>
    <row r="31" spans="1:9" ht="9" customHeight="1">
      <c r="A31" s="20" t="s">
        <v>283</v>
      </c>
      <c r="B31" s="182">
        <v>150.55316735333412</v>
      </c>
      <c r="C31" s="181">
        <v>91.830267078285445</v>
      </c>
      <c r="D31" s="181">
        <v>25.16202504394969</v>
      </c>
      <c r="E31" s="181">
        <v>5.6483085098162995</v>
      </c>
      <c r="F31" s="181" t="s">
        <v>24</v>
      </c>
      <c r="G31" s="181">
        <v>7.6870508379459102</v>
      </c>
      <c r="H31" s="181">
        <v>18.768612675391761</v>
      </c>
    </row>
    <row r="32" spans="1:9" ht="5.0999999999999996" customHeight="1">
      <c r="A32" s="6"/>
      <c r="B32" s="183"/>
      <c r="C32" s="183"/>
      <c r="D32" s="183"/>
      <c r="E32" s="183"/>
      <c r="F32" s="183"/>
      <c r="G32" s="183"/>
      <c r="H32" s="183"/>
    </row>
    <row r="33" spans="1:10" ht="12.75" customHeight="1">
      <c r="A33" s="297" t="s">
        <v>290</v>
      </c>
      <c r="B33" s="373" t="s">
        <v>255</v>
      </c>
      <c r="C33" s="374"/>
      <c r="D33" s="374"/>
      <c r="E33" s="374"/>
      <c r="F33" s="374"/>
      <c r="G33" s="374"/>
      <c r="H33" s="374"/>
    </row>
    <row r="34" spans="1:10" ht="10.15" customHeight="1">
      <c r="A34" s="297"/>
      <c r="B34" s="385" t="s">
        <v>3</v>
      </c>
      <c r="C34" s="385" t="s">
        <v>222</v>
      </c>
      <c r="D34" s="385" t="s">
        <v>221</v>
      </c>
      <c r="E34" s="385" t="s">
        <v>220</v>
      </c>
      <c r="F34" s="385" t="s">
        <v>219</v>
      </c>
      <c r="G34" s="385" t="s">
        <v>218</v>
      </c>
      <c r="H34" s="387" t="s">
        <v>216</v>
      </c>
      <c r="I34" s="2"/>
    </row>
    <row r="35" spans="1:10" ht="10.15" customHeight="1">
      <c r="A35" s="297"/>
      <c r="B35" s="386"/>
      <c r="C35" s="386"/>
      <c r="D35" s="386"/>
      <c r="E35" s="386"/>
      <c r="F35" s="386"/>
      <c r="G35" s="386"/>
      <c r="H35" s="388"/>
      <c r="I35" s="41"/>
    </row>
    <row r="36" spans="1:10" ht="10.15" customHeight="1">
      <c r="A36" s="297"/>
      <c r="B36" s="386"/>
      <c r="C36" s="386"/>
      <c r="D36" s="386"/>
      <c r="E36" s="386"/>
      <c r="F36" s="386"/>
      <c r="G36" s="386"/>
      <c r="H36" s="388"/>
      <c r="I36" s="41"/>
    </row>
    <row r="37" spans="1:10" ht="5.0999999999999996" customHeight="1">
      <c r="A37" s="7"/>
      <c r="B37" s="4"/>
      <c r="C37" s="4"/>
      <c r="D37" s="4"/>
      <c r="E37" s="4"/>
      <c r="F37" s="4"/>
      <c r="G37" s="4"/>
      <c r="H37" s="4"/>
    </row>
    <row r="38" spans="1:10" ht="9" customHeight="1">
      <c r="A38" s="18" t="s">
        <v>3</v>
      </c>
      <c r="B38" s="182">
        <v>5035.5221846624618</v>
      </c>
      <c r="C38" s="182">
        <v>3344.2420717662362</v>
      </c>
      <c r="D38" s="182">
        <v>1233.5276193941711</v>
      </c>
      <c r="E38" s="182">
        <v>256.09783070641743</v>
      </c>
      <c r="F38" s="182">
        <v>17.465711108681894</v>
      </c>
      <c r="G38" s="182">
        <v>41.67845420377914</v>
      </c>
      <c r="H38" s="182">
        <v>142.51049748317581</v>
      </c>
    </row>
    <row r="39" spans="1:10" ht="9" customHeight="1">
      <c r="A39" s="8" t="s">
        <v>289</v>
      </c>
      <c r="B39" s="182">
        <v>340.76595079341348</v>
      </c>
      <c r="C39" s="181">
        <v>201.34970595185391</v>
      </c>
      <c r="D39" s="181">
        <v>92.315939098902433</v>
      </c>
      <c r="E39" s="181">
        <v>22.317271498324022</v>
      </c>
      <c r="F39" s="181">
        <v>4.6576913965979365</v>
      </c>
      <c r="G39" s="181">
        <v>4.0316695126672721</v>
      </c>
      <c r="H39" s="181">
        <v>16.093673335067873</v>
      </c>
    </row>
    <row r="40" spans="1:10" ht="9" customHeight="1">
      <c r="A40" s="8" t="s">
        <v>404</v>
      </c>
      <c r="B40" s="182">
        <v>30.781647517464563</v>
      </c>
      <c r="C40" s="181">
        <v>25.126803816303529</v>
      </c>
      <c r="D40" s="181" t="s">
        <v>24</v>
      </c>
      <c r="E40" s="181" t="s">
        <v>24</v>
      </c>
      <c r="F40" s="181" t="s">
        <v>24</v>
      </c>
      <c r="G40" s="181" t="s">
        <v>24</v>
      </c>
      <c r="H40" s="181" t="s">
        <v>24</v>
      </c>
    </row>
    <row r="41" spans="1:10" ht="9" customHeight="1">
      <c r="A41" s="6" t="s">
        <v>288</v>
      </c>
      <c r="B41" s="182">
        <v>4663.9745863515836</v>
      </c>
      <c r="C41" s="182">
        <v>3117.7655619980787</v>
      </c>
      <c r="D41" s="182">
        <v>1139.0784095159609</v>
      </c>
      <c r="E41" s="182">
        <v>232.95769346265047</v>
      </c>
      <c r="F41" s="182">
        <v>12.338443933946815</v>
      </c>
      <c r="G41" s="182">
        <v>35.780104712422734</v>
      </c>
      <c r="H41" s="182">
        <v>126.05437272852394</v>
      </c>
    </row>
    <row r="42" spans="1:10" ht="9" customHeight="1">
      <c r="A42" s="20" t="s">
        <v>287</v>
      </c>
      <c r="B42" s="182">
        <v>113.29149596084925</v>
      </c>
      <c r="C42" s="181">
        <v>45.90930094156468</v>
      </c>
      <c r="D42" s="181">
        <v>42.47113543506255</v>
      </c>
      <c r="E42" s="181">
        <v>16.035582756983857</v>
      </c>
      <c r="F42" s="181" t="s">
        <v>24</v>
      </c>
      <c r="G42" s="181" t="s">
        <v>24</v>
      </c>
      <c r="H42" s="181">
        <v>8.8754768272381614</v>
      </c>
    </row>
    <row r="43" spans="1:10" ht="9" customHeight="1">
      <c r="A43" s="20" t="s">
        <v>286</v>
      </c>
      <c r="B43" s="182">
        <v>237.88733593243413</v>
      </c>
      <c r="C43" s="181">
        <v>99.57511744990417</v>
      </c>
      <c r="D43" s="181">
        <v>90.454689546944692</v>
      </c>
      <c r="E43" s="181">
        <v>23.043106817460142</v>
      </c>
      <c r="F43" s="181" t="s">
        <v>24</v>
      </c>
      <c r="G43" s="181">
        <v>9.971116627205582</v>
      </c>
      <c r="H43" s="181">
        <v>14.408037367972046</v>
      </c>
    </row>
    <row r="44" spans="1:10" ht="9" customHeight="1">
      <c r="A44" s="20" t="s">
        <v>285</v>
      </c>
      <c r="B44" s="182">
        <v>4268.1225483112348</v>
      </c>
      <c r="C44" s="181">
        <v>2949.0688947111385</v>
      </c>
      <c r="D44" s="181">
        <v>1003.2633669841882</v>
      </c>
      <c r="E44" s="181">
        <v>188.65717281637973</v>
      </c>
      <c r="F44" s="181">
        <v>11.400989154336333</v>
      </c>
      <c r="G44" s="181">
        <v>20.974642022844286</v>
      </c>
      <c r="H44" s="181">
        <v>94.757482622348121</v>
      </c>
    </row>
    <row r="45" spans="1:10" ht="9" customHeight="1">
      <c r="A45" s="20" t="s">
        <v>284</v>
      </c>
      <c r="B45" s="182">
        <v>12.223045370866588</v>
      </c>
      <c r="C45" s="181">
        <v>6.2552916978682616</v>
      </c>
      <c r="D45" s="181" t="s">
        <v>24</v>
      </c>
      <c r="E45" s="181">
        <v>4.0037131769487297</v>
      </c>
      <c r="F45" s="181" t="s">
        <v>24</v>
      </c>
      <c r="G45" s="181" t="s">
        <v>24</v>
      </c>
      <c r="H45" s="181" t="s">
        <v>24</v>
      </c>
    </row>
    <row r="46" spans="1:10" ht="9" customHeight="1">
      <c r="A46" s="20" t="s">
        <v>283</v>
      </c>
      <c r="B46" s="182">
        <v>32.450160776198032</v>
      </c>
      <c r="C46" s="181">
        <v>16.956957197602897</v>
      </c>
      <c r="D46" s="181" t="s">
        <v>24</v>
      </c>
      <c r="E46" s="181" t="s">
        <v>24</v>
      </c>
      <c r="F46" s="181" t="s">
        <v>24</v>
      </c>
      <c r="G46" s="181">
        <v>4.8343460623728678</v>
      </c>
      <c r="H46" s="181">
        <v>6.3093119803770135</v>
      </c>
      <c r="J46" s="41"/>
    </row>
    <row r="47" spans="1:10" ht="5.0999999999999996" customHeight="1">
      <c r="A47" s="6"/>
      <c r="B47" s="183"/>
      <c r="C47" s="183"/>
      <c r="D47" s="183"/>
      <c r="E47" s="183"/>
      <c r="F47" s="183"/>
      <c r="G47" s="183"/>
      <c r="H47" s="183"/>
    </row>
    <row r="48" spans="1:10" ht="12.75" customHeight="1">
      <c r="A48" s="297" t="s">
        <v>290</v>
      </c>
      <c r="B48" s="373" t="s">
        <v>254</v>
      </c>
      <c r="C48" s="374"/>
      <c r="D48" s="374"/>
      <c r="E48" s="374"/>
      <c r="F48" s="374"/>
      <c r="G48" s="374"/>
      <c r="H48" s="374"/>
    </row>
    <row r="49" spans="1:8" ht="10.15" customHeight="1">
      <c r="A49" s="297"/>
      <c r="B49" s="385" t="s">
        <v>3</v>
      </c>
      <c r="C49" s="385" t="s">
        <v>222</v>
      </c>
      <c r="D49" s="385" t="s">
        <v>221</v>
      </c>
      <c r="E49" s="385" t="s">
        <v>220</v>
      </c>
      <c r="F49" s="385" t="s">
        <v>219</v>
      </c>
      <c r="G49" s="385" t="s">
        <v>218</v>
      </c>
      <c r="H49" s="387" t="s">
        <v>216</v>
      </c>
    </row>
    <row r="50" spans="1:8" ht="10.15" customHeight="1">
      <c r="A50" s="297"/>
      <c r="B50" s="386"/>
      <c r="C50" s="386"/>
      <c r="D50" s="386"/>
      <c r="E50" s="386"/>
      <c r="F50" s="386"/>
      <c r="G50" s="386"/>
      <c r="H50" s="388"/>
    </row>
    <row r="51" spans="1:8" ht="10.15" customHeight="1">
      <c r="A51" s="297"/>
      <c r="B51" s="386"/>
      <c r="C51" s="386"/>
      <c r="D51" s="386"/>
      <c r="E51" s="386"/>
      <c r="F51" s="386"/>
      <c r="G51" s="386"/>
      <c r="H51" s="388"/>
    </row>
    <row r="52" spans="1:8" ht="5.0999999999999996" customHeight="1">
      <c r="A52" s="7"/>
      <c r="B52" s="4"/>
      <c r="C52" s="4"/>
      <c r="D52" s="4"/>
      <c r="E52" s="4"/>
      <c r="F52" s="4"/>
      <c r="G52" s="4"/>
      <c r="H52" s="4"/>
    </row>
    <row r="53" spans="1:8" ht="9" customHeight="1">
      <c r="A53" s="18" t="s">
        <v>3</v>
      </c>
      <c r="B53" s="182">
        <v>2485.7336188224376</v>
      </c>
      <c r="C53" s="182">
        <v>1453.4898876626692</v>
      </c>
      <c r="D53" s="182">
        <v>434.04632765092299</v>
      </c>
      <c r="E53" s="182">
        <v>559.13433654013761</v>
      </c>
      <c r="F53" s="182" t="s">
        <v>24</v>
      </c>
      <c r="G53" s="182">
        <v>19.818691113620446</v>
      </c>
      <c r="H53" s="182">
        <v>18.746418647861653</v>
      </c>
    </row>
    <row r="54" spans="1:8" ht="9" customHeight="1">
      <c r="A54" s="8" t="s">
        <v>289</v>
      </c>
      <c r="B54" s="182">
        <v>1780.591999379614</v>
      </c>
      <c r="C54" s="181">
        <v>964.11709459514827</v>
      </c>
      <c r="D54" s="181">
        <v>338.15702935266006</v>
      </c>
      <c r="E54" s="181">
        <v>464.24056130670806</v>
      </c>
      <c r="F54" s="181" t="s">
        <v>24</v>
      </c>
      <c r="G54" s="181" t="s">
        <v>24</v>
      </c>
      <c r="H54" s="181">
        <v>9.8284076326804826</v>
      </c>
    </row>
    <row r="55" spans="1:8" ht="9" customHeight="1">
      <c r="A55" s="8" t="s">
        <v>404</v>
      </c>
      <c r="B55" s="182">
        <v>38.142367026259002</v>
      </c>
      <c r="C55" s="181">
        <v>36.204135307356196</v>
      </c>
      <c r="D55" s="181" t="s">
        <v>24</v>
      </c>
      <c r="E55" s="181" t="s">
        <v>24</v>
      </c>
      <c r="F55" s="181" t="s">
        <v>24</v>
      </c>
      <c r="G55" s="181" t="s">
        <v>24</v>
      </c>
      <c r="H55" s="181" t="s">
        <v>24</v>
      </c>
    </row>
    <row r="56" spans="1:8" ht="9" customHeight="1">
      <c r="A56" s="6" t="s">
        <v>288</v>
      </c>
      <c r="B56" s="182">
        <v>666.99925241656456</v>
      </c>
      <c r="C56" s="182">
        <v>453.16865776016465</v>
      </c>
      <c r="D56" s="182">
        <v>95.889298298262943</v>
      </c>
      <c r="E56" s="182">
        <v>92.955543514526752</v>
      </c>
      <c r="F56" s="182" t="s">
        <v>24</v>
      </c>
      <c r="G56" s="182">
        <v>16.067741828428996</v>
      </c>
      <c r="H56" s="182">
        <v>8.91801101518117</v>
      </c>
    </row>
    <row r="57" spans="1:8" ht="9" customHeight="1">
      <c r="A57" s="20" t="s">
        <v>287</v>
      </c>
      <c r="B57" s="182">
        <v>7.5599473420144117</v>
      </c>
      <c r="C57" s="181">
        <v>4.01788434554053</v>
      </c>
      <c r="D57" s="181" t="s">
        <v>24</v>
      </c>
      <c r="E57" s="181" t="s">
        <v>24</v>
      </c>
      <c r="F57" s="181" t="s">
        <v>24</v>
      </c>
      <c r="G57" s="181" t="s">
        <v>24</v>
      </c>
      <c r="H57" s="181" t="s">
        <v>24</v>
      </c>
    </row>
    <row r="58" spans="1:8" ht="9" customHeight="1">
      <c r="A58" s="20" t="s">
        <v>286</v>
      </c>
      <c r="B58" s="182">
        <v>107.00875686213504</v>
      </c>
      <c r="C58" s="181">
        <v>66.190996023526054</v>
      </c>
      <c r="D58" s="181">
        <v>21.503009454559717</v>
      </c>
      <c r="E58" s="181">
        <v>4.1968865646072597</v>
      </c>
      <c r="F58" s="181" t="s">
        <v>24</v>
      </c>
      <c r="G58" s="181">
        <v>9.5462961383668539</v>
      </c>
      <c r="H58" s="181">
        <v>5.5715686810751706</v>
      </c>
    </row>
    <row r="59" spans="1:8" ht="9" customHeight="1">
      <c r="A59" s="20" t="s">
        <v>285</v>
      </c>
      <c r="B59" s="182">
        <v>515.45424405045628</v>
      </c>
      <c r="C59" s="181">
        <v>359.91509831630708</v>
      </c>
      <c r="D59" s="181">
        <v>73.423960193863962</v>
      </c>
      <c r="E59" s="181">
        <v>76.063699830169526</v>
      </c>
      <c r="F59" s="181" t="s">
        <v>24</v>
      </c>
      <c r="G59" s="181" t="s">
        <v>24</v>
      </c>
      <c r="H59" s="181" t="s">
        <v>24</v>
      </c>
    </row>
    <row r="60" spans="1:8" ht="9" customHeight="1">
      <c r="A60" s="20" t="s">
        <v>284</v>
      </c>
      <c r="B60" s="182">
        <v>4.8243037261646045</v>
      </c>
      <c r="C60" s="181" t="s">
        <v>24</v>
      </c>
      <c r="D60" s="181" t="s">
        <v>24</v>
      </c>
      <c r="E60" s="181" t="s">
        <v>24</v>
      </c>
      <c r="F60" s="181" t="s">
        <v>24</v>
      </c>
      <c r="G60" s="181" t="s">
        <v>24</v>
      </c>
      <c r="H60" s="181" t="s">
        <v>24</v>
      </c>
    </row>
    <row r="61" spans="1:8" ht="9" customHeight="1">
      <c r="A61" s="20" t="s">
        <v>283</v>
      </c>
      <c r="B61" s="182">
        <v>32.152000435794157</v>
      </c>
      <c r="C61" s="181">
        <v>21.426800389300958</v>
      </c>
      <c r="D61" s="181" t="s">
        <v>24</v>
      </c>
      <c r="E61" s="181">
        <v>8.2397050017482503</v>
      </c>
      <c r="F61" s="181" t="s">
        <v>24</v>
      </c>
      <c r="G61" s="181" t="s">
        <v>24</v>
      </c>
      <c r="H61" s="181" t="s">
        <v>24</v>
      </c>
    </row>
    <row r="62" spans="1:8" ht="5.0999999999999996" customHeight="1">
      <c r="A62" s="6"/>
      <c r="B62" s="183"/>
      <c r="C62" s="183"/>
      <c r="D62" s="183"/>
      <c r="E62" s="183"/>
      <c r="F62" s="183"/>
      <c r="G62" s="183"/>
      <c r="H62" s="183"/>
    </row>
    <row r="63" spans="1:8" ht="12.75" customHeight="1">
      <c r="A63" s="297" t="s">
        <v>290</v>
      </c>
      <c r="B63" s="373" t="s">
        <v>253</v>
      </c>
      <c r="C63" s="374"/>
      <c r="D63" s="374"/>
      <c r="E63" s="374"/>
      <c r="F63" s="374"/>
      <c r="G63" s="374"/>
      <c r="H63" s="374"/>
    </row>
    <row r="64" spans="1:8" ht="10.15" customHeight="1">
      <c r="A64" s="297"/>
      <c r="B64" s="385" t="s">
        <v>3</v>
      </c>
      <c r="C64" s="385" t="s">
        <v>222</v>
      </c>
      <c r="D64" s="385" t="s">
        <v>221</v>
      </c>
      <c r="E64" s="385" t="s">
        <v>220</v>
      </c>
      <c r="F64" s="385" t="s">
        <v>219</v>
      </c>
      <c r="G64" s="385" t="s">
        <v>218</v>
      </c>
      <c r="H64" s="387" t="s">
        <v>216</v>
      </c>
    </row>
    <row r="65" spans="1:8" ht="10.15" customHeight="1">
      <c r="A65" s="297"/>
      <c r="B65" s="386"/>
      <c r="C65" s="386"/>
      <c r="D65" s="386"/>
      <c r="E65" s="386"/>
      <c r="F65" s="386"/>
      <c r="G65" s="386"/>
      <c r="H65" s="388"/>
    </row>
    <row r="66" spans="1:8" ht="10.15" customHeight="1">
      <c r="A66" s="297"/>
      <c r="B66" s="386"/>
      <c r="C66" s="386"/>
      <c r="D66" s="386"/>
      <c r="E66" s="386"/>
      <c r="F66" s="386"/>
      <c r="G66" s="386"/>
      <c r="H66" s="388"/>
    </row>
    <row r="67" spans="1:8" ht="5.0999999999999996" customHeight="1">
      <c r="A67" s="7"/>
      <c r="B67" s="4"/>
      <c r="C67" s="4"/>
      <c r="D67" s="4"/>
      <c r="E67" s="4"/>
      <c r="F67" s="4"/>
      <c r="G67" s="4"/>
      <c r="H67" s="4"/>
    </row>
    <row r="68" spans="1:8" ht="9" customHeight="1">
      <c r="A68" s="18" t="s">
        <v>3</v>
      </c>
      <c r="B68" s="182">
        <v>1674.2167845004969</v>
      </c>
      <c r="C68" s="182">
        <v>1033.7424931114115</v>
      </c>
      <c r="D68" s="182">
        <v>316.62048585257281</v>
      </c>
      <c r="E68" s="182">
        <v>297.3520075757466</v>
      </c>
      <c r="F68" s="182" t="s">
        <v>24</v>
      </c>
      <c r="G68" s="182">
        <v>12.337247086341565</v>
      </c>
      <c r="H68" s="182">
        <v>14.164550874424375</v>
      </c>
    </row>
    <row r="69" spans="1:8" ht="9" customHeight="1">
      <c r="A69" s="8" t="s">
        <v>289</v>
      </c>
      <c r="B69" s="182">
        <v>1282.5611973155644</v>
      </c>
      <c r="C69" s="181">
        <v>761.38289230427756</v>
      </c>
      <c r="D69" s="181">
        <v>270.66143930104755</v>
      </c>
      <c r="E69" s="181">
        <v>238.17293423169866</v>
      </c>
      <c r="F69" s="181" t="s">
        <v>24</v>
      </c>
      <c r="G69" s="181" t="s">
        <v>24</v>
      </c>
      <c r="H69" s="181">
        <v>8.5929821933492008</v>
      </c>
    </row>
    <row r="70" spans="1:8" ht="9" customHeight="1">
      <c r="A70" s="8" t="s">
        <v>404</v>
      </c>
      <c r="B70" s="182">
        <v>37.792551517825011</v>
      </c>
      <c r="C70" s="181">
        <v>35.854319798922205</v>
      </c>
      <c r="D70" s="181" t="s">
        <v>24</v>
      </c>
      <c r="E70" s="181" t="s">
        <v>24</v>
      </c>
      <c r="F70" s="181" t="s">
        <v>24</v>
      </c>
      <c r="G70" s="181" t="s">
        <v>24</v>
      </c>
      <c r="H70" s="181" t="s">
        <v>24</v>
      </c>
    </row>
    <row r="71" spans="1:8" ht="9" customHeight="1">
      <c r="A71" s="6" t="s">
        <v>288</v>
      </c>
      <c r="B71" s="182">
        <v>353.86303566710734</v>
      </c>
      <c r="C71" s="182">
        <v>236.50528100821163</v>
      </c>
      <c r="D71" s="182">
        <v>45.959046551525262</v>
      </c>
      <c r="E71" s="182">
        <v>57.240841625145151</v>
      </c>
      <c r="F71" s="182" t="s">
        <v>24</v>
      </c>
      <c r="G71" s="182">
        <v>8.5862978011501152</v>
      </c>
      <c r="H71" s="182">
        <v>5.5715686810751706</v>
      </c>
    </row>
    <row r="72" spans="1:8" ht="9" customHeight="1">
      <c r="A72" s="20" t="s">
        <v>287</v>
      </c>
      <c r="B72" s="182">
        <v>3.8933907968650612</v>
      </c>
      <c r="C72" s="181" t="s">
        <v>24</v>
      </c>
      <c r="D72" s="181" t="s">
        <v>24</v>
      </c>
      <c r="E72" s="181" t="s">
        <v>24</v>
      </c>
      <c r="F72" s="181" t="s">
        <v>24</v>
      </c>
      <c r="G72" s="181" t="s">
        <v>24</v>
      </c>
      <c r="H72" s="181" t="s">
        <v>24</v>
      </c>
    </row>
    <row r="73" spans="1:8" ht="9" customHeight="1">
      <c r="A73" s="20" t="s">
        <v>286</v>
      </c>
      <c r="B73" s="182">
        <v>66.276285191650999</v>
      </c>
      <c r="C73" s="181">
        <v>38.555392615707049</v>
      </c>
      <c r="D73" s="181">
        <v>18.662762054794047</v>
      </c>
      <c r="E73" s="181" t="s">
        <v>24</v>
      </c>
      <c r="F73" s="181" t="s">
        <v>24</v>
      </c>
      <c r="G73" s="181" t="s">
        <v>24</v>
      </c>
      <c r="H73" s="181" t="s">
        <v>24</v>
      </c>
    </row>
    <row r="74" spans="1:8" ht="9" customHeight="1">
      <c r="A74" s="20" t="s">
        <v>285</v>
      </c>
      <c r="B74" s="182">
        <v>261.72992415762604</v>
      </c>
      <c r="C74" s="181">
        <v>182.37975715460476</v>
      </c>
      <c r="D74" s="181">
        <v>27.296284496731211</v>
      </c>
      <c r="E74" s="181">
        <v>49.847928755723323</v>
      </c>
      <c r="F74" s="181" t="s">
        <v>24</v>
      </c>
      <c r="G74" s="181" t="s">
        <v>24</v>
      </c>
      <c r="H74" s="181" t="s">
        <v>24</v>
      </c>
    </row>
    <row r="75" spans="1:8" ht="9" customHeight="1">
      <c r="A75" s="20" t="s">
        <v>284</v>
      </c>
      <c r="B75" s="182" t="s">
        <v>24</v>
      </c>
      <c r="C75" s="181" t="s">
        <v>24</v>
      </c>
      <c r="D75" s="181" t="s">
        <v>24</v>
      </c>
      <c r="E75" s="181" t="s">
        <v>24</v>
      </c>
      <c r="F75" s="181" t="s">
        <v>24</v>
      </c>
      <c r="G75" s="181" t="s">
        <v>24</v>
      </c>
      <c r="H75" s="181" t="s">
        <v>24</v>
      </c>
    </row>
    <row r="76" spans="1:8" ht="9" customHeight="1">
      <c r="A76" s="20" t="s">
        <v>283</v>
      </c>
      <c r="B76" s="182">
        <v>19.442015943450283</v>
      </c>
      <c r="C76" s="181">
        <v>12.352097674691519</v>
      </c>
      <c r="D76" s="181" t="s">
        <v>24</v>
      </c>
      <c r="E76" s="181">
        <v>6.4893719773969316</v>
      </c>
      <c r="F76" s="181" t="s">
        <v>24</v>
      </c>
      <c r="G76" s="181" t="s">
        <v>24</v>
      </c>
      <c r="H76" s="181" t="s">
        <v>24</v>
      </c>
    </row>
    <row r="77" spans="1:8" ht="5.0999999999999996" customHeight="1" thickBot="1">
      <c r="A77" s="13"/>
      <c r="B77" s="14"/>
      <c r="C77" s="14"/>
      <c r="D77" s="14"/>
      <c r="E77" s="14"/>
      <c r="F77" s="14"/>
      <c r="G77" s="14"/>
      <c r="H77" s="14"/>
    </row>
    <row r="78" spans="1:8" ht="13.9" customHeight="1" thickTop="1">
      <c r="A78" s="17" t="s">
        <v>362</v>
      </c>
    </row>
    <row r="79" spans="1:8" ht="10.15" customHeight="1"/>
    <row r="80" spans="1:8" ht="10.15" customHeight="1"/>
    <row r="81" spans="1:8" ht="10.15" customHeight="1">
      <c r="A81" s="3"/>
      <c r="B81" s="3"/>
      <c r="C81" s="3"/>
      <c r="D81" s="3"/>
      <c r="E81" s="3"/>
      <c r="F81" s="3"/>
      <c r="G81" s="3"/>
      <c r="H81" s="3"/>
    </row>
    <row r="82" spans="1:8" ht="10.15" customHeight="1">
      <c r="F82" s="185"/>
    </row>
  </sheetData>
  <mergeCells count="46">
    <mergeCell ref="G4:G6"/>
    <mergeCell ref="H4:H6"/>
    <mergeCell ref="A1:H1"/>
    <mergeCell ref="A3:A6"/>
    <mergeCell ref="B3:H3"/>
    <mergeCell ref="B4:B6"/>
    <mergeCell ref="C4:C6"/>
    <mergeCell ref="D4:D6"/>
    <mergeCell ref="E4:E6"/>
    <mergeCell ref="F4:F6"/>
    <mergeCell ref="E19:E21"/>
    <mergeCell ref="F19:F21"/>
    <mergeCell ref="G19:G21"/>
    <mergeCell ref="H19:H21"/>
    <mergeCell ref="A18:A21"/>
    <mergeCell ref="B18:H18"/>
    <mergeCell ref="B19:B21"/>
    <mergeCell ref="C19:C21"/>
    <mergeCell ref="D19:D21"/>
    <mergeCell ref="A33:A36"/>
    <mergeCell ref="B33:H33"/>
    <mergeCell ref="B34:B36"/>
    <mergeCell ref="C34:C36"/>
    <mergeCell ref="D34:D36"/>
    <mergeCell ref="E34:E36"/>
    <mergeCell ref="F34:F36"/>
    <mergeCell ref="G34:G36"/>
    <mergeCell ref="H34:H36"/>
    <mergeCell ref="G49:G51"/>
    <mergeCell ref="H49:H51"/>
    <mergeCell ref="A48:A51"/>
    <mergeCell ref="B48:H48"/>
    <mergeCell ref="B49:B51"/>
    <mergeCell ref="C49:C51"/>
    <mergeCell ref="D49:D51"/>
    <mergeCell ref="E49:E51"/>
    <mergeCell ref="F49:F51"/>
    <mergeCell ref="E64:E66"/>
    <mergeCell ref="F64:F66"/>
    <mergeCell ref="G64:G66"/>
    <mergeCell ref="H64:H66"/>
    <mergeCell ref="A63:A66"/>
    <mergeCell ref="B63:H63"/>
    <mergeCell ref="B64:B66"/>
    <mergeCell ref="C64:C66"/>
    <mergeCell ref="D64:D66"/>
  </mergeCells>
  <hyperlinks>
    <hyperlink ref="J1" location="' Indice'!A1" display="&lt;&lt;"/>
  </hyperlinks>
  <printOptions horizontalCentered="1"/>
  <pageMargins left="0.78740157480314965" right="0.78740157480314965" top="0.78740157480314965" bottom="0.78740157480314965" header="0.31496062992125984" footer="0.31496062992125984"/>
  <pageSetup paperSize="9" orientation="portrait" verticalDpi="300" r:id="rId1"/>
  <rowBreaks count="1" manualBreakCount="1">
    <brk id="78" max="7" man="1"/>
  </rowBreak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2"/>
  <sheetViews>
    <sheetView showGridLines="0" zoomScaleNormal="100" workbookViewId="0">
      <selection sqref="A1:H1"/>
    </sheetView>
  </sheetViews>
  <sheetFormatPr defaultColWidth="9" defaultRowHeight="9"/>
  <cols>
    <col min="1" max="1" width="22.140625" style="1" customWidth="1"/>
    <col min="2" max="2" width="8.28515625" style="1" customWidth="1"/>
    <col min="3" max="3" width="10" style="1" customWidth="1"/>
    <col min="4" max="4" width="9.28515625" style="1" customWidth="1"/>
    <col min="5" max="5" width="11.140625" style="1" customWidth="1"/>
    <col min="6" max="8" width="8.7109375" style="1" customWidth="1"/>
    <col min="9" max="9" width="1" style="17" customWidth="1"/>
    <col min="10" max="10" width="7" style="17" customWidth="1"/>
    <col min="11" max="18" width="9.140625" style="1" customWidth="1"/>
    <col min="19" max="248" width="9" style="1"/>
    <col min="249" max="249" width="22.140625" style="1" customWidth="1"/>
    <col min="250" max="250" width="8.28515625" style="1" customWidth="1"/>
    <col min="251" max="251" width="10" style="1" customWidth="1"/>
    <col min="252" max="252" width="9.28515625" style="1" customWidth="1"/>
    <col min="253" max="253" width="11.140625" style="1" customWidth="1"/>
    <col min="254" max="256" width="8.7109375" style="1" customWidth="1"/>
    <col min="257" max="257" width="6.28515625" style="1" customWidth="1"/>
    <col min="258" max="504" width="9" style="1"/>
    <col min="505" max="505" width="22.140625" style="1" customWidth="1"/>
    <col min="506" max="506" width="8.28515625" style="1" customWidth="1"/>
    <col min="507" max="507" width="10" style="1" customWidth="1"/>
    <col min="508" max="508" width="9.28515625" style="1" customWidth="1"/>
    <col min="509" max="509" width="11.140625" style="1" customWidth="1"/>
    <col min="510" max="512" width="8.7109375" style="1" customWidth="1"/>
    <col min="513" max="513" width="6.28515625" style="1" customWidth="1"/>
    <col min="514" max="760" width="9" style="1"/>
    <col min="761" max="761" width="22.140625" style="1" customWidth="1"/>
    <col min="762" max="762" width="8.28515625" style="1" customWidth="1"/>
    <col min="763" max="763" width="10" style="1" customWidth="1"/>
    <col min="764" max="764" width="9.28515625" style="1" customWidth="1"/>
    <col min="765" max="765" width="11.140625" style="1" customWidth="1"/>
    <col min="766" max="768" width="8.7109375" style="1" customWidth="1"/>
    <col min="769" max="769" width="6.28515625" style="1" customWidth="1"/>
    <col min="770" max="1016" width="9" style="1"/>
    <col min="1017" max="1017" width="22.140625" style="1" customWidth="1"/>
    <col min="1018" max="1018" width="8.28515625" style="1" customWidth="1"/>
    <col min="1019" max="1019" width="10" style="1" customWidth="1"/>
    <col min="1020" max="1020" width="9.28515625" style="1" customWidth="1"/>
    <col min="1021" max="1021" width="11.140625" style="1" customWidth="1"/>
    <col min="1022" max="1024" width="8.7109375" style="1" customWidth="1"/>
    <col min="1025" max="1025" width="6.28515625" style="1" customWidth="1"/>
    <col min="1026" max="1272" width="9" style="1"/>
    <col min="1273" max="1273" width="22.140625" style="1" customWidth="1"/>
    <col min="1274" max="1274" width="8.28515625" style="1" customWidth="1"/>
    <col min="1275" max="1275" width="10" style="1" customWidth="1"/>
    <col min="1276" max="1276" width="9.28515625" style="1" customWidth="1"/>
    <col min="1277" max="1277" width="11.140625" style="1" customWidth="1"/>
    <col min="1278" max="1280" width="8.7109375" style="1" customWidth="1"/>
    <col min="1281" max="1281" width="6.28515625" style="1" customWidth="1"/>
    <col min="1282" max="1528" width="9" style="1"/>
    <col min="1529" max="1529" width="22.140625" style="1" customWidth="1"/>
    <col min="1530" max="1530" width="8.28515625" style="1" customWidth="1"/>
    <col min="1531" max="1531" width="10" style="1" customWidth="1"/>
    <col min="1532" max="1532" width="9.28515625" style="1" customWidth="1"/>
    <col min="1533" max="1533" width="11.140625" style="1" customWidth="1"/>
    <col min="1534" max="1536" width="8.7109375" style="1" customWidth="1"/>
    <col min="1537" max="1537" width="6.28515625" style="1" customWidth="1"/>
    <col min="1538" max="1784" width="9" style="1"/>
    <col min="1785" max="1785" width="22.140625" style="1" customWidth="1"/>
    <col min="1786" max="1786" width="8.28515625" style="1" customWidth="1"/>
    <col min="1787" max="1787" width="10" style="1" customWidth="1"/>
    <col min="1788" max="1788" width="9.28515625" style="1" customWidth="1"/>
    <col min="1789" max="1789" width="11.140625" style="1" customWidth="1"/>
    <col min="1790" max="1792" width="8.7109375" style="1" customWidth="1"/>
    <col min="1793" max="1793" width="6.28515625" style="1" customWidth="1"/>
    <col min="1794" max="2040" width="9" style="1"/>
    <col min="2041" max="2041" width="22.140625" style="1" customWidth="1"/>
    <col min="2042" max="2042" width="8.28515625" style="1" customWidth="1"/>
    <col min="2043" max="2043" width="10" style="1" customWidth="1"/>
    <col min="2044" max="2044" width="9.28515625" style="1" customWidth="1"/>
    <col min="2045" max="2045" width="11.140625" style="1" customWidth="1"/>
    <col min="2046" max="2048" width="8.7109375" style="1" customWidth="1"/>
    <col min="2049" max="2049" width="6.28515625" style="1" customWidth="1"/>
    <col min="2050" max="2296" width="9" style="1"/>
    <col min="2297" max="2297" width="22.140625" style="1" customWidth="1"/>
    <col min="2298" max="2298" width="8.28515625" style="1" customWidth="1"/>
    <col min="2299" max="2299" width="10" style="1" customWidth="1"/>
    <col min="2300" max="2300" width="9.28515625" style="1" customWidth="1"/>
    <col min="2301" max="2301" width="11.140625" style="1" customWidth="1"/>
    <col min="2302" max="2304" width="8.7109375" style="1" customWidth="1"/>
    <col min="2305" max="2305" width="6.28515625" style="1" customWidth="1"/>
    <col min="2306" max="2552" width="9" style="1"/>
    <col min="2553" max="2553" width="22.140625" style="1" customWidth="1"/>
    <col min="2554" max="2554" width="8.28515625" style="1" customWidth="1"/>
    <col min="2555" max="2555" width="10" style="1" customWidth="1"/>
    <col min="2556" max="2556" width="9.28515625" style="1" customWidth="1"/>
    <col min="2557" max="2557" width="11.140625" style="1" customWidth="1"/>
    <col min="2558" max="2560" width="8.7109375" style="1" customWidth="1"/>
    <col min="2561" max="2561" width="6.28515625" style="1" customWidth="1"/>
    <col min="2562" max="2808" width="9" style="1"/>
    <col min="2809" max="2809" width="22.140625" style="1" customWidth="1"/>
    <col min="2810" max="2810" width="8.28515625" style="1" customWidth="1"/>
    <col min="2811" max="2811" width="10" style="1" customWidth="1"/>
    <col min="2812" max="2812" width="9.28515625" style="1" customWidth="1"/>
    <col min="2813" max="2813" width="11.140625" style="1" customWidth="1"/>
    <col min="2814" max="2816" width="8.7109375" style="1" customWidth="1"/>
    <col min="2817" max="2817" width="6.28515625" style="1" customWidth="1"/>
    <col min="2818" max="3064" width="9" style="1"/>
    <col min="3065" max="3065" width="22.140625" style="1" customWidth="1"/>
    <col min="3066" max="3066" width="8.28515625" style="1" customWidth="1"/>
    <col min="3067" max="3067" width="10" style="1" customWidth="1"/>
    <col min="3068" max="3068" width="9.28515625" style="1" customWidth="1"/>
    <col min="3069" max="3069" width="11.140625" style="1" customWidth="1"/>
    <col min="3070" max="3072" width="8.7109375" style="1" customWidth="1"/>
    <col min="3073" max="3073" width="6.28515625" style="1" customWidth="1"/>
    <col min="3074" max="3320" width="9" style="1"/>
    <col min="3321" max="3321" width="22.140625" style="1" customWidth="1"/>
    <col min="3322" max="3322" width="8.28515625" style="1" customWidth="1"/>
    <col min="3323" max="3323" width="10" style="1" customWidth="1"/>
    <col min="3324" max="3324" width="9.28515625" style="1" customWidth="1"/>
    <col min="3325" max="3325" width="11.140625" style="1" customWidth="1"/>
    <col min="3326" max="3328" width="8.7109375" style="1" customWidth="1"/>
    <col min="3329" max="3329" width="6.28515625" style="1" customWidth="1"/>
    <col min="3330" max="3576" width="9" style="1"/>
    <col min="3577" max="3577" width="22.140625" style="1" customWidth="1"/>
    <col min="3578" max="3578" width="8.28515625" style="1" customWidth="1"/>
    <col min="3579" max="3579" width="10" style="1" customWidth="1"/>
    <col min="3580" max="3580" width="9.28515625" style="1" customWidth="1"/>
    <col min="3581" max="3581" width="11.140625" style="1" customWidth="1"/>
    <col min="3582" max="3584" width="8.7109375" style="1" customWidth="1"/>
    <col min="3585" max="3585" width="6.28515625" style="1" customWidth="1"/>
    <col min="3586" max="3832" width="9" style="1"/>
    <col min="3833" max="3833" width="22.140625" style="1" customWidth="1"/>
    <col min="3834" max="3834" width="8.28515625" style="1" customWidth="1"/>
    <col min="3835" max="3835" width="10" style="1" customWidth="1"/>
    <col min="3836" max="3836" width="9.28515625" style="1" customWidth="1"/>
    <col min="3837" max="3837" width="11.140625" style="1" customWidth="1"/>
    <col min="3838" max="3840" width="8.7109375" style="1" customWidth="1"/>
    <col min="3841" max="3841" width="6.28515625" style="1" customWidth="1"/>
    <col min="3842" max="4088" width="9" style="1"/>
    <col min="4089" max="4089" width="22.140625" style="1" customWidth="1"/>
    <col min="4090" max="4090" width="8.28515625" style="1" customWidth="1"/>
    <col min="4091" max="4091" width="10" style="1" customWidth="1"/>
    <col min="4092" max="4092" width="9.28515625" style="1" customWidth="1"/>
    <col min="4093" max="4093" width="11.140625" style="1" customWidth="1"/>
    <col min="4094" max="4096" width="8.7109375" style="1" customWidth="1"/>
    <col min="4097" max="4097" width="6.28515625" style="1" customWidth="1"/>
    <col min="4098" max="4344" width="9" style="1"/>
    <col min="4345" max="4345" width="22.140625" style="1" customWidth="1"/>
    <col min="4346" max="4346" width="8.28515625" style="1" customWidth="1"/>
    <col min="4347" max="4347" width="10" style="1" customWidth="1"/>
    <col min="4348" max="4348" width="9.28515625" style="1" customWidth="1"/>
    <col min="4349" max="4349" width="11.140625" style="1" customWidth="1"/>
    <col min="4350" max="4352" width="8.7109375" style="1" customWidth="1"/>
    <col min="4353" max="4353" width="6.28515625" style="1" customWidth="1"/>
    <col min="4354" max="4600" width="9" style="1"/>
    <col min="4601" max="4601" width="22.140625" style="1" customWidth="1"/>
    <col min="4602" max="4602" width="8.28515625" style="1" customWidth="1"/>
    <col min="4603" max="4603" width="10" style="1" customWidth="1"/>
    <col min="4604" max="4604" width="9.28515625" style="1" customWidth="1"/>
    <col min="4605" max="4605" width="11.140625" style="1" customWidth="1"/>
    <col min="4606" max="4608" width="8.7109375" style="1" customWidth="1"/>
    <col min="4609" max="4609" width="6.28515625" style="1" customWidth="1"/>
    <col min="4610" max="4856" width="9" style="1"/>
    <col min="4857" max="4857" width="22.140625" style="1" customWidth="1"/>
    <col min="4858" max="4858" width="8.28515625" style="1" customWidth="1"/>
    <col min="4859" max="4859" width="10" style="1" customWidth="1"/>
    <col min="4860" max="4860" width="9.28515625" style="1" customWidth="1"/>
    <col min="4861" max="4861" width="11.140625" style="1" customWidth="1"/>
    <col min="4862" max="4864" width="8.7109375" style="1" customWidth="1"/>
    <col min="4865" max="4865" width="6.28515625" style="1" customWidth="1"/>
    <col min="4866" max="5112" width="9" style="1"/>
    <col min="5113" max="5113" width="22.140625" style="1" customWidth="1"/>
    <col min="5114" max="5114" width="8.28515625" style="1" customWidth="1"/>
    <col min="5115" max="5115" width="10" style="1" customWidth="1"/>
    <col min="5116" max="5116" width="9.28515625" style="1" customWidth="1"/>
    <col min="5117" max="5117" width="11.140625" style="1" customWidth="1"/>
    <col min="5118" max="5120" width="8.7109375" style="1" customWidth="1"/>
    <col min="5121" max="5121" width="6.28515625" style="1" customWidth="1"/>
    <col min="5122" max="5368" width="9" style="1"/>
    <col min="5369" max="5369" width="22.140625" style="1" customWidth="1"/>
    <col min="5370" max="5370" width="8.28515625" style="1" customWidth="1"/>
    <col min="5371" max="5371" width="10" style="1" customWidth="1"/>
    <col min="5372" max="5372" width="9.28515625" style="1" customWidth="1"/>
    <col min="5373" max="5373" width="11.140625" style="1" customWidth="1"/>
    <col min="5374" max="5376" width="8.7109375" style="1" customWidth="1"/>
    <col min="5377" max="5377" width="6.28515625" style="1" customWidth="1"/>
    <col min="5378" max="5624" width="9" style="1"/>
    <col min="5625" max="5625" width="22.140625" style="1" customWidth="1"/>
    <col min="5626" max="5626" width="8.28515625" style="1" customWidth="1"/>
    <col min="5627" max="5627" width="10" style="1" customWidth="1"/>
    <col min="5628" max="5628" width="9.28515625" style="1" customWidth="1"/>
    <col min="5629" max="5629" width="11.140625" style="1" customWidth="1"/>
    <col min="5630" max="5632" width="8.7109375" style="1" customWidth="1"/>
    <col min="5633" max="5633" width="6.28515625" style="1" customWidth="1"/>
    <col min="5634" max="5880" width="9" style="1"/>
    <col min="5881" max="5881" width="22.140625" style="1" customWidth="1"/>
    <col min="5882" max="5882" width="8.28515625" style="1" customWidth="1"/>
    <col min="5883" max="5883" width="10" style="1" customWidth="1"/>
    <col min="5884" max="5884" width="9.28515625" style="1" customWidth="1"/>
    <col min="5885" max="5885" width="11.140625" style="1" customWidth="1"/>
    <col min="5886" max="5888" width="8.7109375" style="1" customWidth="1"/>
    <col min="5889" max="5889" width="6.28515625" style="1" customWidth="1"/>
    <col min="5890" max="6136" width="9" style="1"/>
    <col min="6137" max="6137" width="22.140625" style="1" customWidth="1"/>
    <col min="6138" max="6138" width="8.28515625" style="1" customWidth="1"/>
    <col min="6139" max="6139" width="10" style="1" customWidth="1"/>
    <col min="6140" max="6140" width="9.28515625" style="1" customWidth="1"/>
    <col min="6141" max="6141" width="11.140625" style="1" customWidth="1"/>
    <col min="6142" max="6144" width="8.7109375" style="1" customWidth="1"/>
    <col min="6145" max="6145" width="6.28515625" style="1" customWidth="1"/>
    <col min="6146" max="6392" width="9" style="1"/>
    <col min="6393" max="6393" width="22.140625" style="1" customWidth="1"/>
    <col min="6394" max="6394" width="8.28515625" style="1" customWidth="1"/>
    <col min="6395" max="6395" width="10" style="1" customWidth="1"/>
    <col min="6396" max="6396" width="9.28515625" style="1" customWidth="1"/>
    <col min="6397" max="6397" width="11.140625" style="1" customWidth="1"/>
    <col min="6398" max="6400" width="8.7109375" style="1" customWidth="1"/>
    <col min="6401" max="6401" width="6.28515625" style="1" customWidth="1"/>
    <col min="6402" max="6648" width="9" style="1"/>
    <col min="6649" max="6649" width="22.140625" style="1" customWidth="1"/>
    <col min="6650" max="6650" width="8.28515625" style="1" customWidth="1"/>
    <col min="6651" max="6651" width="10" style="1" customWidth="1"/>
    <col min="6652" max="6652" width="9.28515625" style="1" customWidth="1"/>
    <col min="6653" max="6653" width="11.140625" style="1" customWidth="1"/>
    <col min="6654" max="6656" width="8.7109375" style="1" customWidth="1"/>
    <col min="6657" max="6657" width="6.28515625" style="1" customWidth="1"/>
    <col min="6658" max="6904" width="9" style="1"/>
    <col min="6905" max="6905" width="22.140625" style="1" customWidth="1"/>
    <col min="6906" max="6906" width="8.28515625" style="1" customWidth="1"/>
    <col min="6907" max="6907" width="10" style="1" customWidth="1"/>
    <col min="6908" max="6908" width="9.28515625" style="1" customWidth="1"/>
    <col min="6909" max="6909" width="11.140625" style="1" customWidth="1"/>
    <col min="6910" max="6912" width="8.7109375" style="1" customWidth="1"/>
    <col min="6913" max="6913" width="6.28515625" style="1" customWidth="1"/>
    <col min="6914" max="7160" width="9" style="1"/>
    <col min="7161" max="7161" width="22.140625" style="1" customWidth="1"/>
    <col min="7162" max="7162" width="8.28515625" style="1" customWidth="1"/>
    <col min="7163" max="7163" width="10" style="1" customWidth="1"/>
    <col min="7164" max="7164" width="9.28515625" style="1" customWidth="1"/>
    <col min="7165" max="7165" width="11.140625" style="1" customWidth="1"/>
    <col min="7166" max="7168" width="8.7109375" style="1" customWidth="1"/>
    <col min="7169" max="7169" width="6.28515625" style="1" customWidth="1"/>
    <col min="7170" max="7416" width="9" style="1"/>
    <col min="7417" max="7417" width="22.140625" style="1" customWidth="1"/>
    <col min="7418" max="7418" width="8.28515625" style="1" customWidth="1"/>
    <col min="7419" max="7419" width="10" style="1" customWidth="1"/>
    <col min="7420" max="7420" width="9.28515625" style="1" customWidth="1"/>
    <col min="7421" max="7421" width="11.140625" style="1" customWidth="1"/>
    <col min="7422" max="7424" width="8.7109375" style="1" customWidth="1"/>
    <col min="7425" max="7425" width="6.28515625" style="1" customWidth="1"/>
    <col min="7426" max="7672" width="9" style="1"/>
    <col min="7673" max="7673" width="22.140625" style="1" customWidth="1"/>
    <col min="7674" max="7674" width="8.28515625" style="1" customWidth="1"/>
    <col min="7675" max="7675" width="10" style="1" customWidth="1"/>
    <col min="7676" max="7676" width="9.28515625" style="1" customWidth="1"/>
    <col min="7677" max="7677" width="11.140625" style="1" customWidth="1"/>
    <col min="7678" max="7680" width="8.7109375" style="1" customWidth="1"/>
    <col min="7681" max="7681" width="6.28515625" style="1" customWidth="1"/>
    <col min="7682" max="7928" width="9" style="1"/>
    <col min="7929" max="7929" width="22.140625" style="1" customWidth="1"/>
    <col min="7930" max="7930" width="8.28515625" style="1" customWidth="1"/>
    <col min="7931" max="7931" width="10" style="1" customWidth="1"/>
    <col min="7932" max="7932" width="9.28515625" style="1" customWidth="1"/>
    <col min="7933" max="7933" width="11.140625" style="1" customWidth="1"/>
    <col min="7934" max="7936" width="8.7109375" style="1" customWidth="1"/>
    <col min="7937" max="7937" width="6.28515625" style="1" customWidth="1"/>
    <col min="7938" max="8184" width="9" style="1"/>
    <col min="8185" max="8185" width="22.140625" style="1" customWidth="1"/>
    <col min="8186" max="8186" width="8.28515625" style="1" customWidth="1"/>
    <col min="8187" max="8187" width="10" style="1" customWidth="1"/>
    <col min="8188" max="8188" width="9.28515625" style="1" customWidth="1"/>
    <col min="8189" max="8189" width="11.140625" style="1" customWidth="1"/>
    <col min="8190" max="8192" width="8.7109375" style="1" customWidth="1"/>
    <col min="8193" max="8193" width="6.28515625" style="1" customWidth="1"/>
    <col min="8194" max="8440" width="9" style="1"/>
    <col min="8441" max="8441" width="22.140625" style="1" customWidth="1"/>
    <col min="8442" max="8442" width="8.28515625" style="1" customWidth="1"/>
    <col min="8443" max="8443" width="10" style="1" customWidth="1"/>
    <col min="8444" max="8444" width="9.28515625" style="1" customWidth="1"/>
    <col min="8445" max="8445" width="11.140625" style="1" customWidth="1"/>
    <col min="8446" max="8448" width="8.7109375" style="1" customWidth="1"/>
    <col min="8449" max="8449" width="6.28515625" style="1" customWidth="1"/>
    <col min="8450" max="8696" width="9" style="1"/>
    <col min="8697" max="8697" width="22.140625" style="1" customWidth="1"/>
    <col min="8698" max="8698" width="8.28515625" style="1" customWidth="1"/>
    <col min="8699" max="8699" width="10" style="1" customWidth="1"/>
    <col min="8700" max="8700" width="9.28515625" style="1" customWidth="1"/>
    <col min="8701" max="8701" width="11.140625" style="1" customWidth="1"/>
    <col min="8702" max="8704" width="8.7109375" style="1" customWidth="1"/>
    <col min="8705" max="8705" width="6.28515625" style="1" customWidth="1"/>
    <col min="8706" max="8952" width="9" style="1"/>
    <col min="8953" max="8953" width="22.140625" style="1" customWidth="1"/>
    <col min="8954" max="8954" width="8.28515625" style="1" customWidth="1"/>
    <col min="8955" max="8955" width="10" style="1" customWidth="1"/>
    <col min="8956" max="8956" width="9.28515625" style="1" customWidth="1"/>
    <col min="8957" max="8957" width="11.140625" style="1" customWidth="1"/>
    <col min="8958" max="8960" width="8.7109375" style="1" customWidth="1"/>
    <col min="8961" max="8961" width="6.28515625" style="1" customWidth="1"/>
    <col min="8962" max="9208" width="9" style="1"/>
    <col min="9209" max="9209" width="22.140625" style="1" customWidth="1"/>
    <col min="9210" max="9210" width="8.28515625" style="1" customWidth="1"/>
    <col min="9211" max="9211" width="10" style="1" customWidth="1"/>
    <col min="9212" max="9212" width="9.28515625" style="1" customWidth="1"/>
    <col min="9213" max="9213" width="11.140625" style="1" customWidth="1"/>
    <col min="9214" max="9216" width="8.7109375" style="1" customWidth="1"/>
    <col min="9217" max="9217" width="6.28515625" style="1" customWidth="1"/>
    <col min="9218" max="9464" width="9" style="1"/>
    <col min="9465" max="9465" width="22.140625" style="1" customWidth="1"/>
    <col min="9466" max="9466" width="8.28515625" style="1" customWidth="1"/>
    <col min="9467" max="9467" width="10" style="1" customWidth="1"/>
    <col min="9468" max="9468" width="9.28515625" style="1" customWidth="1"/>
    <col min="9469" max="9469" width="11.140625" style="1" customWidth="1"/>
    <col min="9470" max="9472" width="8.7109375" style="1" customWidth="1"/>
    <col min="9473" max="9473" width="6.28515625" style="1" customWidth="1"/>
    <col min="9474" max="9720" width="9" style="1"/>
    <col min="9721" max="9721" width="22.140625" style="1" customWidth="1"/>
    <col min="9722" max="9722" width="8.28515625" style="1" customWidth="1"/>
    <col min="9723" max="9723" width="10" style="1" customWidth="1"/>
    <col min="9724" max="9724" width="9.28515625" style="1" customWidth="1"/>
    <col min="9725" max="9725" width="11.140625" style="1" customWidth="1"/>
    <col min="9726" max="9728" width="8.7109375" style="1" customWidth="1"/>
    <col min="9729" max="9729" width="6.28515625" style="1" customWidth="1"/>
    <col min="9730" max="9976" width="9" style="1"/>
    <col min="9977" max="9977" width="22.140625" style="1" customWidth="1"/>
    <col min="9978" max="9978" width="8.28515625" style="1" customWidth="1"/>
    <col min="9979" max="9979" width="10" style="1" customWidth="1"/>
    <col min="9980" max="9980" width="9.28515625" style="1" customWidth="1"/>
    <col min="9981" max="9981" width="11.140625" style="1" customWidth="1"/>
    <col min="9982" max="9984" width="8.7109375" style="1" customWidth="1"/>
    <col min="9985" max="9985" width="6.28515625" style="1" customWidth="1"/>
    <col min="9986" max="10232" width="9" style="1"/>
    <col min="10233" max="10233" width="22.140625" style="1" customWidth="1"/>
    <col min="10234" max="10234" width="8.28515625" style="1" customWidth="1"/>
    <col min="10235" max="10235" width="10" style="1" customWidth="1"/>
    <col min="10236" max="10236" width="9.28515625" style="1" customWidth="1"/>
    <col min="10237" max="10237" width="11.140625" style="1" customWidth="1"/>
    <col min="10238" max="10240" width="8.7109375" style="1" customWidth="1"/>
    <col min="10241" max="10241" width="6.28515625" style="1" customWidth="1"/>
    <col min="10242" max="10488" width="9" style="1"/>
    <col min="10489" max="10489" width="22.140625" style="1" customWidth="1"/>
    <col min="10490" max="10490" width="8.28515625" style="1" customWidth="1"/>
    <col min="10491" max="10491" width="10" style="1" customWidth="1"/>
    <col min="10492" max="10492" width="9.28515625" style="1" customWidth="1"/>
    <col min="10493" max="10493" width="11.140625" style="1" customWidth="1"/>
    <col min="10494" max="10496" width="8.7109375" style="1" customWidth="1"/>
    <col min="10497" max="10497" width="6.28515625" style="1" customWidth="1"/>
    <col min="10498" max="10744" width="9" style="1"/>
    <col min="10745" max="10745" width="22.140625" style="1" customWidth="1"/>
    <col min="10746" max="10746" width="8.28515625" style="1" customWidth="1"/>
    <col min="10747" max="10747" width="10" style="1" customWidth="1"/>
    <col min="10748" max="10748" width="9.28515625" style="1" customWidth="1"/>
    <col min="10749" max="10749" width="11.140625" style="1" customWidth="1"/>
    <col min="10750" max="10752" width="8.7109375" style="1" customWidth="1"/>
    <col min="10753" max="10753" width="6.28515625" style="1" customWidth="1"/>
    <col min="10754" max="11000" width="9" style="1"/>
    <col min="11001" max="11001" width="22.140625" style="1" customWidth="1"/>
    <col min="11002" max="11002" width="8.28515625" style="1" customWidth="1"/>
    <col min="11003" max="11003" width="10" style="1" customWidth="1"/>
    <col min="11004" max="11004" width="9.28515625" style="1" customWidth="1"/>
    <col min="11005" max="11005" width="11.140625" style="1" customWidth="1"/>
    <col min="11006" max="11008" width="8.7109375" style="1" customWidth="1"/>
    <col min="11009" max="11009" width="6.28515625" style="1" customWidth="1"/>
    <col min="11010" max="11256" width="9" style="1"/>
    <col min="11257" max="11257" width="22.140625" style="1" customWidth="1"/>
    <col min="11258" max="11258" width="8.28515625" style="1" customWidth="1"/>
    <col min="11259" max="11259" width="10" style="1" customWidth="1"/>
    <col min="11260" max="11260" width="9.28515625" style="1" customWidth="1"/>
    <col min="11261" max="11261" width="11.140625" style="1" customWidth="1"/>
    <col min="11262" max="11264" width="8.7109375" style="1" customWidth="1"/>
    <col min="11265" max="11265" width="6.28515625" style="1" customWidth="1"/>
    <col min="11266" max="11512" width="9" style="1"/>
    <col min="11513" max="11513" width="22.140625" style="1" customWidth="1"/>
    <col min="11514" max="11514" width="8.28515625" style="1" customWidth="1"/>
    <col min="11515" max="11515" width="10" style="1" customWidth="1"/>
    <col min="11516" max="11516" width="9.28515625" style="1" customWidth="1"/>
    <col min="11517" max="11517" width="11.140625" style="1" customWidth="1"/>
    <col min="11518" max="11520" width="8.7109375" style="1" customWidth="1"/>
    <col min="11521" max="11521" width="6.28515625" style="1" customWidth="1"/>
    <col min="11522" max="11768" width="9" style="1"/>
    <col min="11769" max="11769" width="22.140625" style="1" customWidth="1"/>
    <col min="11770" max="11770" width="8.28515625" style="1" customWidth="1"/>
    <col min="11771" max="11771" width="10" style="1" customWidth="1"/>
    <col min="11772" max="11772" width="9.28515625" style="1" customWidth="1"/>
    <col min="11773" max="11773" width="11.140625" style="1" customWidth="1"/>
    <col min="11774" max="11776" width="8.7109375" style="1" customWidth="1"/>
    <col min="11777" max="11777" width="6.28515625" style="1" customWidth="1"/>
    <col min="11778" max="12024" width="9" style="1"/>
    <col min="12025" max="12025" width="22.140625" style="1" customWidth="1"/>
    <col min="12026" max="12026" width="8.28515625" style="1" customWidth="1"/>
    <col min="12027" max="12027" width="10" style="1" customWidth="1"/>
    <col min="12028" max="12028" width="9.28515625" style="1" customWidth="1"/>
    <col min="12029" max="12029" width="11.140625" style="1" customWidth="1"/>
    <col min="12030" max="12032" width="8.7109375" style="1" customWidth="1"/>
    <col min="12033" max="12033" width="6.28515625" style="1" customWidth="1"/>
    <col min="12034" max="12280" width="9" style="1"/>
    <col min="12281" max="12281" width="22.140625" style="1" customWidth="1"/>
    <col min="12282" max="12282" width="8.28515625" style="1" customWidth="1"/>
    <col min="12283" max="12283" width="10" style="1" customWidth="1"/>
    <col min="12284" max="12284" width="9.28515625" style="1" customWidth="1"/>
    <col min="12285" max="12285" width="11.140625" style="1" customWidth="1"/>
    <col min="12286" max="12288" width="8.7109375" style="1" customWidth="1"/>
    <col min="12289" max="12289" width="6.28515625" style="1" customWidth="1"/>
    <col min="12290" max="12536" width="9" style="1"/>
    <col min="12537" max="12537" width="22.140625" style="1" customWidth="1"/>
    <col min="12538" max="12538" width="8.28515625" style="1" customWidth="1"/>
    <col min="12539" max="12539" width="10" style="1" customWidth="1"/>
    <col min="12540" max="12540" width="9.28515625" style="1" customWidth="1"/>
    <col min="12541" max="12541" width="11.140625" style="1" customWidth="1"/>
    <col min="12542" max="12544" width="8.7109375" style="1" customWidth="1"/>
    <col min="12545" max="12545" width="6.28515625" style="1" customWidth="1"/>
    <col min="12546" max="12792" width="9" style="1"/>
    <col min="12793" max="12793" width="22.140625" style="1" customWidth="1"/>
    <col min="12794" max="12794" width="8.28515625" style="1" customWidth="1"/>
    <col min="12795" max="12795" width="10" style="1" customWidth="1"/>
    <col min="12796" max="12796" width="9.28515625" style="1" customWidth="1"/>
    <col min="12797" max="12797" width="11.140625" style="1" customWidth="1"/>
    <col min="12798" max="12800" width="8.7109375" style="1" customWidth="1"/>
    <col min="12801" max="12801" width="6.28515625" style="1" customWidth="1"/>
    <col min="12802" max="13048" width="9" style="1"/>
    <col min="13049" max="13049" width="22.140625" style="1" customWidth="1"/>
    <col min="13050" max="13050" width="8.28515625" style="1" customWidth="1"/>
    <col min="13051" max="13051" width="10" style="1" customWidth="1"/>
    <col min="13052" max="13052" width="9.28515625" style="1" customWidth="1"/>
    <col min="13053" max="13053" width="11.140625" style="1" customWidth="1"/>
    <col min="13054" max="13056" width="8.7109375" style="1" customWidth="1"/>
    <col min="13057" max="13057" width="6.28515625" style="1" customWidth="1"/>
    <col min="13058" max="13304" width="9" style="1"/>
    <col min="13305" max="13305" width="22.140625" style="1" customWidth="1"/>
    <col min="13306" max="13306" width="8.28515625" style="1" customWidth="1"/>
    <col min="13307" max="13307" width="10" style="1" customWidth="1"/>
    <col min="13308" max="13308" width="9.28515625" style="1" customWidth="1"/>
    <col min="13309" max="13309" width="11.140625" style="1" customWidth="1"/>
    <col min="13310" max="13312" width="8.7109375" style="1" customWidth="1"/>
    <col min="13313" max="13313" width="6.28515625" style="1" customWidth="1"/>
    <col min="13314" max="13560" width="9" style="1"/>
    <col min="13561" max="13561" width="22.140625" style="1" customWidth="1"/>
    <col min="13562" max="13562" width="8.28515625" style="1" customWidth="1"/>
    <col min="13563" max="13563" width="10" style="1" customWidth="1"/>
    <col min="13564" max="13564" width="9.28515625" style="1" customWidth="1"/>
    <col min="13565" max="13565" width="11.140625" style="1" customWidth="1"/>
    <col min="13566" max="13568" width="8.7109375" style="1" customWidth="1"/>
    <col min="13569" max="13569" width="6.28515625" style="1" customWidth="1"/>
    <col min="13570" max="13816" width="9" style="1"/>
    <col min="13817" max="13817" width="22.140625" style="1" customWidth="1"/>
    <col min="13818" max="13818" width="8.28515625" style="1" customWidth="1"/>
    <col min="13819" max="13819" width="10" style="1" customWidth="1"/>
    <col min="13820" max="13820" width="9.28515625" style="1" customWidth="1"/>
    <col min="13821" max="13821" width="11.140625" style="1" customWidth="1"/>
    <col min="13822" max="13824" width="8.7109375" style="1" customWidth="1"/>
    <col min="13825" max="13825" width="6.28515625" style="1" customWidth="1"/>
    <col min="13826" max="14072" width="9" style="1"/>
    <col min="14073" max="14073" width="22.140625" style="1" customWidth="1"/>
    <col min="14074" max="14074" width="8.28515625" style="1" customWidth="1"/>
    <col min="14075" max="14075" width="10" style="1" customWidth="1"/>
    <col min="14076" max="14076" width="9.28515625" style="1" customWidth="1"/>
    <col min="14077" max="14077" width="11.140625" style="1" customWidth="1"/>
    <col min="14078" max="14080" width="8.7109375" style="1" customWidth="1"/>
    <col min="14081" max="14081" width="6.28515625" style="1" customWidth="1"/>
    <col min="14082" max="14328" width="9" style="1"/>
    <col min="14329" max="14329" width="22.140625" style="1" customWidth="1"/>
    <col min="14330" max="14330" width="8.28515625" style="1" customWidth="1"/>
    <col min="14331" max="14331" width="10" style="1" customWidth="1"/>
    <col min="14332" max="14332" width="9.28515625" style="1" customWidth="1"/>
    <col min="14333" max="14333" width="11.140625" style="1" customWidth="1"/>
    <col min="14334" max="14336" width="8.7109375" style="1" customWidth="1"/>
    <col min="14337" max="14337" width="6.28515625" style="1" customWidth="1"/>
    <col min="14338" max="14584" width="9" style="1"/>
    <col min="14585" max="14585" width="22.140625" style="1" customWidth="1"/>
    <col min="14586" max="14586" width="8.28515625" style="1" customWidth="1"/>
    <col min="14587" max="14587" width="10" style="1" customWidth="1"/>
    <col min="14588" max="14588" width="9.28515625" style="1" customWidth="1"/>
    <col min="14589" max="14589" width="11.140625" style="1" customWidth="1"/>
    <col min="14590" max="14592" width="8.7109375" style="1" customWidth="1"/>
    <col min="14593" max="14593" width="6.28515625" style="1" customWidth="1"/>
    <col min="14594" max="14840" width="9" style="1"/>
    <col min="14841" max="14841" width="22.140625" style="1" customWidth="1"/>
    <col min="14842" max="14842" width="8.28515625" style="1" customWidth="1"/>
    <col min="14843" max="14843" width="10" style="1" customWidth="1"/>
    <col min="14844" max="14844" width="9.28515625" style="1" customWidth="1"/>
    <col min="14845" max="14845" width="11.140625" style="1" customWidth="1"/>
    <col min="14846" max="14848" width="8.7109375" style="1" customWidth="1"/>
    <col min="14849" max="14849" width="6.28515625" style="1" customWidth="1"/>
    <col min="14850" max="15096" width="9" style="1"/>
    <col min="15097" max="15097" width="22.140625" style="1" customWidth="1"/>
    <col min="15098" max="15098" width="8.28515625" style="1" customWidth="1"/>
    <col min="15099" max="15099" width="10" style="1" customWidth="1"/>
    <col min="15100" max="15100" width="9.28515625" style="1" customWidth="1"/>
    <col min="15101" max="15101" width="11.140625" style="1" customWidth="1"/>
    <col min="15102" max="15104" width="8.7109375" style="1" customWidth="1"/>
    <col min="15105" max="15105" width="6.28515625" style="1" customWidth="1"/>
    <col min="15106" max="15352" width="9" style="1"/>
    <col min="15353" max="15353" width="22.140625" style="1" customWidth="1"/>
    <col min="15354" max="15354" width="8.28515625" style="1" customWidth="1"/>
    <col min="15355" max="15355" width="10" style="1" customWidth="1"/>
    <col min="15356" max="15356" width="9.28515625" style="1" customWidth="1"/>
    <col min="15357" max="15357" width="11.140625" style="1" customWidth="1"/>
    <col min="15358" max="15360" width="8.7109375" style="1" customWidth="1"/>
    <col min="15361" max="15361" width="6.28515625" style="1" customWidth="1"/>
    <col min="15362" max="15608" width="9" style="1"/>
    <col min="15609" max="15609" width="22.140625" style="1" customWidth="1"/>
    <col min="15610" max="15610" width="8.28515625" style="1" customWidth="1"/>
    <col min="15611" max="15611" width="10" style="1" customWidth="1"/>
    <col min="15612" max="15612" width="9.28515625" style="1" customWidth="1"/>
    <col min="15613" max="15613" width="11.140625" style="1" customWidth="1"/>
    <col min="15614" max="15616" width="8.7109375" style="1" customWidth="1"/>
    <col min="15617" max="15617" width="6.28515625" style="1" customWidth="1"/>
    <col min="15618" max="15864" width="9" style="1"/>
    <col min="15865" max="15865" width="22.140625" style="1" customWidth="1"/>
    <col min="15866" max="15866" width="8.28515625" style="1" customWidth="1"/>
    <col min="15867" max="15867" width="10" style="1" customWidth="1"/>
    <col min="15868" max="15868" width="9.28515625" style="1" customWidth="1"/>
    <col min="15869" max="15869" width="11.140625" style="1" customWidth="1"/>
    <col min="15870" max="15872" width="8.7109375" style="1" customWidth="1"/>
    <col min="15873" max="15873" width="6.28515625" style="1" customWidth="1"/>
    <col min="15874" max="16120" width="9" style="1"/>
    <col min="16121" max="16121" width="22.140625" style="1" customWidth="1"/>
    <col min="16122" max="16122" width="8.28515625" style="1" customWidth="1"/>
    <col min="16123" max="16123" width="10" style="1" customWidth="1"/>
    <col min="16124" max="16124" width="9.28515625" style="1" customWidth="1"/>
    <col min="16125" max="16125" width="11.140625" style="1" customWidth="1"/>
    <col min="16126" max="16128" width="8.7109375" style="1" customWidth="1"/>
    <col min="16129" max="16129" width="6.28515625" style="1" customWidth="1"/>
    <col min="16130" max="16384" width="9" style="1"/>
  </cols>
  <sheetData>
    <row r="1" spans="1:10" s="9" customFormat="1" ht="17.25" customHeight="1">
      <c r="A1" s="341" t="s">
        <v>299</v>
      </c>
      <c r="B1" s="341"/>
      <c r="C1" s="341"/>
      <c r="D1" s="341"/>
      <c r="E1" s="341"/>
      <c r="F1" s="341"/>
      <c r="G1" s="341"/>
      <c r="H1" s="341"/>
      <c r="I1" s="35"/>
      <c r="J1" s="249" t="s">
        <v>203</v>
      </c>
    </row>
    <row r="2" spans="1:10" s="17" customFormat="1" ht="12" customHeight="1">
      <c r="A2" s="10">
        <v>2018</v>
      </c>
      <c r="H2" s="11" t="s">
        <v>22</v>
      </c>
    </row>
    <row r="3" spans="1:10" ht="10.15" customHeight="1">
      <c r="A3" s="297" t="s">
        <v>298</v>
      </c>
      <c r="B3" s="373" t="s">
        <v>257</v>
      </c>
      <c r="C3" s="374"/>
      <c r="D3" s="374"/>
      <c r="E3" s="374"/>
      <c r="F3" s="374"/>
      <c r="G3" s="374"/>
      <c r="H3" s="374"/>
    </row>
    <row r="4" spans="1:10" ht="10.15" customHeight="1">
      <c r="A4" s="297"/>
      <c r="B4" s="385" t="s">
        <v>3</v>
      </c>
      <c r="C4" s="385" t="s">
        <v>222</v>
      </c>
      <c r="D4" s="385" t="s">
        <v>221</v>
      </c>
      <c r="E4" s="385" t="s">
        <v>220</v>
      </c>
      <c r="F4" s="385" t="s">
        <v>219</v>
      </c>
      <c r="G4" s="385" t="s">
        <v>218</v>
      </c>
      <c r="H4" s="387" t="s">
        <v>216</v>
      </c>
      <c r="J4" s="2"/>
    </row>
    <row r="5" spans="1:10" ht="10.15" customHeight="1">
      <c r="A5" s="297"/>
      <c r="B5" s="386"/>
      <c r="C5" s="386"/>
      <c r="D5" s="386"/>
      <c r="E5" s="386"/>
      <c r="F5" s="386"/>
      <c r="G5" s="386"/>
      <c r="H5" s="388"/>
      <c r="J5" s="2"/>
    </row>
    <row r="6" spans="1:10" ht="10.15" customHeight="1">
      <c r="A6" s="297"/>
      <c r="B6" s="386"/>
      <c r="C6" s="386"/>
      <c r="D6" s="386"/>
      <c r="E6" s="386"/>
      <c r="F6" s="386"/>
      <c r="G6" s="386"/>
      <c r="H6" s="388"/>
    </row>
    <row r="7" spans="1:10" ht="5.0999999999999996" customHeight="1">
      <c r="A7" s="7"/>
      <c r="B7" s="4"/>
      <c r="C7" s="4"/>
      <c r="D7" s="4"/>
      <c r="E7" s="4"/>
      <c r="F7" s="4"/>
      <c r="G7" s="4"/>
      <c r="H7" s="4"/>
    </row>
    <row r="8" spans="1:10" ht="9" customHeight="1">
      <c r="A8" s="18" t="s">
        <v>3</v>
      </c>
      <c r="B8" s="182">
        <v>22079.044958971899</v>
      </c>
      <c r="C8" s="182">
        <v>10262.734232340379</v>
      </c>
      <c r="D8" s="182">
        <v>9136.8694381376463</v>
      </c>
      <c r="E8" s="182">
        <v>1832.2754731386433</v>
      </c>
      <c r="F8" s="182">
        <v>39.647339367795965</v>
      </c>
      <c r="G8" s="182">
        <v>215.14240606023787</v>
      </c>
      <c r="H8" s="182">
        <v>592.37606992719464</v>
      </c>
    </row>
    <row r="9" spans="1:10" ht="9" customHeight="1">
      <c r="A9" s="8" t="s">
        <v>297</v>
      </c>
      <c r="B9" s="182">
        <v>20683.098336047871</v>
      </c>
      <c r="C9" s="182">
        <v>9286.5703084097895</v>
      </c>
      <c r="D9" s="182">
        <v>9044.4877697560132</v>
      </c>
      <c r="E9" s="182">
        <v>1537.2519961711173</v>
      </c>
      <c r="F9" s="182">
        <v>36.718417095785455</v>
      </c>
      <c r="G9" s="182">
        <v>201.79517234204559</v>
      </c>
      <c r="H9" s="182">
        <v>576.27467227312115</v>
      </c>
    </row>
    <row r="10" spans="1:10" ht="9" customHeight="1">
      <c r="A10" s="20" t="s">
        <v>296</v>
      </c>
      <c r="B10" s="182">
        <v>5781.3384334277098</v>
      </c>
      <c r="C10" s="181">
        <v>3881.718200135233</v>
      </c>
      <c r="D10" s="181">
        <v>849.6438712656236</v>
      </c>
      <c r="E10" s="181">
        <v>827.50290200761799</v>
      </c>
      <c r="F10" s="181">
        <v>18.252632891508323</v>
      </c>
      <c r="G10" s="181">
        <v>94.983204365633483</v>
      </c>
      <c r="H10" s="181">
        <v>109.23762276209351</v>
      </c>
    </row>
    <row r="11" spans="1:10" ht="9" customHeight="1">
      <c r="A11" s="20" t="s">
        <v>295</v>
      </c>
      <c r="B11" s="182">
        <v>14901.759902620161</v>
      </c>
      <c r="C11" s="181">
        <v>5404.8521082745565</v>
      </c>
      <c r="D11" s="181">
        <v>8194.8438984903896</v>
      </c>
      <c r="E11" s="181">
        <v>709.74909416349931</v>
      </c>
      <c r="F11" s="181">
        <v>18.465784204277131</v>
      </c>
      <c r="G11" s="181">
        <v>106.81196797641211</v>
      </c>
      <c r="H11" s="181">
        <v>467.03704951102765</v>
      </c>
    </row>
    <row r="12" spans="1:10" ht="9" customHeight="1">
      <c r="A12" s="8" t="s">
        <v>294</v>
      </c>
      <c r="B12" s="182">
        <v>1395.9466229240256</v>
      </c>
      <c r="C12" s="182">
        <v>976.16392393058948</v>
      </c>
      <c r="D12" s="182">
        <v>92.38166838163383</v>
      </c>
      <c r="E12" s="182">
        <v>295.02347696752611</v>
      </c>
      <c r="F12" s="182" t="s">
        <v>24</v>
      </c>
      <c r="G12" s="182">
        <v>13.347233718192284</v>
      </c>
      <c r="H12" s="182">
        <v>16.101397654073498</v>
      </c>
    </row>
    <row r="13" spans="1:10" ht="9" customHeight="1">
      <c r="A13" s="20" t="s">
        <v>293</v>
      </c>
      <c r="B13" s="182">
        <v>789.39001963089231</v>
      </c>
      <c r="C13" s="181">
        <v>431.2106913117683</v>
      </c>
      <c r="D13" s="181">
        <v>87.387106167374512</v>
      </c>
      <c r="E13" s="181">
        <v>247.35838371158707</v>
      </c>
      <c r="F13" s="181" t="s">
        <v>24</v>
      </c>
      <c r="G13" s="181">
        <v>5.5232505599041755</v>
      </c>
      <c r="H13" s="181">
        <v>14.981665608247706</v>
      </c>
    </row>
    <row r="14" spans="1:10" ht="9" customHeight="1">
      <c r="A14" s="20" t="s">
        <v>292</v>
      </c>
      <c r="B14" s="182">
        <v>606.55660329313343</v>
      </c>
      <c r="C14" s="181">
        <v>544.95323261882118</v>
      </c>
      <c r="D14" s="181">
        <v>4.9945622142593207</v>
      </c>
      <c r="E14" s="181">
        <v>47.665093255939048</v>
      </c>
      <c r="F14" s="181" t="s">
        <v>24</v>
      </c>
      <c r="G14" s="181">
        <v>7.8239831582881081</v>
      </c>
      <c r="H14" s="181" t="s">
        <v>24</v>
      </c>
    </row>
    <row r="15" spans="1:10" ht="5.0999999999999996" customHeight="1">
      <c r="A15" s="6"/>
      <c r="B15" s="183"/>
      <c r="C15" s="183"/>
      <c r="D15" s="183"/>
      <c r="E15" s="183"/>
      <c r="F15" s="183"/>
      <c r="G15" s="183"/>
      <c r="H15" s="183"/>
    </row>
    <row r="16" spans="1:10" ht="10.15" customHeight="1">
      <c r="A16" s="297" t="s">
        <v>298</v>
      </c>
      <c r="B16" s="373" t="s">
        <v>256</v>
      </c>
      <c r="C16" s="374"/>
      <c r="D16" s="374"/>
      <c r="E16" s="374"/>
      <c r="F16" s="374"/>
      <c r="G16" s="374"/>
      <c r="H16" s="374"/>
    </row>
    <row r="17" spans="1:9" ht="10.15" customHeight="1">
      <c r="A17" s="297"/>
      <c r="B17" s="385" t="s">
        <v>3</v>
      </c>
      <c r="C17" s="385" t="s">
        <v>222</v>
      </c>
      <c r="D17" s="385" t="s">
        <v>221</v>
      </c>
      <c r="E17" s="385" t="s">
        <v>220</v>
      </c>
      <c r="F17" s="385" t="s">
        <v>219</v>
      </c>
      <c r="G17" s="385" t="s">
        <v>218</v>
      </c>
      <c r="H17" s="387" t="s">
        <v>216</v>
      </c>
    </row>
    <row r="18" spans="1:9" ht="10.15" customHeight="1">
      <c r="A18" s="297"/>
      <c r="B18" s="386"/>
      <c r="C18" s="386"/>
      <c r="D18" s="386"/>
      <c r="E18" s="386"/>
      <c r="F18" s="386"/>
      <c r="G18" s="386"/>
      <c r="H18" s="388"/>
      <c r="I18" s="2"/>
    </row>
    <row r="19" spans="1:9" ht="10.15" customHeight="1">
      <c r="A19" s="297"/>
      <c r="B19" s="386"/>
      <c r="C19" s="386"/>
      <c r="D19" s="386"/>
      <c r="E19" s="386"/>
      <c r="F19" s="386"/>
      <c r="G19" s="386"/>
      <c r="H19" s="388"/>
      <c r="I19" s="2"/>
    </row>
    <row r="20" spans="1:9" ht="5.0999999999999996" customHeight="1">
      <c r="A20" s="7"/>
      <c r="B20" s="4"/>
      <c r="C20" s="4"/>
      <c r="D20" s="4"/>
      <c r="E20" s="4"/>
      <c r="F20" s="4"/>
      <c r="G20" s="4"/>
      <c r="H20" s="4"/>
      <c r="I20" s="2"/>
    </row>
    <row r="21" spans="1:9" ht="9" customHeight="1">
      <c r="A21" s="18" t="s">
        <v>3</v>
      </c>
      <c r="B21" s="182">
        <v>19593.311340149474</v>
      </c>
      <c r="C21" s="182">
        <v>8809.244344677727</v>
      </c>
      <c r="D21" s="182">
        <v>8702.8231104867191</v>
      </c>
      <c r="E21" s="182">
        <v>1273.1411365985043</v>
      </c>
      <c r="F21" s="182">
        <v>39.149382160569964</v>
      </c>
      <c r="G21" s="182">
        <v>195.32371494661754</v>
      </c>
      <c r="H21" s="182">
        <v>573.62965127933307</v>
      </c>
      <c r="I21" s="2"/>
    </row>
    <row r="22" spans="1:9" ht="9" customHeight="1">
      <c r="A22" s="8" t="s">
        <v>297</v>
      </c>
      <c r="B22" s="182">
        <v>19019.572749455674</v>
      </c>
      <c r="C22" s="182">
        <v>8403.4292580279289</v>
      </c>
      <c r="D22" s="182">
        <v>8660.6599343171274</v>
      </c>
      <c r="E22" s="182">
        <v>1170.0410117547995</v>
      </c>
      <c r="F22" s="182">
        <v>36.220459888559454</v>
      </c>
      <c r="G22" s="182">
        <v>190.95793600918998</v>
      </c>
      <c r="H22" s="182">
        <v>558.26414945807574</v>
      </c>
    </row>
    <row r="23" spans="1:9" ht="9" customHeight="1">
      <c r="A23" s="20" t="s">
        <v>296</v>
      </c>
      <c r="B23" s="182">
        <v>4371.7241031066615</v>
      </c>
      <c r="C23" s="181">
        <v>3094.5885991572723</v>
      </c>
      <c r="D23" s="181">
        <v>541.71737487627706</v>
      </c>
      <c r="E23" s="181">
        <v>537.42077667999229</v>
      </c>
      <c r="F23" s="181">
        <v>17.754675684282322</v>
      </c>
      <c r="G23" s="181">
        <v>85.669134427683517</v>
      </c>
      <c r="H23" s="181">
        <v>94.573542281154118</v>
      </c>
    </row>
    <row r="24" spans="1:9" ht="9" customHeight="1">
      <c r="A24" s="20" t="s">
        <v>295</v>
      </c>
      <c r="B24" s="182">
        <v>14647.848646349017</v>
      </c>
      <c r="C24" s="181">
        <v>5308.8406588706566</v>
      </c>
      <c r="D24" s="181">
        <v>8118.9425594408503</v>
      </c>
      <c r="E24" s="181">
        <v>632.62023507480717</v>
      </c>
      <c r="F24" s="181">
        <v>18.465784204277131</v>
      </c>
      <c r="G24" s="181">
        <v>105.28880158150646</v>
      </c>
      <c r="H24" s="181">
        <v>463.69060717692162</v>
      </c>
    </row>
    <row r="25" spans="1:9" ht="9" customHeight="1">
      <c r="A25" s="8" t="s">
        <v>294</v>
      </c>
      <c r="B25" s="182">
        <v>573.73859069379</v>
      </c>
      <c r="C25" s="182">
        <v>405.81508664979719</v>
      </c>
      <c r="D25" s="182">
        <v>42.163176169592546</v>
      </c>
      <c r="E25" s="182">
        <v>103.10012484370495</v>
      </c>
      <c r="F25" s="182" t="s">
        <v>24</v>
      </c>
      <c r="G25" s="182">
        <v>4.3657789374275673</v>
      </c>
      <c r="H25" s="182">
        <v>15.365501821257324</v>
      </c>
    </row>
    <row r="26" spans="1:9" ht="9" customHeight="1">
      <c r="A26" s="20" t="s">
        <v>293</v>
      </c>
      <c r="B26" s="182">
        <v>428.02287015173681</v>
      </c>
      <c r="C26" s="181">
        <v>270.81118472694732</v>
      </c>
      <c r="D26" s="181">
        <v>40.414400920469028</v>
      </c>
      <c r="E26" s="181">
        <v>97.401253267018163</v>
      </c>
      <c r="F26" s="181" t="s">
        <v>24</v>
      </c>
      <c r="G26" s="181" t="s">
        <v>24</v>
      </c>
      <c r="H26" s="181">
        <v>14.716335062355324</v>
      </c>
    </row>
    <row r="27" spans="1:9" ht="9" customHeight="1">
      <c r="A27" s="20" t="s">
        <v>292</v>
      </c>
      <c r="B27" s="182">
        <v>145.71572054205313</v>
      </c>
      <c r="C27" s="181">
        <v>135.00390192284985</v>
      </c>
      <c r="D27" s="181" t="s">
        <v>24</v>
      </c>
      <c r="E27" s="181">
        <v>5.6988715766867806</v>
      </c>
      <c r="F27" s="181" t="s">
        <v>24</v>
      </c>
      <c r="G27" s="181" t="s">
        <v>24</v>
      </c>
      <c r="H27" s="181" t="s">
        <v>24</v>
      </c>
    </row>
    <row r="28" spans="1:9" ht="5.0999999999999996" customHeight="1">
      <c r="A28" s="6"/>
      <c r="B28" s="183"/>
      <c r="C28" s="183"/>
      <c r="D28" s="183"/>
      <c r="E28" s="183"/>
      <c r="F28" s="183"/>
      <c r="G28" s="183"/>
      <c r="H28" s="183"/>
    </row>
    <row r="29" spans="1:9" ht="10.15" customHeight="1">
      <c r="A29" s="297" t="s">
        <v>298</v>
      </c>
      <c r="B29" s="373" t="s">
        <v>255</v>
      </c>
      <c r="C29" s="374"/>
      <c r="D29" s="374"/>
      <c r="E29" s="374"/>
      <c r="F29" s="374"/>
      <c r="G29" s="374"/>
      <c r="H29" s="374"/>
    </row>
    <row r="30" spans="1:9" ht="10.15" customHeight="1">
      <c r="A30" s="297"/>
      <c r="B30" s="385" t="s">
        <v>3</v>
      </c>
      <c r="C30" s="385" t="s">
        <v>222</v>
      </c>
      <c r="D30" s="385" t="s">
        <v>221</v>
      </c>
      <c r="E30" s="385" t="s">
        <v>220</v>
      </c>
      <c r="F30" s="385" t="s">
        <v>219</v>
      </c>
      <c r="G30" s="385" t="s">
        <v>218</v>
      </c>
      <c r="H30" s="387" t="s">
        <v>216</v>
      </c>
    </row>
    <row r="31" spans="1:9" ht="10.15" customHeight="1">
      <c r="A31" s="297"/>
      <c r="B31" s="386"/>
      <c r="C31" s="386"/>
      <c r="D31" s="386"/>
      <c r="E31" s="386"/>
      <c r="F31" s="386"/>
      <c r="G31" s="386"/>
      <c r="H31" s="388"/>
    </row>
    <row r="32" spans="1:9" ht="10.15" customHeight="1">
      <c r="A32" s="297"/>
      <c r="B32" s="386"/>
      <c r="C32" s="386"/>
      <c r="D32" s="386"/>
      <c r="E32" s="386"/>
      <c r="F32" s="386"/>
      <c r="G32" s="386"/>
      <c r="H32" s="388"/>
    </row>
    <row r="33" spans="1:10" ht="5.0999999999999996" customHeight="1">
      <c r="A33" s="7"/>
      <c r="B33" s="4"/>
      <c r="C33" s="4"/>
      <c r="D33" s="4"/>
      <c r="E33" s="4"/>
      <c r="F33" s="4"/>
      <c r="G33" s="4"/>
      <c r="H33" s="4"/>
    </row>
    <row r="34" spans="1:10" ht="9" customHeight="1">
      <c r="A34" s="18" t="s">
        <v>3</v>
      </c>
      <c r="B34" s="182">
        <v>5035.5221846624609</v>
      </c>
      <c r="C34" s="182">
        <v>3344.2420717662358</v>
      </c>
      <c r="D34" s="182">
        <v>1233.5276193941713</v>
      </c>
      <c r="E34" s="182">
        <v>256.09783070641737</v>
      </c>
      <c r="F34" s="182">
        <v>17.465711108681891</v>
      </c>
      <c r="G34" s="182">
        <v>41.678454203779154</v>
      </c>
      <c r="H34" s="182">
        <v>142.51049748317584</v>
      </c>
      <c r="I34" s="2"/>
    </row>
    <row r="35" spans="1:10" ht="9" customHeight="1">
      <c r="A35" s="8" t="s">
        <v>297</v>
      </c>
      <c r="B35" s="182">
        <v>4743.0468833675259</v>
      </c>
      <c r="C35" s="182">
        <v>3087.4762952056212</v>
      </c>
      <c r="D35" s="182">
        <v>1221.1644626505588</v>
      </c>
      <c r="E35" s="182">
        <v>241.40398736858566</v>
      </c>
      <c r="F35" s="182">
        <v>15.343902136941269</v>
      </c>
      <c r="G35" s="182">
        <v>39.927680300842589</v>
      </c>
      <c r="H35" s="182">
        <v>137.73055570497604</v>
      </c>
      <c r="I35" s="41"/>
    </row>
    <row r="36" spans="1:10" ht="9" customHeight="1">
      <c r="A36" s="20" t="s">
        <v>296</v>
      </c>
      <c r="B36" s="182">
        <v>1712.5318014387915</v>
      </c>
      <c r="C36" s="181">
        <v>1429.0725460802607</v>
      </c>
      <c r="D36" s="181">
        <v>154.16323846564273</v>
      </c>
      <c r="E36" s="181">
        <v>78.977020116483288</v>
      </c>
      <c r="F36" s="181">
        <v>6.308174797155516</v>
      </c>
      <c r="G36" s="181">
        <v>15.749511032311286</v>
      </c>
      <c r="H36" s="181">
        <v>28.261310946937755</v>
      </c>
      <c r="I36" s="41"/>
    </row>
    <row r="37" spans="1:10" ht="9" customHeight="1">
      <c r="A37" s="20" t="s">
        <v>295</v>
      </c>
      <c r="B37" s="182">
        <v>3030.5150819287342</v>
      </c>
      <c r="C37" s="181">
        <v>1658.4037491253605</v>
      </c>
      <c r="D37" s="181">
        <v>1067.0012241849161</v>
      </c>
      <c r="E37" s="181">
        <v>162.42696725210237</v>
      </c>
      <c r="F37" s="181">
        <v>9.0357273397857529</v>
      </c>
      <c r="G37" s="181">
        <v>24.178169268531303</v>
      </c>
      <c r="H37" s="181">
        <v>109.46924475803829</v>
      </c>
    </row>
    <row r="38" spans="1:10" ht="9" customHeight="1">
      <c r="A38" s="8" t="s">
        <v>294</v>
      </c>
      <c r="B38" s="182">
        <v>292.47530129493572</v>
      </c>
      <c r="C38" s="182">
        <v>256.76577656061448</v>
      </c>
      <c r="D38" s="182">
        <v>12.363156743612514</v>
      </c>
      <c r="E38" s="182">
        <v>14.69384333783171</v>
      </c>
      <c r="F38" s="182" t="s">
        <v>24</v>
      </c>
      <c r="G38" s="182" t="s">
        <v>24</v>
      </c>
      <c r="H38" s="182">
        <v>4.7799417781998059</v>
      </c>
    </row>
    <row r="39" spans="1:10" ht="9" customHeight="1">
      <c r="A39" s="20" t="s">
        <v>293</v>
      </c>
      <c r="B39" s="182">
        <v>200.81101861273797</v>
      </c>
      <c r="C39" s="181">
        <v>169.47380618274684</v>
      </c>
      <c r="D39" s="181">
        <v>12.363156743612514</v>
      </c>
      <c r="E39" s="181">
        <v>10.970697792403625</v>
      </c>
      <c r="F39" s="181" t="s">
        <v>24</v>
      </c>
      <c r="G39" s="181" t="s">
        <v>24</v>
      </c>
      <c r="H39" s="181">
        <v>4.1307750192978103</v>
      </c>
    </row>
    <row r="40" spans="1:10" ht="9" customHeight="1">
      <c r="A40" s="20" t="s">
        <v>292</v>
      </c>
      <c r="B40" s="182">
        <v>91.664282682197708</v>
      </c>
      <c r="C40" s="181">
        <v>87.291970377867628</v>
      </c>
      <c r="D40" s="181" t="s">
        <v>24</v>
      </c>
      <c r="E40" s="181" t="s">
        <v>24</v>
      </c>
      <c r="F40" s="181" t="s">
        <v>24</v>
      </c>
      <c r="G40" s="181" t="s">
        <v>24</v>
      </c>
      <c r="H40" s="181" t="s">
        <v>24</v>
      </c>
    </row>
    <row r="41" spans="1:10" ht="5.0999999999999996" customHeight="1">
      <c r="A41" s="6"/>
      <c r="B41" s="183"/>
      <c r="C41" s="183"/>
      <c r="D41" s="183"/>
      <c r="E41" s="183"/>
      <c r="F41" s="183"/>
      <c r="G41" s="183"/>
      <c r="H41" s="183"/>
    </row>
    <row r="42" spans="1:10" ht="10.15" customHeight="1">
      <c r="A42" s="297" t="s">
        <v>298</v>
      </c>
      <c r="B42" s="373" t="s">
        <v>254</v>
      </c>
      <c r="C42" s="374"/>
      <c r="D42" s="374"/>
      <c r="E42" s="374"/>
      <c r="F42" s="374"/>
      <c r="G42" s="374"/>
      <c r="H42" s="374"/>
    </row>
    <row r="43" spans="1:10" ht="10.15" customHeight="1">
      <c r="A43" s="297"/>
      <c r="B43" s="385" t="s">
        <v>3</v>
      </c>
      <c r="C43" s="385" t="s">
        <v>222</v>
      </c>
      <c r="D43" s="385" t="s">
        <v>221</v>
      </c>
      <c r="E43" s="385" t="s">
        <v>220</v>
      </c>
      <c r="F43" s="385" t="s">
        <v>219</v>
      </c>
      <c r="G43" s="385" t="s">
        <v>218</v>
      </c>
      <c r="H43" s="387" t="s">
        <v>216</v>
      </c>
    </row>
    <row r="44" spans="1:10" ht="10.15" customHeight="1">
      <c r="A44" s="297"/>
      <c r="B44" s="386"/>
      <c r="C44" s="386"/>
      <c r="D44" s="386"/>
      <c r="E44" s="386"/>
      <c r="F44" s="386"/>
      <c r="G44" s="386"/>
      <c r="H44" s="388"/>
    </row>
    <row r="45" spans="1:10" ht="10.15" customHeight="1">
      <c r="A45" s="297"/>
      <c r="B45" s="386"/>
      <c r="C45" s="386"/>
      <c r="D45" s="386"/>
      <c r="E45" s="386"/>
      <c r="F45" s="386"/>
      <c r="G45" s="386"/>
      <c r="H45" s="388"/>
    </row>
    <row r="46" spans="1:10" ht="5.0999999999999996" customHeight="1">
      <c r="A46" s="7"/>
      <c r="B46" s="4"/>
      <c r="C46" s="4"/>
      <c r="D46" s="4"/>
      <c r="E46" s="4"/>
      <c r="F46" s="4"/>
      <c r="G46" s="4"/>
      <c r="H46" s="4"/>
      <c r="J46" s="41"/>
    </row>
    <row r="47" spans="1:10" ht="9" customHeight="1">
      <c r="A47" s="18" t="s">
        <v>3</v>
      </c>
      <c r="B47" s="182">
        <v>2485.7336188224408</v>
      </c>
      <c r="C47" s="182">
        <v>1453.4898876626717</v>
      </c>
      <c r="D47" s="182">
        <v>434.04632765092299</v>
      </c>
      <c r="E47" s="182">
        <v>559.13433654013784</v>
      </c>
      <c r="F47" s="182" t="s">
        <v>24</v>
      </c>
      <c r="G47" s="182">
        <v>19.818691113620439</v>
      </c>
      <c r="H47" s="182">
        <v>18.746418647861653</v>
      </c>
    </row>
    <row r="48" spans="1:10" ht="9" customHeight="1">
      <c r="A48" s="8" t="s">
        <v>297</v>
      </c>
      <c r="B48" s="182">
        <v>1663.5255865922052</v>
      </c>
      <c r="C48" s="182">
        <v>883.14105038187938</v>
      </c>
      <c r="D48" s="182">
        <v>383.82783543888172</v>
      </c>
      <c r="E48" s="182">
        <v>367.21098441631705</v>
      </c>
      <c r="F48" s="182" t="s">
        <v>24</v>
      </c>
      <c r="G48" s="182">
        <v>10.837236332855722</v>
      </c>
      <c r="H48" s="182">
        <v>18.01052281504548</v>
      </c>
    </row>
    <row r="49" spans="1:8" ht="9" customHeight="1">
      <c r="A49" s="20" t="s">
        <v>296</v>
      </c>
      <c r="B49" s="182">
        <v>1409.614330321069</v>
      </c>
      <c r="C49" s="181">
        <v>787.129600977981</v>
      </c>
      <c r="D49" s="181">
        <v>307.92649638934768</v>
      </c>
      <c r="E49" s="181">
        <v>290.08212532762485</v>
      </c>
      <c r="F49" s="181" t="s">
        <v>24</v>
      </c>
      <c r="G49" s="181">
        <v>9.3140699379500447</v>
      </c>
      <c r="H49" s="181">
        <v>14.66408048093948</v>
      </c>
    </row>
    <row r="50" spans="1:8" ht="9" customHeight="1">
      <c r="A50" s="20" t="s">
        <v>295</v>
      </c>
      <c r="B50" s="182">
        <v>253.9112562711363</v>
      </c>
      <c r="C50" s="181">
        <v>96.011449403898354</v>
      </c>
      <c r="D50" s="181">
        <v>75.901339049534073</v>
      </c>
      <c r="E50" s="181">
        <v>77.128859088692209</v>
      </c>
      <c r="F50" s="181" t="s">
        <v>24</v>
      </c>
      <c r="G50" s="181" t="s">
        <v>24</v>
      </c>
      <c r="H50" s="181" t="s">
        <v>24</v>
      </c>
    </row>
    <row r="51" spans="1:8" ht="9" customHeight="1">
      <c r="A51" s="8" t="s">
        <v>294</v>
      </c>
      <c r="B51" s="182">
        <v>822.20803223023518</v>
      </c>
      <c r="C51" s="182">
        <v>570.34883728079228</v>
      </c>
      <c r="D51" s="182">
        <v>50.218492212041276</v>
      </c>
      <c r="E51" s="182">
        <v>191.92335212382076</v>
      </c>
      <c r="F51" s="182" t="s">
        <v>24</v>
      </c>
      <c r="G51" s="182">
        <v>8.9814547807647163</v>
      </c>
      <c r="H51" s="182" t="s">
        <v>24</v>
      </c>
    </row>
    <row r="52" spans="1:8" ht="9" customHeight="1">
      <c r="A52" s="20" t="s">
        <v>293</v>
      </c>
      <c r="B52" s="182">
        <v>361.36714947915488</v>
      </c>
      <c r="C52" s="181">
        <v>160.39950658482093</v>
      </c>
      <c r="D52" s="181">
        <v>46.97270524690547</v>
      </c>
      <c r="E52" s="181">
        <v>149.95713044456849</v>
      </c>
      <c r="F52" s="181" t="s">
        <v>24</v>
      </c>
      <c r="G52" s="181" t="s">
        <v>24</v>
      </c>
      <c r="H52" s="181" t="s">
        <v>24</v>
      </c>
    </row>
    <row r="53" spans="1:8" ht="9" customHeight="1">
      <c r="A53" s="20" t="s">
        <v>292</v>
      </c>
      <c r="B53" s="182">
        <v>460.8408827510803</v>
      </c>
      <c r="C53" s="181">
        <v>409.94933069597135</v>
      </c>
      <c r="D53" s="181" t="s">
        <v>24</v>
      </c>
      <c r="E53" s="181">
        <v>41.966221679252264</v>
      </c>
      <c r="F53" s="181" t="s">
        <v>24</v>
      </c>
      <c r="G53" s="181">
        <v>5.2089781237971078</v>
      </c>
      <c r="H53" s="181" t="s">
        <v>24</v>
      </c>
    </row>
    <row r="54" spans="1:8" ht="5.0999999999999996" customHeight="1">
      <c r="A54" s="6"/>
      <c r="B54" s="190"/>
      <c r="C54" s="190"/>
      <c r="D54" s="190"/>
      <c r="E54" s="190"/>
      <c r="F54" s="190"/>
      <c r="G54" s="190"/>
      <c r="H54" s="190"/>
    </row>
    <row r="55" spans="1:8" ht="10.15" customHeight="1">
      <c r="A55" s="297" t="s">
        <v>298</v>
      </c>
      <c r="B55" s="373" t="s">
        <v>253</v>
      </c>
      <c r="C55" s="374"/>
      <c r="D55" s="374"/>
      <c r="E55" s="374"/>
      <c r="F55" s="374"/>
      <c r="G55" s="374"/>
      <c r="H55" s="374"/>
    </row>
    <row r="56" spans="1:8" ht="10.15" customHeight="1">
      <c r="A56" s="297"/>
      <c r="B56" s="385" t="s">
        <v>3</v>
      </c>
      <c r="C56" s="385" t="s">
        <v>222</v>
      </c>
      <c r="D56" s="385" t="s">
        <v>221</v>
      </c>
      <c r="E56" s="385" t="s">
        <v>220</v>
      </c>
      <c r="F56" s="385" t="s">
        <v>219</v>
      </c>
      <c r="G56" s="385" t="s">
        <v>218</v>
      </c>
      <c r="H56" s="387" t="s">
        <v>216</v>
      </c>
    </row>
    <row r="57" spans="1:8" ht="10.15" customHeight="1">
      <c r="A57" s="297"/>
      <c r="B57" s="386"/>
      <c r="C57" s="386"/>
      <c r="D57" s="386"/>
      <c r="E57" s="386"/>
      <c r="F57" s="386"/>
      <c r="G57" s="386"/>
      <c r="H57" s="388"/>
    </row>
    <row r="58" spans="1:8" ht="10.15" customHeight="1">
      <c r="A58" s="297"/>
      <c r="B58" s="386"/>
      <c r="C58" s="386"/>
      <c r="D58" s="386"/>
      <c r="E58" s="386"/>
      <c r="F58" s="386"/>
      <c r="G58" s="386"/>
      <c r="H58" s="388"/>
    </row>
    <row r="59" spans="1:8" ht="5.0999999999999996" customHeight="1">
      <c r="A59" s="7"/>
      <c r="B59" s="4"/>
      <c r="C59" s="4"/>
      <c r="D59" s="4"/>
      <c r="E59" s="4"/>
      <c r="F59" s="4"/>
      <c r="G59" s="4"/>
      <c r="H59" s="4"/>
    </row>
    <row r="60" spans="1:8" ht="9" customHeight="1">
      <c r="A60" s="18" t="s">
        <v>3</v>
      </c>
      <c r="B60" s="182">
        <v>1674.2167845004967</v>
      </c>
      <c r="C60" s="182">
        <v>1033.7424931114117</v>
      </c>
      <c r="D60" s="182">
        <v>316.6204858525727</v>
      </c>
      <c r="E60" s="182">
        <v>297.3520075757466</v>
      </c>
      <c r="F60" s="182" t="s">
        <v>24</v>
      </c>
      <c r="G60" s="182">
        <v>12.337247086341559</v>
      </c>
      <c r="H60" s="182">
        <v>14.164550874424375</v>
      </c>
    </row>
    <row r="61" spans="1:8" ht="9" customHeight="1">
      <c r="A61" s="8" t="s">
        <v>297</v>
      </c>
      <c r="B61" s="182">
        <v>1034.1406994436982</v>
      </c>
      <c r="C61" s="182">
        <v>537.6179172678078</v>
      </c>
      <c r="D61" s="182">
        <v>272.26646793818088</v>
      </c>
      <c r="E61" s="182">
        <v>204.29198899460317</v>
      </c>
      <c r="F61" s="182" t="s">
        <v>24</v>
      </c>
      <c r="G61" s="182">
        <v>6.2703396556057962</v>
      </c>
      <c r="H61" s="182">
        <v>13.693985587500581</v>
      </c>
    </row>
    <row r="62" spans="1:8" ht="9" customHeight="1">
      <c r="A62" s="20" t="s">
        <v>296</v>
      </c>
      <c r="B62" s="182">
        <v>892.89251469802298</v>
      </c>
      <c r="C62" s="181">
        <v>483.31833820982138</v>
      </c>
      <c r="D62" s="181">
        <v>238.65974387248605</v>
      </c>
      <c r="E62" s="181">
        <v>151.55065366397091</v>
      </c>
      <c r="F62" s="181" t="s">
        <v>24</v>
      </c>
      <c r="G62" s="181">
        <v>5.6697933642439624</v>
      </c>
      <c r="H62" s="181">
        <v>13.693985587500581</v>
      </c>
    </row>
    <row r="63" spans="1:8" ht="9" customHeight="1">
      <c r="A63" s="20" t="s">
        <v>295</v>
      </c>
      <c r="B63" s="182">
        <v>141.24818474567536</v>
      </c>
      <c r="C63" s="181">
        <v>54.299579057986428</v>
      </c>
      <c r="D63" s="181">
        <v>33.606724065694827</v>
      </c>
      <c r="E63" s="181">
        <v>52.741335330632268</v>
      </c>
      <c r="F63" s="181" t="s">
        <v>24</v>
      </c>
      <c r="G63" s="181" t="s">
        <v>24</v>
      </c>
      <c r="H63" s="181" t="s">
        <v>24</v>
      </c>
    </row>
    <row r="64" spans="1:8" ht="9" customHeight="1">
      <c r="A64" s="8" t="s">
        <v>294</v>
      </c>
      <c r="B64" s="182">
        <v>640.07608505679877</v>
      </c>
      <c r="C64" s="182">
        <v>496.12457584360391</v>
      </c>
      <c r="D64" s="182">
        <v>44.354017914391832</v>
      </c>
      <c r="E64" s="182">
        <v>93.06001858114341</v>
      </c>
      <c r="F64" s="182" t="s">
        <v>24</v>
      </c>
      <c r="G64" s="182">
        <v>6.0669074307357631</v>
      </c>
      <c r="H64" s="182" t="s">
        <v>24</v>
      </c>
    </row>
    <row r="65" spans="1:8" ht="9" customHeight="1">
      <c r="A65" s="20" t="s">
        <v>293</v>
      </c>
      <c r="B65" s="182">
        <v>255.71732907053803</v>
      </c>
      <c r="C65" s="181">
        <v>137.03424283377865</v>
      </c>
      <c r="D65" s="181">
        <v>41.108230949256026</v>
      </c>
      <c r="E65" s="181">
        <v>74.834302222180497</v>
      </c>
      <c r="F65" s="181" t="s">
        <v>24</v>
      </c>
      <c r="G65" s="181" t="s">
        <v>24</v>
      </c>
      <c r="H65" s="181" t="s">
        <v>24</v>
      </c>
    </row>
    <row r="66" spans="1:8" ht="9" customHeight="1">
      <c r="A66" s="20" t="s">
        <v>292</v>
      </c>
      <c r="B66" s="182">
        <v>384.35875598626069</v>
      </c>
      <c r="C66" s="181">
        <v>359.09033300982526</v>
      </c>
      <c r="D66" s="181">
        <v>3.2457869651358049</v>
      </c>
      <c r="E66" s="181">
        <v>18.225716358962917</v>
      </c>
      <c r="F66" s="181" t="s">
        <v>24</v>
      </c>
      <c r="G66" s="181" t="s">
        <v>24</v>
      </c>
      <c r="H66" s="181" t="s">
        <v>24</v>
      </c>
    </row>
    <row r="67" spans="1:8" ht="5.0999999999999996" customHeight="1" thickBot="1">
      <c r="A67" s="13"/>
      <c r="B67" s="14"/>
      <c r="C67" s="14"/>
      <c r="D67" s="14"/>
      <c r="E67" s="14"/>
      <c r="F67" s="14"/>
      <c r="G67" s="14"/>
      <c r="H67" s="188"/>
    </row>
    <row r="68" spans="1:8" ht="12" customHeight="1" thickTop="1">
      <c r="A68" s="1" t="s">
        <v>362</v>
      </c>
    </row>
    <row r="69" spans="1:8" ht="10.15" customHeight="1"/>
    <row r="70" spans="1:8" ht="10.15" customHeight="1"/>
    <row r="71" spans="1:8" ht="10.15" customHeight="1">
      <c r="A71" s="3"/>
      <c r="B71" s="3"/>
      <c r="C71" s="3"/>
      <c r="D71" s="3"/>
      <c r="E71" s="3"/>
      <c r="F71" s="3"/>
      <c r="G71" s="3"/>
      <c r="H71" s="3"/>
    </row>
    <row r="72" spans="1:8" ht="10.15" customHeight="1">
      <c r="F72" s="185"/>
    </row>
  </sheetData>
  <mergeCells count="46">
    <mergeCell ref="G4:G6"/>
    <mergeCell ref="H4:H6"/>
    <mergeCell ref="A1:H1"/>
    <mergeCell ref="A3:A6"/>
    <mergeCell ref="B3:H3"/>
    <mergeCell ref="B4:B6"/>
    <mergeCell ref="C4:C6"/>
    <mergeCell ref="D4:D6"/>
    <mergeCell ref="E4:E6"/>
    <mergeCell ref="F4:F6"/>
    <mergeCell ref="E17:E19"/>
    <mergeCell ref="F17:F19"/>
    <mergeCell ref="G17:G19"/>
    <mergeCell ref="H17:H19"/>
    <mergeCell ref="A16:A19"/>
    <mergeCell ref="B16:H16"/>
    <mergeCell ref="B17:B19"/>
    <mergeCell ref="C17:C19"/>
    <mergeCell ref="D17:D19"/>
    <mergeCell ref="A29:A32"/>
    <mergeCell ref="B29:H29"/>
    <mergeCell ref="B30:B32"/>
    <mergeCell ref="C30:C32"/>
    <mergeCell ref="D30:D32"/>
    <mergeCell ref="E30:E32"/>
    <mergeCell ref="F30:F32"/>
    <mergeCell ref="G30:G32"/>
    <mergeCell ref="H30:H32"/>
    <mergeCell ref="G43:G45"/>
    <mergeCell ref="H43:H45"/>
    <mergeCell ref="A42:A45"/>
    <mergeCell ref="B42:H42"/>
    <mergeCell ref="B43:B45"/>
    <mergeCell ref="C43:C45"/>
    <mergeCell ref="D43:D45"/>
    <mergeCell ref="E43:E45"/>
    <mergeCell ref="F43:F45"/>
    <mergeCell ref="E56:E58"/>
    <mergeCell ref="F56:F58"/>
    <mergeCell ref="G56:G58"/>
    <mergeCell ref="H56:H58"/>
    <mergeCell ref="A55:A58"/>
    <mergeCell ref="B55:H55"/>
    <mergeCell ref="B56:B58"/>
    <mergeCell ref="C56:C58"/>
    <mergeCell ref="D56:D58"/>
  </mergeCells>
  <hyperlinks>
    <hyperlink ref="J1" location="' Indice'!A1" display="&lt;&lt;"/>
  </hyperlinks>
  <printOptions horizontalCentered="1"/>
  <pageMargins left="0.78740157480314965" right="0.78740157480314965" top="0.78740157480314965" bottom="0.78740157480314965" header="0.31496062992125984" footer="0.31496062992125984"/>
  <pageSetup paperSize="9"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showGridLines="0" zoomScaleNormal="100" zoomScaleSheetLayoutView="130" workbookViewId="0">
      <selection sqref="A1:H1"/>
    </sheetView>
  </sheetViews>
  <sheetFormatPr defaultRowHeight="9"/>
  <cols>
    <col min="1" max="1" width="20.5703125" style="1" customWidth="1"/>
    <col min="2" max="2" width="9.140625" style="1" customWidth="1"/>
    <col min="3" max="3" width="9.7109375" style="1" customWidth="1"/>
    <col min="4" max="4" width="9.140625" style="1" customWidth="1"/>
    <col min="5" max="5" width="11.140625" style="1" customWidth="1"/>
    <col min="6" max="8" width="9.140625" style="1" customWidth="1"/>
    <col min="9" max="9" width="1" style="17" customWidth="1"/>
    <col min="10" max="10" width="7" style="17" customWidth="1"/>
    <col min="11" max="224" width="9.140625" style="1"/>
    <col min="225" max="225" width="22.85546875" style="1" customWidth="1"/>
    <col min="226" max="226" width="9.140625" style="1" customWidth="1"/>
    <col min="227" max="227" width="9.7109375" style="1" customWidth="1"/>
    <col min="228" max="228" width="9.140625" style="1" customWidth="1"/>
    <col min="229" max="229" width="11.140625" style="1" customWidth="1"/>
    <col min="230" max="248" width="9.140625" style="1"/>
    <col min="249" max="249" width="22.85546875" style="1" customWidth="1"/>
    <col min="250" max="250" width="9.140625" style="1" customWidth="1"/>
    <col min="251" max="251" width="9.7109375" style="1" customWidth="1"/>
    <col min="252" max="252" width="9.140625" style="1" customWidth="1"/>
    <col min="253" max="253" width="11.140625" style="1" customWidth="1"/>
    <col min="254" max="256" width="9.140625" style="1" customWidth="1"/>
    <col min="257" max="257" width="5.7109375" style="1" customWidth="1"/>
    <col min="258" max="480" width="9.140625" style="1"/>
    <col min="481" max="481" width="22.85546875" style="1" customWidth="1"/>
    <col min="482" max="482" width="9.140625" style="1" customWidth="1"/>
    <col min="483" max="483" width="9.7109375" style="1" customWidth="1"/>
    <col min="484" max="484" width="9.140625" style="1" customWidth="1"/>
    <col min="485" max="485" width="11.140625" style="1" customWidth="1"/>
    <col min="486" max="504" width="9.140625" style="1"/>
    <col min="505" max="505" width="22.85546875" style="1" customWidth="1"/>
    <col min="506" max="506" width="9.140625" style="1" customWidth="1"/>
    <col min="507" max="507" width="9.7109375" style="1" customWidth="1"/>
    <col min="508" max="508" width="9.140625" style="1" customWidth="1"/>
    <col min="509" max="509" width="11.140625" style="1" customWidth="1"/>
    <col min="510" max="512" width="9.140625" style="1" customWidth="1"/>
    <col min="513" max="513" width="5.7109375" style="1" customWidth="1"/>
    <col min="514" max="736" width="9.140625" style="1"/>
    <col min="737" max="737" width="22.85546875" style="1" customWidth="1"/>
    <col min="738" max="738" width="9.140625" style="1" customWidth="1"/>
    <col min="739" max="739" width="9.7109375" style="1" customWidth="1"/>
    <col min="740" max="740" width="9.140625" style="1" customWidth="1"/>
    <col min="741" max="741" width="11.140625" style="1" customWidth="1"/>
    <col min="742" max="760" width="9.140625" style="1"/>
    <col min="761" max="761" width="22.85546875" style="1" customWidth="1"/>
    <col min="762" max="762" width="9.140625" style="1" customWidth="1"/>
    <col min="763" max="763" width="9.7109375" style="1" customWidth="1"/>
    <col min="764" max="764" width="9.140625" style="1" customWidth="1"/>
    <col min="765" max="765" width="11.140625" style="1" customWidth="1"/>
    <col min="766" max="768" width="9.140625" style="1" customWidth="1"/>
    <col min="769" max="769" width="5.7109375" style="1" customWidth="1"/>
    <col min="770" max="992" width="9.140625" style="1"/>
    <col min="993" max="993" width="22.85546875" style="1" customWidth="1"/>
    <col min="994" max="994" width="9.140625" style="1" customWidth="1"/>
    <col min="995" max="995" width="9.7109375" style="1" customWidth="1"/>
    <col min="996" max="996" width="9.140625" style="1" customWidth="1"/>
    <col min="997" max="997" width="11.140625" style="1" customWidth="1"/>
    <col min="998" max="1016" width="9.140625" style="1"/>
    <col min="1017" max="1017" width="22.85546875" style="1" customWidth="1"/>
    <col min="1018" max="1018" width="9.140625" style="1" customWidth="1"/>
    <col min="1019" max="1019" width="9.7109375" style="1" customWidth="1"/>
    <col min="1020" max="1020" width="9.140625" style="1" customWidth="1"/>
    <col min="1021" max="1021" width="11.140625" style="1" customWidth="1"/>
    <col min="1022" max="1024" width="9.140625" style="1" customWidth="1"/>
    <col min="1025" max="1025" width="5.7109375" style="1" customWidth="1"/>
    <col min="1026" max="1248" width="9.140625" style="1"/>
    <col min="1249" max="1249" width="22.85546875" style="1" customWidth="1"/>
    <col min="1250" max="1250" width="9.140625" style="1" customWidth="1"/>
    <col min="1251" max="1251" width="9.7109375" style="1" customWidth="1"/>
    <col min="1252" max="1252" width="9.140625" style="1" customWidth="1"/>
    <col min="1253" max="1253" width="11.140625" style="1" customWidth="1"/>
    <col min="1254" max="1272" width="9.140625" style="1"/>
    <col min="1273" max="1273" width="22.85546875" style="1" customWidth="1"/>
    <col min="1274" max="1274" width="9.140625" style="1" customWidth="1"/>
    <col min="1275" max="1275" width="9.7109375" style="1" customWidth="1"/>
    <col min="1276" max="1276" width="9.140625" style="1" customWidth="1"/>
    <col min="1277" max="1277" width="11.140625" style="1" customWidth="1"/>
    <col min="1278" max="1280" width="9.140625" style="1" customWidth="1"/>
    <col min="1281" max="1281" width="5.7109375" style="1" customWidth="1"/>
    <col min="1282" max="1504" width="9.140625" style="1"/>
    <col min="1505" max="1505" width="22.85546875" style="1" customWidth="1"/>
    <col min="1506" max="1506" width="9.140625" style="1" customWidth="1"/>
    <col min="1507" max="1507" width="9.7109375" style="1" customWidth="1"/>
    <col min="1508" max="1508" width="9.140625" style="1" customWidth="1"/>
    <col min="1509" max="1509" width="11.140625" style="1" customWidth="1"/>
    <col min="1510" max="1528" width="9.140625" style="1"/>
    <col min="1529" max="1529" width="22.85546875" style="1" customWidth="1"/>
    <col min="1530" max="1530" width="9.140625" style="1" customWidth="1"/>
    <col min="1531" max="1531" width="9.7109375" style="1" customWidth="1"/>
    <col min="1532" max="1532" width="9.140625" style="1" customWidth="1"/>
    <col min="1533" max="1533" width="11.140625" style="1" customWidth="1"/>
    <col min="1534" max="1536" width="9.140625" style="1" customWidth="1"/>
    <col min="1537" max="1537" width="5.7109375" style="1" customWidth="1"/>
    <col min="1538" max="1760" width="9.140625" style="1"/>
    <col min="1761" max="1761" width="22.85546875" style="1" customWidth="1"/>
    <col min="1762" max="1762" width="9.140625" style="1" customWidth="1"/>
    <col min="1763" max="1763" width="9.7109375" style="1" customWidth="1"/>
    <col min="1764" max="1764" width="9.140625" style="1" customWidth="1"/>
    <col min="1765" max="1765" width="11.140625" style="1" customWidth="1"/>
    <col min="1766" max="1784" width="9.140625" style="1"/>
    <col min="1785" max="1785" width="22.85546875" style="1" customWidth="1"/>
    <col min="1786" max="1786" width="9.140625" style="1" customWidth="1"/>
    <col min="1787" max="1787" width="9.7109375" style="1" customWidth="1"/>
    <col min="1788" max="1788" width="9.140625" style="1" customWidth="1"/>
    <col min="1789" max="1789" width="11.140625" style="1" customWidth="1"/>
    <col min="1790" max="1792" width="9.140625" style="1" customWidth="1"/>
    <col min="1793" max="1793" width="5.7109375" style="1" customWidth="1"/>
    <col min="1794" max="2016" width="9.140625" style="1"/>
    <col min="2017" max="2017" width="22.85546875" style="1" customWidth="1"/>
    <col min="2018" max="2018" width="9.140625" style="1" customWidth="1"/>
    <col min="2019" max="2019" width="9.7109375" style="1" customWidth="1"/>
    <col min="2020" max="2020" width="9.140625" style="1" customWidth="1"/>
    <col min="2021" max="2021" width="11.140625" style="1" customWidth="1"/>
    <col min="2022" max="2040" width="9.140625" style="1"/>
    <col min="2041" max="2041" width="22.85546875" style="1" customWidth="1"/>
    <col min="2042" max="2042" width="9.140625" style="1" customWidth="1"/>
    <col min="2043" max="2043" width="9.7109375" style="1" customWidth="1"/>
    <col min="2044" max="2044" width="9.140625" style="1" customWidth="1"/>
    <col min="2045" max="2045" width="11.140625" style="1" customWidth="1"/>
    <col min="2046" max="2048" width="9.140625" style="1" customWidth="1"/>
    <col min="2049" max="2049" width="5.7109375" style="1" customWidth="1"/>
    <col min="2050" max="2272" width="9.140625" style="1"/>
    <col min="2273" max="2273" width="22.85546875" style="1" customWidth="1"/>
    <col min="2274" max="2274" width="9.140625" style="1" customWidth="1"/>
    <col min="2275" max="2275" width="9.7109375" style="1" customWidth="1"/>
    <col min="2276" max="2276" width="9.140625" style="1" customWidth="1"/>
    <col min="2277" max="2277" width="11.140625" style="1" customWidth="1"/>
    <col min="2278" max="2296" width="9.140625" style="1"/>
    <col min="2297" max="2297" width="22.85546875" style="1" customWidth="1"/>
    <col min="2298" max="2298" width="9.140625" style="1" customWidth="1"/>
    <col min="2299" max="2299" width="9.7109375" style="1" customWidth="1"/>
    <col min="2300" max="2300" width="9.140625" style="1" customWidth="1"/>
    <col min="2301" max="2301" width="11.140625" style="1" customWidth="1"/>
    <col min="2302" max="2304" width="9.140625" style="1" customWidth="1"/>
    <col min="2305" max="2305" width="5.7109375" style="1" customWidth="1"/>
    <col min="2306" max="2528" width="9.140625" style="1"/>
    <col min="2529" max="2529" width="22.85546875" style="1" customWidth="1"/>
    <col min="2530" max="2530" width="9.140625" style="1" customWidth="1"/>
    <col min="2531" max="2531" width="9.7109375" style="1" customWidth="1"/>
    <col min="2532" max="2532" width="9.140625" style="1" customWidth="1"/>
    <col min="2533" max="2533" width="11.140625" style="1" customWidth="1"/>
    <col min="2534" max="2552" width="9.140625" style="1"/>
    <col min="2553" max="2553" width="22.85546875" style="1" customWidth="1"/>
    <col min="2554" max="2554" width="9.140625" style="1" customWidth="1"/>
    <col min="2555" max="2555" width="9.7109375" style="1" customWidth="1"/>
    <col min="2556" max="2556" width="9.140625" style="1" customWidth="1"/>
    <col min="2557" max="2557" width="11.140625" style="1" customWidth="1"/>
    <col min="2558" max="2560" width="9.140625" style="1" customWidth="1"/>
    <col min="2561" max="2561" width="5.7109375" style="1" customWidth="1"/>
    <col min="2562" max="2784" width="9.140625" style="1"/>
    <col min="2785" max="2785" width="22.85546875" style="1" customWidth="1"/>
    <col min="2786" max="2786" width="9.140625" style="1" customWidth="1"/>
    <col min="2787" max="2787" width="9.7109375" style="1" customWidth="1"/>
    <col min="2788" max="2788" width="9.140625" style="1" customWidth="1"/>
    <col min="2789" max="2789" width="11.140625" style="1" customWidth="1"/>
    <col min="2790" max="2808" width="9.140625" style="1"/>
    <col min="2809" max="2809" width="22.85546875" style="1" customWidth="1"/>
    <col min="2810" max="2810" width="9.140625" style="1" customWidth="1"/>
    <col min="2811" max="2811" width="9.7109375" style="1" customWidth="1"/>
    <col min="2812" max="2812" width="9.140625" style="1" customWidth="1"/>
    <col min="2813" max="2813" width="11.140625" style="1" customWidth="1"/>
    <col min="2814" max="2816" width="9.140625" style="1" customWidth="1"/>
    <col min="2817" max="2817" width="5.7109375" style="1" customWidth="1"/>
    <col min="2818" max="3040" width="9.140625" style="1"/>
    <col min="3041" max="3041" width="22.85546875" style="1" customWidth="1"/>
    <col min="3042" max="3042" width="9.140625" style="1" customWidth="1"/>
    <col min="3043" max="3043" width="9.7109375" style="1" customWidth="1"/>
    <col min="3044" max="3044" width="9.140625" style="1" customWidth="1"/>
    <col min="3045" max="3045" width="11.140625" style="1" customWidth="1"/>
    <col min="3046" max="3064" width="9.140625" style="1"/>
    <col min="3065" max="3065" width="22.85546875" style="1" customWidth="1"/>
    <col min="3066" max="3066" width="9.140625" style="1" customWidth="1"/>
    <col min="3067" max="3067" width="9.7109375" style="1" customWidth="1"/>
    <col min="3068" max="3068" width="9.140625" style="1" customWidth="1"/>
    <col min="3069" max="3069" width="11.140625" style="1" customWidth="1"/>
    <col min="3070" max="3072" width="9.140625" style="1" customWidth="1"/>
    <col min="3073" max="3073" width="5.7109375" style="1" customWidth="1"/>
    <col min="3074" max="3296" width="9.140625" style="1"/>
    <col min="3297" max="3297" width="22.85546875" style="1" customWidth="1"/>
    <col min="3298" max="3298" width="9.140625" style="1" customWidth="1"/>
    <col min="3299" max="3299" width="9.7109375" style="1" customWidth="1"/>
    <col min="3300" max="3300" width="9.140625" style="1" customWidth="1"/>
    <col min="3301" max="3301" width="11.140625" style="1" customWidth="1"/>
    <col min="3302" max="3320" width="9.140625" style="1"/>
    <col min="3321" max="3321" width="22.85546875" style="1" customWidth="1"/>
    <col min="3322" max="3322" width="9.140625" style="1" customWidth="1"/>
    <col min="3323" max="3323" width="9.7109375" style="1" customWidth="1"/>
    <col min="3324" max="3324" width="9.140625" style="1" customWidth="1"/>
    <col min="3325" max="3325" width="11.140625" style="1" customWidth="1"/>
    <col min="3326" max="3328" width="9.140625" style="1" customWidth="1"/>
    <col min="3329" max="3329" width="5.7109375" style="1" customWidth="1"/>
    <col min="3330" max="3552" width="9.140625" style="1"/>
    <col min="3553" max="3553" width="22.85546875" style="1" customWidth="1"/>
    <col min="3554" max="3554" width="9.140625" style="1" customWidth="1"/>
    <col min="3555" max="3555" width="9.7109375" style="1" customWidth="1"/>
    <col min="3556" max="3556" width="9.140625" style="1" customWidth="1"/>
    <col min="3557" max="3557" width="11.140625" style="1" customWidth="1"/>
    <col min="3558" max="3576" width="9.140625" style="1"/>
    <col min="3577" max="3577" width="22.85546875" style="1" customWidth="1"/>
    <col min="3578" max="3578" width="9.140625" style="1" customWidth="1"/>
    <col min="3579" max="3579" width="9.7109375" style="1" customWidth="1"/>
    <col min="3580" max="3580" width="9.140625" style="1" customWidth="1"/>
    <col min="3581" max="3581" width="11.140625" style="1" customWidth="1"/>
    <col min="3582" max="3584" width="9.140625" style="1" customWidth="1"/>
    <col min="3585" max="3585" width="5.7109375" style="1" customWidth="1"/>
    <col min="3586" max="3808" width="9.140625" style="1"/>
    <col min="3809" max="3809" width="22.85546875" style="1" customWidth="1"/>
    <col min="3810" max="3810" width="9.140625" style="1" customWidth="1"/>
    <col min="3811" max="3811" width="9.7109375" style="1" customWidth="1"/>
    <col min="3812" max="3812" width="9.140625" style="1" customWidth="1"/>
    <col min="3813" max="3813" width="11.140625" style="1" customWidth="1"/>
    <col min="3814" max="3832" width="9.140625" style="1"/>
    <col min="3833" max="3833" width="22.85546875" style="1" customWidth="1"/>
    <col min="3834" max="3834" width="9.140625" style="1" customWidth="1"/>
    <col min="3835" max="3835" width="9.7109375" style="1" customWidth="1"/>
    <col min="3836" max="3836" width="9.140625" style="1" customWidth="1"/>
    <col min="3837" max="3837" width="11.140625" style="1" customWidth="1"/>
    <col min="3838" max="3840" width="9.140625" style="1" customWidth="1"/>
    <col min="3841" max="3841" width="5.7109375" style="1" customWidth="1"/>
    <col min="3842" max="4064" width="9.140625" style="1"/>
    <col min="4065" max="4065" width="22.85546875" style="1" customWidth="1"/>
    <col min="4066" max="4066" width="9.140625" style="1" customWidth="1"/>
    <col min="4067" max="4067" width="9.7109375" style="1" customWidth="1"/>
    <col min="4068" max="4068" width="9.140625" style="1" customWidth="1"/>
    <col min="4069" max="4069" width="11.140625" style="1" customWidth="1"/>
    <col min="4070" max="4088" width="9.140625" style="1"/>
    <col min="4089" max="4089" width="22.85546875" style="1" customWidth="1"/>
    <col min="4090" max="4090" width="9.140625" style="1" customWidth="1"/>
    <col min="4091" max="4091" width="9.7109375" style="1" customWidth="1"/>
    <col min="4092" max="4092" width="9.140625" style="1" customWidth="1"/>
    <col min="4093" max="4093" width="11.140625" style="1" customWidth="1"/>
    <col min="4094" max="4096" width="9.140625" style="1" customWidth="1"/>
    <col min="4097" max="4097" width="5.7109375" style="1" customWidth="1"/>
    <col min="4098" max="4320" width="9.140625" style="1"/>
    <col min="4321" max="4321" width="22.85546875" style="1" customWidth="1"/>
    <col min="4322" max="4322" width="9.140625" style="1" customWidth="1"/>
    <col min="4323" max="4323" width="9.7109375" style="1" customWidth="1"/>
    <col min="4324" max="4324" width="9.140625" style="1" customWidth="1"/>
    <col min="4325" max="4325" width="11.140625" style="1" customWidth="1"/>
    <col min="4326" max="4344" width="9.140625" style="1"/>
    <col min="4345" max="4345" width="22.85546875" style="1" customWidth="1"/>
    <col min="4346" max="4346" width="9.140625" style="1" customWidth="1"/>
    <col min="4347" max="4347" width="9.7109375" style="1" customWidth="1"/>
    <col min="4348" max="4348" width="9.140625" style="1" customWidth="1"/>
    <col min="4349" max="4349" width="11.140625" style="1" customWidth="1"/>
    <col min="4350" max="4352" width="9.140625" style="1" customWidth="1"/>
    <col min="4353" max="4353" width="5.7109375" style="1" customWidth="1"/>
    <col min="4354" max="4576" width="9.140625" style="1"/>
    <col min="4577" max="4577" width="22.85546875" style="1" customWidth="1"/>
    <col min="4578" max="4578" width="9.140625" style="1" customWidth="1"/>
    <col min="4579" max="4579" width="9.7109375" style="1" customWidth="1"/>
    <col min="4580" max="4580" width="9.140625" style="1" customWidth="1"/>
    <col min="4581" max="4581" width="11.140625" style="1" customWidth="1"/>
    <col min="4582" max="4600" width="9.140625" style="1"/>
    <col min="4601" max="4601" width="22.85546875" style="1" customWidth="1"/>
    <col min="4602" max="4602" width="9.140625" style="1" customWidth="1"/>
    <col min="4603" max="4603" width="9.7109375" style="1" customWidth="1"/>
    <col min="4604" max="4604" width="9.140625" style="1" customWidth="1"/>
    <col min="4605" max="4605" width="11.140625" style="1" customWidth="1"/>
    <col min="4606" max="4608" width="9.140625" style="1" customWidth="1"/>
    <col min="4609" max="4609" width="5.7109375" style="1" customWidth="1"/>
    <col min="4610" max="4832" width="9.140625" style="1"/>
    <col min="4833" max="4833" width="22.85546875" style="1" customWidth="1"/>
    <col min="4834" max="4834" width="9.140625" style="1" customWidth="1"/>
    <col min="4835" max="4835" width="9.7109375" style="1" customWidth="1"/>
    <col min="4836" max="4836" width="9.140625" style="1" customWidth="1"/>
    <col min="4837" max="4837" width="11.140625" style="1" customWidth="1"/>
    <col min="4838" max="4856" width="9.140625" style="1"/>
    <col min="4857" max="4857" width="22.85546875" style="1" customWidth="1"/>
    <col min="4858" max="4858" width="9.140625" style="1" customWidth="1"/>
    <col min="4859" max="4859" width="9.7109375" style="1" customWidth="1"/>
    <col min="4860" max="4860" width="9.140625" style="1" customWidth="1"/>
    <col min="4861" max="4861" width="11.140625" style="1" customWidth="1"/>
    <col min="4862" max="4864" width="9.140625" style="1" customWidth="1"/>
    <col min="4865" max="4865" width="5.7109375" style="1" customWidth="1"/>
    <col min="4866" max="5088" width="9.140625" style="1"/>
    <col min="5089" max="5089" width="22.85546875" style="1" customWidth="1"/>
    <col min="5090" max="5090" width="9.140625" style="1" customWidth="1"/>
    <col min="5091" max="5091" width="9.7109375" style="1" customWidth="1"/>
    <col min="5092" max="5092" width="9.140625" style="1" customWidth="1"/>
    <col min="5093" max="5093" width="11.140625" style="1" customWidth="1"/>
    <col min="5094" max="5112" width="9.140625" style="1"/>
    <col min="5113" max="5113" width="22.85546875" style="1" customWidth="1"/>
    <col min="5114" max="5114" width="9.140625" style="1" customWidth="1"/>
    <col min="5115" max="5115" width="9.7109375" style="1" customWidth="1"/>
    <col min="5116" max="5116" width="9.140625" style="1" customWidth="1"/>
    <col min="5117" max="5117" width="11.140625" style="1" customWidth="1"/>
    <col min="5118" max="5120" width="9.140625" style="1" customWidth="1"/>
    <col min="5121" max="5121" width="5.7109375" style="1" customWidth="1"/>
    <col min="5122" max="5344" width="9.140625" style="1"/>
    <col min="5345" max="5345" width="22.85546875" style="1" customWidth="1"/>
    <col min="5346" max="5346" width="9.140625" style="1" customWidth="1"/>
    <col min="5347" max="5347" width="9.7109375" style="1" customWidth="1"/>
    <col min="5348" max="5348" width="9.140625" style="1" customWidth="1"/>
    <col min="5349" max="5349" width="11.140625" style="1" customWidth="1"/>
    <col min="5350" max="5368" width="9.140625" style="1"/>
    <col min="5369" max="5369" width="22.85546875" style="1" customWidth="1"/>
    <col min="5370" max="5370" width="9.140625" style="1" customWidth="1"/>
    <col min="5371" max="5371" width="9.7109375" style="1" customWidth="1"/>
    <col min="5372" max="5372" width="9.140625" style="1" customWidth="1"/>
    <col min="5373" max="5373" width="11.140625" style="1" customWidth="1"/>
    <col min="5374" max="5376" width="9.140625" style="1" customWidth="1"/>
    <col min="5377" max="5377" width="5.7109375" style="1" customWidth="1"/>
    <col min="5378" max="5600" width="9.140625" style="1"/>
    <col min="5601" max="5601" width="22.85546875" style="1" customWidth="1"/>
    <col min="5602" max="5602" width="9.140625" style="1" customWidth="1"/>
    <col min="5603" max="5603" width="9.7109375" style="1" customWidth="1"/>
    <col min="5604" max="5604" width="9.140625" style="1" customWidth="1"/>
    <col min="5605" max="5605" width="11.140625" style="1" customWidth="1"/>
    <col min="5606" max="5624" width="9.140625" style="1"/>
    <col min="5625" max="5625" width="22.85546875" style="1" customWidth="1"/>
    <col min="5626" max="5626" width="9.140625" style="1" customWidth="1"/>
    <col min="5627" max="5627" width="9.7109375" style="1" customWidth="1"/>
    <col min="5628" max="5628" width="9.140625" style="1" customWidth="1"/>
    <col min="5629" max="5629" width="11.140625" style="1" customWidth="1"/>
    <col min="5630" max="5632" width="9.140625" style="1" customWidth="1"/>
    <col min="5633" max="5633" width="5.7109375" style="1" customWidth="1"/>
    <col min="5634" max="5856" width="9.140625" style="1"/>
    <col min="5857" max="5857" width="22.85546875" style="1" customWidth="1"/>
    <col min="5858" max="5858" width="9.140625" style="1" customWidth="1"/>
    <col min="5859" max="5859" width="9.7109375" style="1" customWidth="1"/>
    <col min="5860" max="5860" width="9.140625" style="1" customWidth="1"/>
    <col min="5861" max="5861" width="11.140625" style="1" customWidth="1"/>
    <col min="5862" max="5880" width="9.140625" style="1"/>
    <col min="5881" max="5881" width="22.85546875" style="1" customWidth="1"/>
    <col min="5882" max="5882" width="9.140625" style="1" customWidth="1"/>
    <col min="5883" max="5883" width="9.7109375" style="1" customWidth="1"/>
    <col min="5884" max="5884" width="9.140625" style="1" customWidth="1"/>
    <col min="5885" max="5885" width="11.140625" style="1" customWidth="1"/>
    <col min="5886" max="5888" width="9.140625" style="1" customWidth="1"/>
    <col min="5889" max="5889" width="5.7109375" style="1" customWidth="1"/>
    <col min="5890" max="6112" width="9.140625" style="1"/>
    <col min="6113" max="6113" width="22.85546875" style="1" customWidth="1"/>
    <col min="6114" max="6114" width="9.140625" style="1" customWidth="1"/>
    <col min="6115" max="6115" width="9.7109375" style="1" customWidth="1"/>
    <col min="6116" max="6116" width="9.140625" style="1" customWidth="1"/>
    <col min="6117" max="6117" width="11.140625" style="1" customWidth="1"/>
    <col min="6118" max="6136" width="9.140625" style="1"/>
    <col min="6137" max="6137" width="22.85546875" style="1" customWidth="1"/>
    <col min="6138" max="6138" width="9.140625" style="1" customWidth="1"/>
    <col min="6139" max="6139" width="9.7109375" style="1" customWidth="1"/>
    <col min="6140" max="6140" width="9.140625" style="1" customWidth="1"/>
    <col min="6141" max="6141" width="11.140625" style="1" customWidth="1"/>
    <col min="6142" max="6144" width="9.140625" style="1" customWidth="1"/>
    <col min="6145" max="6145" width="5.7109375" style="1" customWidth="1"/>
    <col min="6146" max="6368" width="9.140625" style="1"/>
    <col min="6369" max="6369" width="22.85546875" style="1" customWidth="1"/>
    <col min="6370" max="6370" width="9.140625" style="1" customWidth="1"/>
    <col min="6371" max="6371" width="9.7109375" style="1" customWidth="1"/>
    <col min="6372" max="6372" width="9.140625" style="1" customWidth="1"/>
    <col min="6373" max="6373" width="11.140625" style="1" customWidth="1"/>
    <col min="6374" max="6392" width="9.140625" style="1"/>
    <col min="6393" max="6393" width="22.85546875" style="1" customWidth="1"/>
    <col min="6394" max="6394" width="9.140625" style="1" customWidth="1"/>
    <col min="6395" max="6395" width="9.7109375" style="1" customWidth="1"/>
    <col min="6396" max="6396" width="9.140625" style="1" customWidth="1"/>
    <col min="6397" max="6397" width="11.140625" style="1" customWidth="1"/>
    <col min="6398" max="6400" width="9.140625" style="1" customWidth="1"/>
    <col min="6401" max="6401" width="5.7109375" style="1" customWidth="1"/>
    <col min="6402" max="6624" width="9.140625" style="1"/>
    <col min="6625" max="6625" width="22.85546875" style="1" customWidth="1"/>
    <col min="6626" max="6626" width="9.140625" style="1" customWidth="1"/>
    <col min="6627" max="6627" width="9.7109375" style="1" customWidth="1"/>
    <col min="6628" max="6628" width="9.140625" style="1" customWidth="1"/>
    <col min="6629" max="6629" width="11.140625" style="1" customWidth="1"/>
    <col min="6630" max="6648" width="9.140625" style="1"/>
    <col min="6649" max="6649" width="22.85546875" style="1" customWidth="1"/>
    <col min="6650" max="6650" width="9.140625" style="1" customWidth="1"/>
    <col min="6651" max="6651" width="9.7109375" style="1" customWidth="1"/>
    <col min="6652" max="6652" width="9.140625" style="1" customWidth="1"/>
    <col min="6653" max="6653" width="11.140625" style="1" customWidth="1"/>
    <col min="6654" max="6656" width="9.140625" style="1" customWidth="1"/>
    <col min="6657" max="6657" width="5.7109375" style="1" customWidth="1"/>
    <col min="6658" max="6880" width="9.140625" style="1"/>
    <col min="6881" max="6881" width="22.85546875" style="1" customWidth="1"/>
    <col min="6882" max="6882" width="9.140625" style="1" customWidth="1"/>
    <col min="6883" max="6883" width="9.7109375" style="1" customWidth="1"/>
    <col min="6884" max="6884" width="9.140625" style="1" customWidth="1"/>
    <col min="6885" max="6885" width="11.140625" style="1" customWidth="1"/>
    <col min="6886" max="6904" width="9.140625" style="1"/>
    <col min="6905" max="6905" width="22.85546875" style="1" customWidth="1"/>
    <col min="6906" max="6906" width="9.140625" style="1" customWidth="1"/>
    <col min="6907" max="6907" width="9.7109375" style="1" customWidth="1"/>
    <col min="6908" max="6908" width="9.140625" style="1" customWidth="1"/>
    <col min="6909" max="6909" width="11.140625" style="1" customWidth="1"/>
    <col min="6910" max="6912" width="9.140625" style="1" customWidth="1"/>
    <col min="6913" max="6913" width="5.7109375" style="1" customWidth="1"/>
    <col min="6914" max="7136" width="9.140625" style="1"/>
    <col min="7137" max="7137" width="22.85546875" style="1" customWidth="1"/>
    <col min="7138" max="7138" width="9.140625" style="1" customWidth="1"/>
    <col min="7139" max="7139" width="9.7109375" style="1" customWidth="1"/>
    <col min="7140" max="7140" width="9.140625" style="1" customWidth="1"/>
    <col min="7141" max="7141" width="11.140625" style="1" customWidth="1"/>
    <col min="7142" max="7160" width="9.140625" style="1"/>
    <col min="7161" max="7161" width="22.85546875" style="1" customWidth="1"/>
    <col min="7162" max="7162" width="9.140625" style="1" customWidth="1"/>
    <col min="7163" max="7163" width="9.7109375" style="1" customWidth="1"/>
    <col min="7164" max="7164" width="9.140625" style="1" customWidth="1"/>
    <col min="7165" max="7165" width="11.140625" style="1" customWidth="1"/>
    <col min="7166" max="7168" width="9.140625" style="1" customWidth="1"/>
    <col min="7169" max="7169" width="5.7109375" style="1" customWidth="1"/>
    <col min="7170" max="7392" width="9.140625" style="1"/>
    <col min="7393" max="7393" width="22.85546875" style="1" customWidth="1"/>
    <col min="7394" max="7394" width="9.140625" style="1" customWidth="1"/>
    <col min="7395" max="7395" width="9.7109375" style="1" customWidth="1"/>
    <col min="7396" max="7396" width="9.140625" style="1" customWidth="1"/>
    <col min="7397" max="7397" width="11.140625" style="1" customWidth="1"/>
    <col min="7398" max="7416" width="9.140625" style="1"/>
    <col min="7417" max="7417" width="22.85546875" style="1" customWidth="1"/>
    <col min="7418" max="7418" width="9.140625" style="1" customWidth="1"/>
    <col min="7419" max="7419" width="9.7109375" style="1" customWidth="1"/>
    <col min="7420" max="7420" width="9.140625" style="1" customWidth="1"/>
    <col min="7421" max="7421" width="11.140625" style="1" customWidth="1"/>
    <col min="7422" max="7424" width="9.140625" style="1" customWidth="1"/>
    <col min="7425" max="7425" width="5.7109375" style="1" customWidth="1"/>
    <col min="7426" max="7648" width="9.140625" style="1"/>
    <col min="7649" max="7649" width="22.85546875" style="1" customWidth="1"/>
    <col min="7650" max="7650" width="9.140625" style="1" customWidth="1"/>
    <col min="7651" max="7651" width="9.7109375" style="1" customWidth="1"/>
    <col min="7652" max="7652" width="9.140625" style="1" customWidth="1"/>
    <col min="7653" max="7653" width="11.140625" style="1" customWidth="1"/>
    <col min="7654" max="7672" width="9.140625" style="1"/>
    <col min="7673" max="7673" width="22.85546875" style="1" customWidth="1"/>
    <col min="7674" max="7674" width="9.140625" style="1" customWidth="1"/>
    <col min="7675" max="7675" width="9.7109375" style="1" customWidth="1"/>
    <col min="7676" max="7676" width="9.140625" style="1" customWidth="1"/>
    <col min="7677" max="7677" width="11.140625" style="1" customWidth="1"/>
    <col min="7678" max="7680" width="9.140625" style="1" customWidth="1"/>
    <col min="7681" max="7681" width="5.7109375" style="1" customWidth="1"/>
    <col min="7682" max="7904" width="9.140625" style="1"/>
    <col min="7905" max="7905" width="22.85546875" style="1" customWidth="1"/>
    <col min="7906" max="7906" width="9.140625" style="1" customWidth="1"/>
    <col min="7907" max="7907" width="9.7109375" style="1" customWidth="1"/>
    <col min="7908" max="7908" width="9.140625" style="1" customWidth="1"/>
    <col min="7909" max="7909" width="11.140625" style="1" customWidth="1"/>
    <col min="7910" max="7928" width="9.140625" style="1"/>
    <col min="7929" max="7929" width="22.85546875" style="1" customWidth="1"/>
    <col min="7930" max="7930" width="9.140625" style="1" customWidth="1"/>
    <col min="7931" max="7931" width="9.7109375" style="1" customWidth="1"/>
    <col min="7932" max="7932" width="9.140625" style="1" customWidth="1"/>
    <col min="7933" max="7933" width="11.140625" style="1" customWidth="1"/>
    <col min="7934" max="7936" width="9.140625" style="1" customWidth="1"/>
    <col min="7937" max="7937" width="5.7109375" style="1" customWidth="1"/>
    <col min="7938" max="8160" width="9.140625" style="1"/>
    <col min="8161" max="8161" width="22.85546875" style="1" customWidth="1"/>
    <col min="8162" max="8162" width="9.140625" style="1" customWidth="1"/>
    <col min="8163" max="8163" width="9.7109375" style="1" customWidth="1"/>
    <col min="8164" max="8164" width="9.140625" style="1" customWidth="1"/>
    <col min="8165" max="8165" width="11.140625" style="1" customWidth="1"/>
    <col min="8166" max="8184" width="9.140625" style="1"/>
    <col min="8185" max="8185" width="22.85546875" style="1" customWidth="1"/>
    <col min="8186" max="8186" width="9.140625" style="1" customWidth="1"/>
    <col min="8187" max="8187" width="9.7109375" style="1" customWidth="1"/>
    <col min="8188" max="8188" width="9.140625" style="1" customWidth="1"/>
    <col min="8189" max="8189" width="11.140625" style="1" customWidth="1"/>
    <col min="8190" max="8192" width="9.140625" style="1" customWidth="1"/>
    <col min="8193" max="8193" width="5.7109375" style="1" customWidth="1"/>
    <col min="8194" max="8416" width="9.140625" style="1"/>
    <col min="8417" max="8417" width="22.85546875" style="1" customWidth="1"/>
    <col min="8418" max="8418" width="9.140625" style="1" customWidth="1"/>
    <col min="8419" max="8419" width="9.7109375" style="1" customWidth="1"/>
    <col min="8420" max="8420" width="9.140625" style="1" customWidth="1"/>
    <col min="8421" max="8421" width="11.140625" style="1" customWidth="1"/>
    <col min="8422" max="8440" width="9.140625" style="1"/>
    <col min="8441" max="8441" width="22.85546875" style="1" customWidth="1"/>
    <col min="8442" max="8442" width="9.140625" style="1" customWidth="1"/>
    <col min="8443" max="8443" width="9.7109375" style="1" customWidth="1"/>
    <col min="8444" max="8444" width="9.140625" style="1" customWidth="1"/>
    <col min="8445" max="8445" width="11.140625" style="1" customWidth="1"/>
    <col min="8446" max="8448" width="9.140625" style="1" customWidth="1"/>
    <col min="8449" max="8449" width="5.7109375" style="1" customWidth="1"/>
    <col min="8450" max="8672" width="9.140625" style="1"/>
    <col min="8673" max="8673" width="22.85546875" style="1" customWidth="1"/>
    <col min="8674" max="8674" width="9.140625" style="1" customWidth="1"/>
    <col min="8675" max="8675" width="9.7109375" style="1" customWidth="1"/>
    <col min="8676" max="8676" width="9.140625" style="1" customWidth="1"/>
    <col min="8677" max="8677" width="11.140625" style="1" customWidth="1"/>
    <col min="8678" max="8696" width="9.140625" style="1"/>
    <col min="8697" max="8697" width="22.85546875" style="1" customWidth="1"/>
    <col min="8698" max="8698" width="9.140625" style="1" customWidth="1"/>
    <col min="8699" max="8699" width="9.7109375" style="1" customWidth="1"/>
    <col min="8700" max="8700" width="9.140625" style="1" customWidth="1"/>
    <col min="8701" max="8701" width="11.140625" style="1" customWidth="1"/>
    <col min="8702" max="8704" width="9.140625" style="1" customWidth="1"/>
    <col min="8705" max="8705" width="5.7109375" style="1" customWidth="1"/>
    <col min="8706" max="8928" width="9.140625" style="1"/>
    <col min="8929" max="8929" width="22.85546875" style="1" customWidth="1"/>
    <col min="8930" max="8930" width="9.140625" style="1" customWidth="1"/>
    <col min="8931" max="8931" width="9.7109375" style="1" customWidth="1"/>
    <col min="8932" max="8932" width="9.140625" style="1" customWidth="1"/>
    <col min="8933" max="8933" width="11.140625" style="1" customWidth="1"/>
    <col min="8934" max="8952" width="9.140625" style="1"/>
    <col min="8953" max="8953" width="22.85546875" style="1" customWidth="1"/>
    <col min="8954" max="8954" width="9.140625" style="1" customWidth="1"/>
    <col min="8955" max="8955" width="9.7109375" style="1" customWidth="1"/>
    <col min="8956" max="8956" width="9.140625" style="1" customWidth="1"/>
    <col min="8957" max="8957" width="11.140625" style="1" customWidth="1"/>
    <col min="8958" max="8960" width="9.140625" style="1" customWidth="1"/>
    <col min="8961" max="8961" width="5.7109375" style="1" customWidth="1"/>
    <col min="8962" max="9184" width="9.140625" style="1"/>
    <col min="9185" max="9185" width="22.85546875" style="1" customWidth="1"/>
    <col min="9186" max="9186" width="9.140625" style="1" customWidth="1"/>
    <col min="9187" max="9187" width="9.7109375" style="1" customWidth="1"/>
    <col min="9188" max="9188" width="9.140625" style="1" customWidth="1"/>
    <col min="9189" max="9189" width="11.140625" style="1" customWidth="1"/>
    <col min="9190" max="9208" width="9.140625" style="1"/>
    <col min="9209" max="9209" width="22.85546875" style="1" customWidth="1"/>
    <col min="9210" max="9210" width="9.140625" style="1" customWidth="1"/>
    <col min="9211" max="9211" width="9.7109375" style="1" customWidth="1"/>
    <col min="9212" max="9212" width="9.140625" style="1" customWidth="1"/>
    <col min="9213" max="9213" width="11.140625" style="1" customWidth="1"/>
    <col min="9214" max="9216" width="9.140625" style="1" customWidth="1"/>
    <col min="9217" max="9217" width="5.7109375" style="1" customWidth="1"/>
    <col min="9218" max="9440" width="9.140625" style="1"/>
    <col min="9441" max="9441" width="22.85546875" style="1" customWidth="1"/>
    <col min="9442" max="9442" width="9.140625" style="1" customWidth="1"/>
    <col min="9443" max="9443" width="9.7109375" style="1" customWidth="1"/>
    <col min="9444" max="9444" width="9.140625" style="1" customWidth="1"/>
    <col min="9445" max="9445" width="11.140625" style="1" customWidth="1"/>
    <col min="9446" max="9464" width="9.140625" style="1"/>
    <col min="9465" max="9465" width="22.85546875" style="1" customWidth="1"/>
    <col min="9466" max="9466" width="9.140625" style="1" customWidth="1"/>
    <col min="9467" max="9467" width="9.7109375" style="1" customWidth="1"/>
    <col min="9468" max="9468" width="9.140625" style="1" customWidth="1"/>
    <col min="9469" max="9469" width="11.140625" style="1" customWidth="1"/>
    <col min="9470" max="9472" width="9.140625" style="1" customWidth="1"/>
    <col min="9473" max="9473" width="5.7109375" style="1" customWidth="1"/>
    <col min="9474" max="9696" width="9.140625" style="1"/>
    <col min="9697" max="9697" width="22.85546875" style="1" customWidth="1"/>
    <col min="9698" max="9698" width="9.140625" style="1" customWidth="1"/>
    <col min="9699" max="9699" width="9.7109375" style="1" customWidth="1"/>
    <col min="9700" max="9700" width="9.140625" style="1" customWidth="1"/>
    <col min="9701" max="9701" width="11.140625" style="1" customWidth="1"/>
    <col min="9702" max="9720" width="9.140625" style="1"/>
    <col min="9721" max="9721" width="22.85546875" style="1" customWidth="1"/>
    <col min="9722" max="9722" width="9.140625" style="1" customWidth="1"/>
    <col min="9723" max="9723" width="9.7109375" style="1" customWidth="1"/>
    <col min="9724" max="9724" width="9.140625" style="1" customWidth="1"/>
    <col min="9725" max="9725" width="11.140625" style="1" customWidth="1"/>
    <col min="9726" max="9728" width="9.140625" style="1" customWidth="1"/>
    <col min="9729" max="9729" width="5.7109375" style="1" customWidth="1"/>
    <col min="9730" max="9952" width="9.140625" style="1"/>
    <col min="9953" max="9953" width="22.85546875" style="1" customWidth="1"/>
    <col min="9954" max="9954" width="9.140625" style="1" customWidth="1"/>
    <col min="9955" max="9955" width="9.7109375" style="1" customWidth="1"/>
    <col min="9956" max="9956" width="9.140625" style="1" customWidth="1"/>
    <col min="9957" max="9957" width="11.140625" style="1" customWidth="1"/>
    <col min="9958" max="9976" width="9.140625" style="1"/>
    <col min="9977" max="9977" width="22.85546875" style="1" customWidth="1"/>
    <col min="9978" max="9978" width="9.140625" style="1" customWidth="1"/>
    <col min="9979" max="9979" width="9.7109375" style="1" customWidth="1"/>
    <col min="9980" max="9980" width="9.140625" style="1" customWidth="1"/>
    <col min="9981" max="9981" width="11.140625" style="1" customWidth="1"/>
    <col min="9982" max="9984" width="9.140625" style="1" customWidth="1"/>
    <col min="9985" max="9985" width="5.7109375" style="1" customWidth="1"/>
    <col min="9986" max="10208" width="9.140625" style="1"/>
    <col min="10209" max="10209" width="22.85546875" style="1" customWidth="1"/>
    <col min="10210" max="10210" width="9.140625" style="1" customWidth="1"/>
    <col min="10211" max="10211" width="9.7109375" style="1" customWidth="1"/>
    <col min="10212" max="10212" width="9.140625" style="1" customWidth="1"/>
    <col min="10213" max="10213" width="11.140625" style="1" customWidth="1"/>
    <col min="10214" max="10232" width="9.140625" style="1"/>
    <col min="10233" max="10233" width="22.85546875" style="1" customWidth="1"/>
    <col min="10234" max="10234" width="9.140625" style="1" customWidth="1"/>
    <col min="10235" max="10235" width="9.7109375" style="1" customWidth="1"/>
    <col min="10236" max="10236" width="9.140625" style="1" customWidth="1"/>
    <col min="10237" max="10237" width="11.140625" style="1" customWidth="1"/>
    <col min="10238" max="10240" width="9.140625" style="1" customWidth="1"/>
    <col min="10241" max="10241" width="5.7109375" style="1" customWidth="1"/>
    <col min="10242" max="10464" width="9.140625" style="1"/>
    <col min="10465" max="10465" width="22.85546875" style="1" customWidth="1"/>
    <col min="10466" max="10466" width="9.140625" style="1" customWidth="1"/>
    <col min="10467" max="10467" width="9.7109375" style="1" customWidth="1"/>
    <col min="10468" max="10468" width="9.140625" style="1" customWidth="1"/>
    <col min="10469" max="10469" width="11.140625" style="1" customWidth="1"/>
    <col min="10470" max="10488" width="9.140625" style="1"/>
    <col min="10489" max="10489" width="22.85546875" style="1" customWidth="1"/>
    <col min="10490" max="10490" width="9.140625" style="1" customWidth="1"/>
    <col min="10491" max="10491" width="9.7109375" style="1" customWidth="1"/>
    <col min="10492" max="10492" width="9.140625" style="1" customWidth="1"/>
    <col min="10493" max="10493" width="11.140625" style="1" customWidth="1"/>
    <col min="10494" max="10496" width="9.140625" style="1" customWidth="1"/>
    <col min="10497" max="10497" width="5.7109375" style="1" customWidth="1"/>
    <col min="10498" max="10720" width="9.140625" style="1"/>
    <col min="10721" max="10721" width="22.85546875" style="1" customWidth="1"/>
    <col min="10722" max="10722" width="9.140625" style="1" customWidth="1"/>
    <col min="10723" max="10723" width="9.7109375" style="1" customWidth="1"/>
    <col min="10724" max="10724" width="9.140625" style="1" customWidth="1"/>
    <col min="10725" max="10725" width="11.140625" style="1" customWidth="1"/>
    <col min="10726" max="10744" width="9.140625" style="1"/>
    <col min="10745" max="10745" width="22.85546875" style="1" customWidth="1"/>
    <col min="10746" max="10746" width="9.140625" style="1" customWidth="1"/>
    <col min="10747" max="10747" width="9.7109375" style="1" customWidth="1"/>
    <col min="10748" max="10748" width="9.140625" style="1" customWidth="1"/>
    <col min="10749" max="10749" width="11.140625" style="1" customWidth="1"/>
    <col min="10750" max="10752" width="9.140625" style="1" customWidth="1"/>
    <col min="10753" max="10753" width="5.7109375" style="1" customWidth="1"/>
    <col min="10754" max="10976" width="9.140625" style="1"/>
    <col min="10977" max="10977" width="22.85546875" style="1" customWidth="1"/>
    <col min="10978" max="10978" width="9.140625" style="1" customWidth="1"/>
    <col min="10979" max="10979" width="9.7109375" style="1" customWidth="1"/>
    <col min="10980" max="10980" width="9.140625" style="1" customWidth="1"/>
    <col min="10981" max="10981" width="11.140625" style="1" customWidth="1"/>
    <col min="10982" max="11000" width="9.140625" style="1"/>
    <col min="11001" max="11001" width="22.85546875" style="1" customWidth="1"/>
    <col min="11002" max="11002" width="9.140625" style="1" customWidth="1"/>
    <col min="11003" max="11003" width="9.7109375" style="1" customWidth="1"/>
    <col min="11004" max="11004" width="9.140625" style="1" customWidth="1"/>
    <col min="11005" max="11005" width="11.140625" style="1" customWidth="1"/>
    <col min="11006" max="11008" width="9.140625" style="1" customWidth="1"/>
    <col min="11009" max="11009" width="5.7109375" style="1" customWidth="1"/>
    <col min="11010" max="11232" width="9.140625" style="1"/>
    <col min="11233" max="11233" width="22.85546875" style="1" customWidth="1"/>
    <col min="11234" max="11234" width="9.140625" style="1" customWidth="1"/>
    <col min="11235" max="11235" width="9.7109375" style="1" customWidth="1"/>
    <col min="11236" max="11236" width="9.140625" style="1" customWidth="1"/>
    <col min="11237" max="11237" width="11.140625" style="1" customWidth="1"/>
    <col min="11238" max="11256" width="9.140625" style="1"/>
    <col min="11257" max="11257" width="22.85546875" style="1" customWidth="1"/>
    <col min="11258" max="11258" width="9.140625" style="1" customWidth="1"/>
    <col min="11259" max="11259" width="9.7109375" style="1" customWidth="1"/>
    <col min="11260" max="11260" width="9.140625" style="1" customWidth="1"/>
    <col min="11261" max="11261" width="11.140625" style="1" customWidth="1"/>
    <col min="11262" max="11264" width="9.140625" style="1" customWidth="1"/>
    <col min="11265" max="11265" width="5.7109375" style="1" customWidth="1"/>
    <col min="11266" max="11488" width="9.140625" style="1"/>
    <col min="11489" max="11489" width="22.85546875" style="1" customWidth="1"/>
    <col min="11490" max="11490" width="9.140625" style="1" customWidth="1"/>
    <col min="11491" max="11491" width="9.7109375" style="1" customWidth="1"/>
    <col min="11492" max="11492" width="9.140625" style="1" customWidth="1"/>
    <col min="11493" max="11493" width="11.140625" style="1" customWidth="1"/>
    <col min="11494" max="11512" width="9.140625" style="1"/>
    <col min="11513" max="11513" width="22.85546875" style="1" customWidth="1"/>
    <col min="11514" max="11514" width="9.140625" style="1" customWidth="1"/>
    <col min="11515" max="11515" width="9.7109375" style="1" customWidth="1"/>
    <col min="11516" max="11516" width="9.140625" style="1" customWidth="1"/>
    <col min="11517" max="11517" width="11.140625" style="1" customWidth="1"/>
    <col min="11518" max="11520" width="9.140625" style="1" customWidth="1"/>
    <col min="11521" max="11521" width="5.7109375" style="1" customWidth="1"/>
    <col min="11522" max="11744" width="9.140625" style="1"/>
    <col min="11745" max="11745" width="22.85546875" style="1" customWidth="1"/>
    <col min="11746" max="11746" width="9.140625" style="1" customWidth="1"/>
    <col min="11747" max="11747" width="9.7109375" style="1" customWidth="1"/>
    <col min="11748" max="11748" width="9.140625" style="1" customWidth="1"/>
    <col min="11749" max="11749" width="11.140625" style="1" customWidth="1"/>
    <col min="11750" max="11768" width="9.140625" style="1"/>
    <col min="11769" max="11769" width="22.85546875" style="1" customWidth="1"/>
    <col min="11770" max="11770" width="9.140625" style="1" customWidth="1"/>
    <col min="11771" max="11771" width="9.7109375" style="1" customWidth="1"/>
    <col min="11772" max="11772" width="9.140625" style="1" customWidth="1"/>
    <col min="11773" max="11773" width="11.140625" style="1" customWidth="1"/>
    <col min="11774" max="11776" width="9.140625" style="1" customWidth="1"/>
    <col min="11777" max="11777" width="5.7109375" style="1" customWidth="1"/>
    <col min="11778" max="12000" width="9.140625" style="1"/>
    <col min="12001" max="12001" width="22.85546875" style="1" customWidth="1"/>
    <col min="12002" max="12002" width="9.140625" style="1" customWidth="1"/>
    <col min="12003" max="12003" width="9.7109375" style="1" customWidth="1"/>
    <col min="12004" max="12004" width="9.140625" style="1" customWidth="1"/>
    <col min="12005" max="12005" width="11.140625" style="1" customWidth="1"/>
    <col min="12006" max="12024" width="9.140625" style="1"/>
    <col min="12025" max="12025" width="22.85546875" style="1" customWidth="1"/>
    <col min="12026" max="12026" width="9.140625" style="1" customWidth="1"/>
    <col min="12027" max="12027" width="9.7109375" style="1" customWidth="1"/>
    <col min="12028" max="12028" width="9.140625" style="1" customWidth="1"/>
    <col min="12029" max="12029" width="11.140625" style="1" customWidth="1"/>
    <col min="12030" max="12032" width="9.140625" style="1" customWidth="1"/>
    <col min="12033" max="12033" width="5.7109375" style="1" customWidth="1"/>
    <col min="12034" max="12256" width="9.140625" style="1"/>
    <col min="12257" max="12257" width="22.85546875" style="1" customWidth="1"/>
    <col min="12258" max="12258" width="9.140625" style="1" customWidth="1"/>
    <col min="12259" max="12259" width="9.7109375" style="1" customWidth="1"/>
    <col min="12260" max="12260" width="9.140625" style="1" customWidth="1"/>
    <col min="12261" max="12261" width="11.140625" style="1" customWidth="1"/>
    <col min="12262" max="12280" width="9.140625" style="1"/>
    <col min="12281" max="12281" width="22.85546875" style="1" customWidth="1"/>
    <col min="12282" max="12282" width="9.140625" style="1" customWidth="1"/>
    <col min="12283" max="12283" width="9.7109375" style="1" customWidth="1"/>
    <col min="12284" max="12284" width="9.140625" style="1" customWidth="1"/>
    <col min="12285" max="12285" width="11.140625" style="1" customWidth="1"/>
    <col min="12286" max="12288" width="9.140625" style="1" customWidth="1"/>
    <col min="12289" max="12289" width="5.7109375" style="1" customWidth="1"/>
    <col min="12290" max="12512" width="9.140625" style="1"/>
    <col min="12513" max="12513" width="22.85546875" style="1" customWidth="1"/>
    <col min="12514" max="12514" width="9.140625" style="1" customWidth="1"/>
    <col min="12515" max="12515" width="9.7109375" style="1" customWidth="1"/>
    <col min="12516" max="12516" width="9.140625" style="1" customWidth="1"/>
    <col min="12517" max="12517" width="11.140625" style="1" customWidth="1"/>
    <col min="12518" max="12536" width="9.140625" style="1"/>
    <col min="12537" max="12537" width="22.85546875" style="1" customWidth="1"/>
    <col min="12538" max="12538" width="9.140625" style="1" customWidth="1"/>
    <col min="12539" max="12539" width="9.7109375" style="1" customWidth="1"/>
    <col min="12540" max="12540" width="9.140625" style="1" customWidth="1"/>
    <col min="12541" max="12541" width="11.140625" style="1" customWidth="1"/>
    <col min="12542" max="12544" width="9.140625" style="1" customWidth="1"/>
    <col min="12545" max="12545" width="5.7109375" style="1" customWidth="1"/>
    <col min="12546" max="12768" width="9.140625" style="1"/>
    <col min="12769" max="12769" width="22.85546875" style="1" customWidth="1"/>
    <col min="12770" max="12770" width="9.140625" style="1" customWidth="1"/>
    <col min="12771" max="12771" width="9.7109375" style="1" customWidth="1"/>
    <col min="12772" max="12772" width="9.140625" style="1" customWidth="1"/>
    <col min="12773" max="12773" width="11.140625" style="1" customWidth="1"/>
    <col min="12774" max="12792" width="9.140625" style="1"/>
    <col min="12793" max="12793" width="22.85546875" style="1" customWidth="1"/>
    <col min="12794" max="12794" width="9.140625" style="1" customWidth="1"/>
    <col min="12795" max="12795" width="9.7109375" style="1" customWidth="1"/>
    <col min="12796" max="12796" width="9.140625" style="1" customWidth="1"/>
    <col min="12797" max="12797" width="11.140625" style="1" customWidth="1"/>
    <col min="12798" max="12800" width="9.140625" style="1" customWidth="1"/>
    <col min="12801" max="12801" width="5.7109375" style="1" customWidth="1"/>
    <col min="12802" max="13024" width="9.140625" style="1"/>
    <col min="13025" max="13025" width="22.85546875" style="1" customWidth="1"/>
    <col min="13026" max="13026" width="9.140625" style="1" customWidth="1"/>
    <col min="13027" max="13027" width="9.7109375" style="1" customWidth="1"/>
    <col min="13028" max="13028" width="9.140625" style="1" customWidth="1"/>
    <col min="13029" max="13029" width="11.140625" style="1" customWidth="1"/>
    <col min="13030" max="13048" width="9.140625" style="1"/>
    <col min="13049" max="13049" width="22.85546875" style="1" customWidth="1"/>
    <col min="13050" max="13050" width="9.140625" style="1" customWidth="1"/>
    <col min="13051" max="13051" width="9.7109375" style="1" customWidth="1"/>
    <col min="13052" max="13052" width="9.140625" style="1" customWidth="1"/>
    <col min="13053" max="13053" width="11.140625" style="1" customWidth="1"/>
    <col min="13054" max="13056" width="9.140625" style="1" customWidth="1"/>
    <col min="13057" max="13057" width="5.7109375" style="1" customWidth="1"/>
    <col min="13058" max="13280" width="9.140625" style="1"/>
    <col min="13281" max="13281" width="22.85546875" style="1" customWidth="1"/>
    <col min="13282" max="13282" width="9.140625" style="1" customWidth="1"/>
    <col min="13283" max="13283" width="9.7109375" style="1" customWidth="1"/>
    <col min="13284" max="13284" width="9.140625" style="1" customWidth="1"/>
    <col min="13285" max="13285" width="11.140625" style="1" customWidth="1"/>
    <col min="13286" max="13304" width="9.140625" style="1"/>
    <col min="13305" max="13305" width="22.85546875" style="1" customWidth="1"/>
    <col min="13306" max="13306" width="9.140625" style="1" customWidth="1"/>
    <col min="13307" max="13307" width="9.7109375" style="1" customWidth="1"/>
    <col min="13308" max="13308" width="9.140625" style="1" customWidth="1"/>
    <col min="13309" max="13309" width="11.140625" style="1" customWidth="1"/>
    <col min="13310" max="13312" width="9.140625" style="1" customWidth="1"/>
    <col min="13313" max="13313" width="5.7109375" style="1" customWidth="1"/>
    <col min="13314" max="13536" width="9.140625" style="1"/>
    <col min="13537" max="13537" width="22.85546875" style="1" customWidth="1"/>
    <col min="13538" max="13538" width="9.140625" style="1" customWidth="1"/>
    <col min="13539" max="13539" width="9.7109375" style="1" customWidth="1"/>
    <col min="13540" max="13540" width="9.140625" style="1" customWidth="1"/>
    <col min="13541" max="13541" width="11.140625" style="1" customWidth="1"/>
    <col min="13542" max="13560" width="9.140625" style="1"/>
    <col min="13561" max="13561" width="22.85546875" style="1" customWidth="1"/>
    <col min="13562" max="13562" width="9.140625" style="1" customWidth="1"/>
    <col min="13563" max="13563" width="9.7109375" style="1" customWidth="1"/>
    <col min="13564" max="13564" width="9.140625" style="1" customWidth="1"/>
    <col min="13565" max="13565" width="11.140625" style="1" customWidth="1"/>
    <col min="13566" max="13568" width="9.140625" style="1" customWidth="1"/>
    <col min="13569" max="13569" width="5.7109375" style="1" customWidth="1"/>
    <col min="13570" max="13792" width="9.140625" style="1"/>
    <col min="13793" max="13793" width="22.85546875" style="1" customWidth="1"/>
    <col min="13794" max="13794" width="9.140625" style="1" customWidth="1"/>
    <col min="13795" max="13795" width="9.7109375" style="1" customWidth="1"/>
    <col min="13796" max="13796" width="9.140625" style="1" customWidth="1"/>
    <col min="13797" max="13797" width="11.140625" style="1" customWidth="1"/>
    <col min="13798" max="13816" width="9.140625" style="1"/>
    <col min="13817" max="13817" width="22.85546875" style="1" customWidth="1"/>
    <col min="13818" max="13818" width="9.140625" style="1" customWidth="1"/>
    <col min="13819" max="13819" width="9.7109375" style="1" customWidth="1"/>
    <col min="13820" max="13820" width="9.140625" style="1" customWidth="1"/>
    <col min="13821" max="13821" width="11.140625" style="1" customWidth="1"/>
    <col min="13822" max="13824" width="9.140625" style="1" customWidth="1"/>
    <col min="13825" max="13825" width="5.7109375" style="1" customWidth="1"/>
    <col min="13826" max="14048" width="9.140625" style="1"/>
    <col min="14049" max="14049" width="22.85546875" style="1" customWidth="1"/>
    <col min="14050" max="14050" width="9.140625" style="1" customWidth="1"/>
    <col min="14051" max="14051" width="9.7109375" style="1" customWidth="1"/>
    <col min="14052" max="14052" width="9.140625" style="1" customWidth="1"/>
    <col min="14053" max="14053" width="11.140625" style="1" customWidth="1"/>
    <col min="14054" max="14072" width="9.140625" style="1"/>
    <col min="14073" max="14073" width="22.85546875" style="1" customWidth="1"/>
    <col min="14074" max="14074" width="9.140625" style="1" customWidth="1"/>
    <col min="14075" max="14075" width="9.7109375" style="1" customWidth="1"/>
    <col min="14076" max="14076" width="9.140625" style="1" customWidth="1"/>
    <col min="14077" max="14077" width="11.140625" style="1" customWidth="1"/>
    <col min="14078" max="14080" width="9.140625" style="1" customWidth="1"/>
    <col min="14081" max="14081" width="5.7109375" style="1" customWidth="1"/>
    <col min="14082" max="14304" width="9.140625" style="1"/>
    <col min="14305" max="14305" width="22.85546875" style="1" customWidth="1"/>
    <col min="14306" max="14306" width="9.140625" style="1" customWidth="1"/>
    <col min="14307" max="14307" width="9.7109375" style="1" customWidth="1"/>
    <col min="14308" max="14308" width="9.140625" style="1" customWidth="1"/>
    <col min="14309" max="14309" width="11.140625" style="1" customWidth="1"/>
    <col min="14310" max="14328" width="9.140625" style="1"/>
    <col min="14329" max="14329" width="22.85546875" style="1" customWidth="1"/>
    <col min="14330" max="14330" width="9.140625" style="1" customWidth="1"/>
    <col min="14331" max="14331" width="9.7109375" style="1" customWidth="1"/>
    <col min="14332" max="14332" width="9.140625" style="1" customWidth="1"/>
    <col min="14333" max="14333" width="11.140625" style="1" customWidth="1"/>
    <col min="14334" max="14336" width="9.140625" style="1" customWidth="1"/>
    <col min="14337" max="14337" width="5.7109375" style="1" customWidth="1"/>
    <col min="14338" max="14560" width="9.140625" style="1"/>
    <col min="14561" max="14561" width="22.85546875" style="1" customWidth="1"/>
    <col min="14562" max="14562" width="9.140625" style="1" customWidth="1"/>
    <col min="14563" max="14563" width="9.7109375" style="1" customWidth="1"/>
    <col min="14564" max="14564" width="9.140625" style="1" customWidth="1"/>
    <col min="14565" max="14565" width="11.140625" style="1" customWidth="1"/>
    <col min="14566" max="14584" width="9.140625" style="1"/>
    <col min="14585" max="14585" width="22.85546875" style="1" customWidth="1"/>
    <col min="14586" max="14586" width="9.140625" style="1" customWidth="1"/>
    <col min="14587" max="14587" width="9.7109375" style="1" customWidth="1"/>
    <col min="14588" max="14588" width="9.140625" style="1" customWidth="1"/>
    <col min="14589" max="14589" width="11.140625" style="1" customWidth="1"/>
    <col min="14590" max="14592" width="9.140625" style="1" customWidth="1"/>
    <col min="14593" max="14593" width="5.7109375" style="1" customWidth="1"/>
    <col min="14594" max="14816" width="9.140625" style="1"/>
    <col min="14817" max="14817" width="22.85546875" style="1" customWidth="1"/>
    <col min="14818" max="14818" width="9.140625" style="1" customWidth="1"/>
    <col min="14819" max="14819" width="9.7109375" style="1" customWidth="1"/>
    <col min="14820" max="14820" width="9.140625" style="1" customWidth="1"/>
    <col min="14821" max="14821" width="11.140625" style="1" customWidth="1"/>
    <col min="14822" max="14840" width="9.140625" style="1"/>
    <col min="14841" max="14841" width="22.85546875" style="1" customWidth="1"/>
    <col min="14842" max="14842" width="9.140625" style="1" customWidth="1"/>
    <col min="14843" max="14843" width="9.7109375" style="1" customWidth="1"/>
    <col min="14844" max="14844" width="9.140625" style="1" customWidth="1"/>
    <col min="14845" max="14845" width="11.140625" style="1" customWidth="1"/>
    <col min="14846" max="14848" width="9.140625" style="1" customWidth="1"/>
    <col min="14849" max="14849" width="5.7109375" style="1" customWidth="1"/>
    <col min="14850" max="15072" width="9.140625" style="1"/>
    <col min="15073" max="15073" width="22.85546875" style="1" customWidth="1"/>
    <col min="15074" max="15074" width="9.140625" style="1" customWidth="1"/>
    <col min="15075" max="15075" width="9.7109375" style="1" customWidth="1"/>
    <col min="15076" max="15076" width="9.140625" style="1" customWidth="1"/>
    <col min="15077" max="15077" width="11.140625" style="1" customWidth="1"/>
    <col min="15078" max="15096" width="9.140625" style="1"/>
    <col min="15097" max="15097" width="22.85546875" style="1" customWidth="1"/>
    <col min="15098" max="15098" width="9.140625" style="1" customWidth="1"/>
    <col min="15099" max="15099" width="9.7109375" style="1" customWidth="1"/>
    <col min="15100" max="15100" width="9.140625" style="1" customWidth="1"/>
    <col min="15101" max="15101" width="11.140625" style="1" customWidth="1"/>
    <col min="15102" max="15104" width="9.140625" style="1" customWidth="1"/>
    <col min="15105" max="15105" width="5.7109375" style="1" customWidth="1"/>
    <col min="15106" max="15328" width="9.140625" style="1"/>
    <col min="15329" max="15329" width="22.85546875" style="1" customWidth="1"/>
    <col min="15330" max="15330" width="9.140625" style="1" customWidth="1"/>
    <col min="15331" max="15331" width="9.7109375" style="1" customWidth="1"/>
    <col min="15332" max="15332" width="9.140625" style="1" customWidth="1"/>
    <col min="15333" max="15333" width="11.140625" style="1" customWidth="1"/>
    <col min="15334" max="15352" width="9.140625" style="1"/>
    <col min="15353" max="15353" width="22.85546875" style="1" customWidth="1"/>
    <col min="15354" max="15354" width="9.140625" style="1" customWidth="1"/>
    <col min="15355" max="15355" width="9.7109375" style="1" customWidth="1"/>
    <col min="15356" max="15356" width="9.140625" style="1" customWidth="1"/>
    <col min="15357" max="15357" width="11.140625" style="1" customWidth="1"/>
    <col min="15358" max="15360" width="9.140625" style="1" customWidth="1"/>
    <col min="15361" max="15361" width="5.7109375" style="1" customWidth="1"/>
    <col min="15362" max="15584" width="9.140625" style="1"/>
    <col min="15585" max="15585" width="22.85546875" style="1" customWidth="1"/>
    <col min="15586" max="15586" width="9.140625" style="1" customWidth="1"/>
    <col min="15587" max="15587" width="9.7109375" style="1" customWidth="1"/>
    <col min="15588" max="15588" width="9.140625" style="1" customWidth="1"/>
    <col min="15589" max="15589" width="11.140625" style="1" customWidth="1"/>
    <col min="15590" max="15608" width="9.140625" style="1"/>
    <col min="15609" max="15609" width="22.85546875" style="1" customWidth="1"/>
    <col min="15610" max="15610" width="9.140625" style="1" customWidth="1"/>
    <col min="15611" max="15611" width="9.7109375" style="1" customWidth="1"/>
    <col min="15612" max="15612" width="9.140625" style="1" customWidth="1"/>
    <col min="15613" max="15613" width="11.140625" style="1" customWidth="1"/>
    <col min="15614" max="15616" width="9.140625" style="1" customWidth="1"/>
    <col min="15617" max="15617" width="5.7109375" style="1" customWidth="1"/>
    <col min="15618" max="15840" width="9.140625" style="1"/>
    <col min="15841" max="15841" width="22.85546875" style="1" customWidth="1"/>
    <col min="15842" max="15842" width="9.140625" style="1" customWidth="1"/>
    <col min="15843" max="15843" width="9.7109375" style="1" customWidth="1"/>
    <col min="15844" max="15844" width="9.140625" style="1" customWidth="1"/>
    <col min="15845" max="15845" width="11.140625" style="1" customWidth="1"/>
    <col min="15846" max="15864" width="9.140625" style="1"/>
    <col min="15865" max="15865" width="22.85546875" style="1" customWidth="1"/>
    <col min="15866" max="15866" width="9.140625" style="1" customWidth="1"/>
    <col min="15867" max="15867" width="9.7109375" style="1" customWidth="1"/>
    <col min="15868" max="15868" width="9.140625" style="1" customWidth="1"/>
    <col min="15869" max="15869" width="11.140625" style="1" customWidth="1"/>
    <col min="15870" max="15872" width="9.140625" style="1" customWidth="1"/>
    <col min="15873" max="15873" width="5.7109375" style="1" customWidth="1"/>
    <col min="15874" max="16096" width="9.140625" style="1"/>
    <col min="16097" max="16097" width="22.85546875" style="1" customWidth="1"/>
    <col min="16098" max="16098" width="9.140625" style="1" customWidth="1"/>
    <col min="16099" max="16099" width="9.7109375" style="1" customWidth="1"/>
    <col min="16100" max="16100" width="9.140625" style="1" customWidth="1"/>
    <col min="16101" max="16101" width="11.140625" style="1" customWidth="1"/>
    <col min="16102" max="16120" width="9.140625" style="1"/>
    <col min="16121" max="16121" width="22.85546875" style="1" customWidth="1"/>
    <col min="16122" max="16122" width="9.140625" style="1" customWidth="1"/>
    <col min="16123" max="16123" width="9.7109375" style="1" customWidth="1"/>
    <col min="16124" max="16124" width="9.140625" style="1" customWidth="1"/>
    <col min="16125" max="16125" width="11.140625" style="1" customWidth="1"/>
    <col min="16126" max="16128" width="9.140625" style="1" customWidth="1"/>
    <col min="16129" max="16129" width="5.7109375" style="1" customWidth="1"/>
    <col min="16130" max="16352" width="9.140625" style="1"/>
    <col min="16353" max="16353" width="22.85546875" style="1" customWidth="1"/>
    <col min="16354" max="16354" width="9.140625" style="1" customWidth="1"/>
    <col min="16355" max="16355" width="9.7109375" style="1" customWidth="1"/>
    <col min="16356" max="16356" width="9.140625" style="1" customWidth="1"/>
    <col min="16357" max="16357" width="11.140625" style="1" customWidth="1"/>
    <col min="16358" max="16376" width="9.140625" style="1"/>
    <col min="16377" max="16384" width="9.140625" style="1" customWidth="1"/>
  </cols>
  <sheetData>
    <row r="1" spans="1:10" s="9" customFormat="1" ht="16.5" customHeight="1">
      <c r="A1" s="341" t="s">
        <v>301</v>
      </c>
      <c r="B1" s="341"/>
      <c r="C1" s="341"/>
      <c r="D1" s="341"/>
      <c r="E1" s="341"/>
      <c r="F1" s="341"/>
      <c r="G1" s="341"/>
      <c r="H1" s="341"/>
      <c r="I1" s="35"/>
      <c r="J1" s="249" t="s">
        <v>203</v>
      </c>
    </row>
    <row r="2" spans="1:10" s="17" customFormat="1" ht="12" customHeight="1">
      <c r="A2" s="10">
        <v>2018</v>
      </c>
      <c r="H2" s="11" t="s">
        <v>22</v>
      </c>
    </row>
    <row r="3" spans="1:10" ht="11.25" customHeight="1">
      <c r="A3" s="297" t="s">
        <v>300</v>
      </c>
      <c r="B3" s="373" t="s">
        <v>256</v>
      </c>
      <c r="C3" s="374"/>
      <c r="D3" s="374"/>
      <c r="E3" s="374"/>
      <c r="F3" s="374"/>
      <c r="G3" s="374"/>
      <c r="H3" s="374"/>
    </row>
    <row r="4" spans="1:10" ht="10.15" customHeight="1">
      <c r="A4" s="297"/>
      <c r="B4" s="385" t="s">
        <v>3</v>
      </c>
      <c r="C4" s="385" t="s">
        <v>222</v>
      </c>
      <c r="D4" s="385" t="s">
        <v>221</v>
      </c>
      <c r="E4" s="385" t="s">
        <v>220</v>
      </c>
      <c r="F4" s="385" t="s">
        <v>219</v>
      </c>
      <c r="G4" s="385" t="s">
        <v>218</v>
      </c>
      <c r="H4" s="387" t="s">
        <v>216</v>
      </c>
      <c r="J4" s="2"/>
    </row>
    <row r="5" spans="1:10" ht="10.15" customHeight="1">
      <c r="A5" s="297"/>
      <c r="B5" s="386"/>
      <c r="C5" s="386"/>
      <c r="D5" s="386"/>
      <c r="E5" s="386"/>
      <c r="F5" s="386"/>
      <c r="G5" s="386"/>
      <c r="H5" s="388"/>
      <c r="J5" s="2"/>
    </row>
    <row r="6" spans="1:10" ht="10.15" customHeight="1">
      <c r="A6" s="297"/>
      <c r="B6" s="386"/>
      <c r="C6" s="386"/>
      <c r="D6" s="386"/>
      <c r="E6" s="386"/>
      <c r="F6" s="386"/>
      <c r="G6" s="386"/>
      <c r="H6" s="388"/>
    </row>
    <row r="7" spans="1:10" ht="5.0999999999999996" customHeight="1">
      <c r="A7" s="7"/>
      <c r="B7" s="4"/>
      <c r="C7" s="4"/>
      <c r="D7" s="4"/>
      <c r="E7" s="4"/>
      <c r="F7" s="4"/>
      <c r="G7" s="4"/>
      <c r="H7" s="4"/>
    </row>
    <row r="8" spans="1:10" ht="9" customHeight="1">
      <c r="A8" s="18" t="s">
        <v>3</v>
      </c>
      <c r="B8" s="182">
        <v>19593.311340149467</v>
      </c>
      <c r="C8" s="182">
        <v>8809.2443446777179</v>
      </c>
      <c r="D8" s="182">
        <v>8702.8231104867227</v>
      </c>
      <c r="E8" s="182">
        <v>1273.1411365985041</v>
      </c>
      <c r="F8" s="182">
        <v>39.149382160569971</v>
      </c>
      <c r="G8" s="182">
        <v>195.32371494661757</v>
      </c>
      <c r="H8" s="182">
        <v>573.62965127933285</v>
      </c>
    </row>
    <row r="9" spans="1:10" ht="9" customHeight="1">
      <c r="A9" s="8" t="s">
        <v>13</v>
      </c>
      <c r="B9" s="182">
        <v>5039.4641513900069</v>
      </c>
      <c r="C9" s="181">
        <v>1932.8360732074618</v>
      </c>
      <c r="D9" s="181">
        <v>2567.0030972289937</v>
      </c>
      <c r="E9" s="181">
        <v>353.85739491003375</v>
      </c>
      <c r="F9" s="181">
        <v>12.354356466465122</v>
      </c>
      <c r="G9" s="181">
        <v>40.378227135134942</v>
      </c>
      <c r="H9" s="181">
        <v>133.0350024419175</v>
      </c>
    </row>
    <row r="10" spans="1:10" ht="9" customHeight="1">
      <c r="A10" s="8" t="s">
        <v>12</v>
      </c>
      <c r="B10" s="182">
        <v>5895.2387391707198</v>
      </c>
      <c r="C10" s="181">
        <v>2148.025040560176</v>
      </c>
      <c r="D10" s="181">
        <v>3219.2292969914693</v>
      </c>
      <c r="E10" s="181">
        <v>315.20744671278891</v>
      </c>
      <c r="F10" s="181">
        <v>6.7330910516088052</v>
      </c>
      <c r="G10" s="181">
        <v>104.50347562937517</v>
      </c>
      <c r="H10" s="181">
        <v>101.54038822530181</v>
      </c>
    </row>
    <row r="11" spans="1:10" ht="9" customHeight="1">
      <c r="A11" s="8" t="s">
        <v>131</v>
      </c>
      <c r="B11" s="182">
        <v>3410.6450236934515</v>
      </c>
      <c r="C11" s="181">
        <v>1369.4501296145097</v>
      </c>
      <c r="D11" s="181">
        <v>1495.0739981797458</v>
      </c>
      <c r="E11" s="181">
        <v>336.40359008207321</v>
      </c>
      <c r="F11" s="181">
        <v>15.980757087758438</v>
      </c>
      <c r="G11" s="181">
        <v>22.921989953537796</v>
      </c>
      <c r="H11" s="181">
        <v>170.8145587758267</v>
      </c>
    </row>
    <row r="12" spans="1:10" ht="9" customHeight="1">
      <c r="A12" s="8" t="s">
        <v>11</v>
      </c>
      <c r="B12" s="182">
        <v>2186.0179217217051</v>
      </c>
      <c r="C12" s="181">
        <v>1002.8010768086619</v>
      </c>
      <c r="D12" s="181">
        <v>920.05700198331135</v>
      </c>
      <c r="E12" s="181">
        <v>149.08467036338013</v>
      </c>
      <c r="F12" s="181" t="s">
        <v>24</v>
      </c>
      <c r="G12" s="181">
        <v>14.605799633031756</v>
      </c>
      <c r="H12" s="181">
        <v>99.469372933320059</v>
      </c>
    </row>
    <row r="13" spans="1:10" ht="9" customHeight="1">
      <c r="A13" s="8" t="s">
        <v>10</v>
      </c>
      <c r="B13" s="182">
        <v>2516.9732086184854</v>
      </c>
      <c r="C13" s="181">
        <v>2019.1998318734695</v>
      </c>
      <c r="D13" s="181">
        <v>355.05882023504103</v>
      </c>
      <c r="E13" s="181">
        <v>77.97391346458457</v>
      </c>
      <c r="F13" s="181" t="s">
        <v>24</v>
      </c>
      <c r="G13" s="181">
        <v>5.965932016109103</v>
      </c>
      <c r="H13" s="181">
        <v>56.101975437641237</v>
      </c>
    </row>
    <row r="14" spans="1:10" ht="9" customHeight="1">
      <c r="A14" s="8" t="s">
        <v>370</v>
      </c>
      <c r="B14" s="182">
        <v>311.04963877976218</v>
      </c>
      <c r="C14" s="181">
        <v>187.05573910784469</v>
      </c>
      <c r="D14" s="181">
        <v>73.998187929565205</v>
      </c>
      <c r="E14" s="181">
        <v>35.549910591669018</v>
      </c>
      <c r="F14" s="181" t="s">
        <v>24</v>
      </c>
      <c r="G14" s="181" t="s">
        <v>24</v>
      </c>
      <c r="H14" s="181">
        <v>9.3365118091620243</v>
      </c>
    </row>
    <row r="15" spans="1:10" ht="9" customHeight="1">
      <c r="A15" s="8" t="s">
        <v>371</v>
      </c>
      <c r="B15" s="182">
        <v>233.92265677533135</v>
      </c>
      <c r="C15" s="181">
        <v>149.87645350559285</v>
      </c>
      <c r="D15" s="181">
        <v>72.402707938595256</v>
      </c>
      <c r="E15" s="181">
        <v>5.0642104739745317</v>
      </c>
      <c r="F15" s="181" t="s">
        <v>24</v>
      </c>
      <c r="G15" s="181" t="s">
        <v>24</v>
      </c>
      <c r="H15" s="181" t="s">
        <v>24</v>
      </c>
    </row>
    <row r="16" spans="1:10" ht="5.0999999999999996" customHeight="1">
      <c r="A16" s="6"/>
      <c r="B16" s="183"/>
      <c r="C16" s="183"/>
      <c r="D16" s="183"/>
      <c r="E16" s="183"/>
      <c r="F16" s="183"/>
      <c r="G16" s="183"/>
      <c r="H16" s="183"/>
    </row>
    <row r="17" spans="1:9" ht="11.25" customHeight="1">
      <c r="A17" s="297" t="s">
        <v>300</v>
      </c>
      <c r="B17" s="373" t="s">
        <v>255</v>
      </c>
      <c r="C17" s="374"/>
      <c r="D17" s="374"/>
      <c r="E17" s="374"/>
      <c r="F17" s="374"/>
      <c r="G17" s="374"/>
      <c r="H17" s="374"/>
    </row>
    <row r="18" spans="1:9" ht="10.15" customHeight="1">
      <c r="A18" s="297"/>
      <c r="B18" s="385" t="s">
        <v>3</v>
      </c>
      <c r="C18" s="385" t="s">
        <v>222</v>
      </c>
      <c r="D18" s="385" t="s">
        <v>221</v>
      </c>
      <c r="E18" s="385" t="s">
        <v>220</v>
      </c>
      <c r="F18" s="385" t="s">
        <v>219</v>
      </c>
      <c r="G18" s="385" t="s">
        <v>218</v>
      </c>
      <c r="H18" s="387" t="s">
        <v>216</v>
      </c>
      <c r="I18" s="2"/>
    </row>
    <row r="19" spans="1:9" ht="10.15" customHeight="1">
      <c r="A19" s="297"/>
      <c r="B19" s="386"/>
      <c r="C19" s="386"/>
      <c r="D19" s="386"/>
      <c r="E19" s="386"/>
      <c r="F19" s="386"/>
      <c r="G19" s="386"/>
      <c r="H19" s="388"/>
      <c r="I19" s="2"/>
    </row>
    <row r="20" spans="1:9" ht="10.15" customHeight="1">
      <c r="A20" s="297"/>
      <c r="B20" s="386"/>
      <c r="C20" s="386"/>
      <c r="D20" s="386"/>
      <c r="E20" s="386"/>
      <c r="F20" s="386"/>
      <c r="G20" s="386"/>
      <c r="H20" s="388"/>
      <c r="I20" s="2"/>
    </row>
    <row r="21" spans="1:9" ht="5.0999999999999996" customHeight="1">
      <c r="A21" s="7"/>
      <c r="B21" s="4"/>
      <c r="C21" s="4"/>
      <c r="D21" s="4"/>
      <c r="E21" s="4"/>
      <c r="F21" s="4"/>
      <c r="G21" s="4"/>
      <c r="H21" s="4"/>
      <c r="I21" s="2"/>
    </row>
    <row r="22" spans="1:9" ht="9" customHeight="1">
      <c r="A22" s="18" t="s">
        <v>3</v>
      </c>
      <c r="B22" s="182">
        <v>5035.5221846624599</v>
      </c>
      <c r="C22" s="182">
        <v>3344.2420717662344</v>
      </c>
      <c r="D22" s="182">
        <v>1233.5276193941711</v>
      </c>
      <c r="E22" s="182">
        <v>256.09783070641748</v>
      </c>
      <c r="F22" s="182">
        <v>17.465711108681894</v>
      </c>
      <c r="G22" s="182">
        <v>41.67845420377914</v>
      </c>
      <c r="H22" s="182">
        <v>142.51049748317584</v>
      </c>
    </row>
    <row r="23" spans="1:9" ht="9" customHeight="1">
      <c r="A23" s="8" t="s">
        <v>13</v>
      </c>
      <c r="B23" s="182">
        <v>732.36519899823145</v>
      </c>
      <c r="C23" s="181">
        <v>336.73877814858059</v>
      </c>
      <c r="D23" s="181">
        <v>264.17231017051222</v>
      </c>
      <c r="E23" s="181">
        <v>75.91963431968145</v>
      </c>
      <c r="F23" s="181" t="s">
        <v>24</v>
      </c>
      <c r="G23" s="181">
        <v>10.451265223472067</v>
      </c>
      <c r="H23" s="181">
        <v>42.096753241503897</v>
      </c>
    </row>
    <row r="24" spans="1:9" ht="9" customHeight="1">
      <c r="A24" s="8" t="s">
        <v>12</v>
      </c>
      <c r="B24" s="182">
        <v>1341.1659833100525</v>
      </c>
      <c r="C24" s="181">
        <v>754.22680801216745</v>
      </c>
      <c r="D24" s="181">
        <v>495.56363449485718</v>
      </c>
      <c r="E24" s="181">
        <v>48.541396236962001</v>
      </c>
      <c r="F24" s="181">
        <v>4.0608390020755145</v>
      </c>
      <c r="G24" s="181">
        <v>14.865126305742503</v>
      </c>
      <c r="H24" s="181">
        <v>23.908179258247859</v>
      </c>
    </row>
    <row r="25" spans="1:9" ht="9" customHeight="1">
      <c r="A25" s="8" t="s">
        <v>131</v>
      </c>
      <c r="B25" s="182">
        <v>549.59314054831282</v>
      </c>
      <c r="C25" s="181">
        <v>234.27442481619366</v>
      </c>
      <c r="D25" s="181">
        <v>204.35190665000957</v>
      </c>
      <c r="E25" s="181">
        <v>50.448933526211007</v>
      </c>
      <c r="F25" s="181">
        <v>8.2081197292529193</v>
      </c>
      <c r="G25" s="181" t="s">
        <v>24</v>
      </c>
      <c r="H25" s="181">
        <v>50.867114241542687</v>
      </c>
    </row>
    <row r="26" spans="1:9" ht="9" customHeight="1">
      <c r="A26" s="8" t="s">
        <v>11</v>
      </c>
      <c r="B26" s="182">
        <v>489.18929172782117</v>
      </c>
      <c r="C26" s="181">
        <v>313.3811168281718</v>
      </c>
      <c r="D26" s="181">
        <v>127.27777360427139</v>
      </c>
      <c r="E26" s="181">
        <v>34.590619297062673</v>
      </c>
      <c r="F26" s="181" t="s">
        <v>24</v>
      </c>
      <c r="G26" s="181">
        <v>6.9141521062329163</v>
      </c>
      <c r="H26" s="181">
        <v>7.0256298920824323</v>
      </c>
    </row>
    <row r="27" spans="1:9" ht="9" customHeight="1">
      <c r="A27" s="8" t="s">
        <v>10</v>
      </c>
      <c r="B27" s="182">
        <v>1649.1801719403043</v>
      </c>
      <c r="C27" s="181">
        <v>1515.9670773719913</v>
      </c>
      <c r="D27" s="181">
        <v>83.158149477973438</v>
      </c>
      <c r="E27" s="181">
        <v>31.134078006749487</v>
      </c>
      <c r="F27" s="181" t="s">
        <v>24</v>
      </c>
      <c r="G27" s="181" t="s">
        <v>24</v>
      </c>
      <c r="H27" s="181">
        <v>14.284141245029151</v>
      </c>
    </row>
    <row r="28" spans="1:9" ht="9" customHeight="1">
      <c r="A28" s="8" t="s">
        <v>370</v>
      </c>
      <c r="B28" s="182">
        <v>185.03288241934831</v>
      </c>
      <c r="C28" s="181">
        <v>132.91783613936315</v>
      </c>
      <c r="D28" s="181">
        <v>30.697024330425741</v>
      </c>
      <c r="E28" s="181">
        <v>13.511904163914142</v>
      </c>
      <c r="F28" s="181" t="s">
        <v>24</v>
      </c>
      <c r="G28" s="181" t="s">
        <v>24</v>
      </c>
      <c r="H28" s="181" t="s">
        <v>24</v>
      </c>
    </row>
    <row r="29" spans="1:9" ht="9" customHeight="1">
      <c r="A29" s="8" t="s">
        <v>371</v>
      </c>
      <c r="B29" s="182">
        <v>88.995515718388617</v>
      </c>
      <c r="C29" s="181">
        <v>56.736030449766005</v>
      </c>
      <c r="D29" s="181">
        <v>28.306820666121482</v>
      </c>
      <c r="E29" s="181" t="s">
        <v>24</v>
      </c>
      <c r="F29" s="181" t="s">
        <v>24</v>
      </c>
      <c r="G29" s="181" t="s">
        <v>24</v>
      </c>
      <c r="H29" s="181" t="s">
        <v>24</v>
      </c>
    </row>
    <row r="30" spans="1:9" ht="5.0999999999999996" customHeight="1" thickBot="1">
      <c r="A30" s="13"/>
      <c r="B30" s="14"/>
      <c r="C30" s="14"/>
      <c r="D30" s="14"/>
      <c r="E30" s="14"/>
      <c r="F30" s="14"/>
      <c r="G30" s="14"/>
      <c r="H30" s="14"/>
    </row>
    <row r="31" spans="1:9" ht="13.9" customHeight="1" thickTop="1">
      <c r="A31" s="1" t="s">
        <v>362</v>
      </c>
    </row>
    <row r="32" spans="1:9" ht="10.15" customHeight="1"/>
    <row r="33" spans="1:10" ht="10.15" customHeight="1"/>
    <row r="34" spans="1:10" ht="10.15" customHeight="1">
      <c r="A34" s="3"/>
      <c r="B34" s="3"/>
      <c r="C34" s="3"/>
      <c r="D34" s="3"/>
      <c r="E34" s="3"/>
      <c r="F34" s="3"/>
      <c r="G34" s="3"/>
      <c r="H34" s="3"/>
      <c r="I34" s="2"/>
    </row>
    <row r="35" spans="1:10" ht="10.15" customHeight="1">
      <c r="F35" s="185"/>
      <c r="I35" s="41"/>
    </row>
    <row r="36" spans="1:10" ht="15">
      <c r="I36" s="41"/>
    </row>
    <row r="46" spans="1:10" ht="15">
      <c r="J46" s="41"/>
    </row>
  </sheetData>
  <mergeCells count="19">
    <mergeCell ref="G4:G6"/>
    <mergeCell ref="H4:H6"/>
    <mergeCell ref="A1:H1"/>
    <mergeCell ref="A3:A6"/>
    <mergeCell ref="B3:H3"/>
    <mergeCell ref="B4:B6"/>
    <mergeCell ref="C4:C6"/>
    <mergeCell ref="D4:D6"/>
    <mergeCell ref="E4:E6"/>
    <mergeCell ref="F4:F6"/>
    <mergeCell ref="E18:E20"/>
    <mergeCell ref="F18:F20"/>
    <mergeCell ref="G18:G20"/>
    <mergeCell ref="H18:H20"/>
    <mergeCell ref="A17:A20"/>
    <mergeCell ref="B17:H17"/>
    <mergeCell ref="B18:B20"/>
    <mergeCell ref="C18:C20"/>
    <mergeCell ref="D18:D20"/>
  </mergeCells>
  <hyperlinks>
    <hyperlink ref="J1" location="' Indice'!A1" display="&lt;&lt;"/>
  </hyperlinks>
  <printOptions horizontalCentered="1"/>
  <pageMargins left="0.78740157480314965" right="0.78740157480314965" top="0.78740157480314965" bottom="0.78740157480314965" header="0.31496062992125984" footer="0.31496062992125984"/>
  <pageSetup paperSize="9" scale="99" orientation="portrait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2"/>
  <sheetViews>
    <sheetView showGridLines="0" zoomScaleNormal="100" zoomScaleSheetLayoutView="100" workbookViewId="0">
      <selection sqref="A1:I1"/>
    </sheetView>
  </sheetViews>
  <sheetFormatPr defaultColWidth="9" defaultRowHeight="9"/>
  <cols>
    <col min="1" max="1" width="21.28515625" style="1" customWidth="1"/>
    <col min="2" max="9" width="7.7109375" style="1" customWidth="1"/>
    <col min="10" max="10" width="1" style="17" customWidth="1"/>
    <col min="11" max="11" width="7" style="17" customWidth="1"/>
    <col min="12" max="220" width="9.140625" style="1" customWidth="1"/>
    <col min="221" max="221" width="25.140625" style="1" customWidth="1"/>
    <col min="222" max="227" width="7.7109375" style="1" customWidth="1"/>
    <col min="228" max="247" width="9" style="1"/>
    <col min="248" max="248" width="25.140625" style="1" customWidth="1"/>
    <col min="249" max="254" width="7.7109375" style="1" customWidth="1"/>
    <col min="255" max="255" width="9" style="1" customWidth="1"/>
    <col min="256" max="256" width="8.7109375" style="1" customWidth="1"/>
    <col min="257" max="257" width="5.7109375" style="1" customWidth="1"/>
    <col min="258" max="258" width="25.140625" style="1" customWidth="1"/>
    <col min="259" max="264" width="7.7109375" style="1" customWidth="1"/>
    <col min="265" max="265" width="9" style="1" customWidth="1"/>
    <col min="266" max="266" width="8.7109375" style="1" customWidth="1"/>
    <col min="267" max="267" width="5.28515625" style="1" customWidth="1"/>
    <col min="268" max="476" width="9.140625" style="1" customWidth="1"/>
    <col min="477" max="477" width="25.140625" style="1" customWidth="1"/>
    <col min="478" max="483" width="7.7109375" style="1" customWidth="1"/>
    <col min="484" max="503" width="9" style="1"/>
    <col min="504" max="504" width="25.140625" style="1" customWidth="1"/>
    <col min="505" max="510" width="7.7109375" style="1" customWidth="1"/>
    <col min="511" max="511" width="9" style="1" customWidth="1"/>
    <col min="512" max="512" width="8.7109375" style="1" customWidth="1"/>
    <col min="513" max="513" width="5.7109375" style="1" customWidth="1"/>
    <col min="514" max="514" width="25.140625" style="1" customWidth="1"/>
    <col min="515" max="520" width="7.7109375" style="1" customWidth="1"/>
    <col min="521" max="521" width="9" style="1" customWidth="1"/>
    <col min="522" max="522" width="8.7109375" style="1" customWidth="1"/>
    <col min="523" max="523" width="5.28515625" style="1" customWidth="1"/>
    <col min="524" max="732" width="9.140625" style="1" customWidth="1"/>
    <col min="733" max="733" width="25.140625" style="1" customWidth="1"/>
    <col min="734" max="739" width="7.7109375" style="1" customWidth="1"/>
    <col min="740" max="759" width="9" style="1"/>
    <col min="760" max="760" width="25.140625" style="1" customWidth="1"/>
    <col min="761" max="766" width="7.7109375" style="1" customWidth="1"/>
    <col min="767" max="767" width="9" style="1" customWidth="1"/>
    <col min="768" max="768" width="8.7109375" style="1" customWidth="1"/>
    <col min="769" max="769" width="5.7109375" style="1" customWidth="1"/>
    <col min="770" max="770" width="25.140625" style="1" customWidth="1"/>
    <col min="771" max="776" width="7.7109375" style="1" customWidth="1"/>
    <col min="777" max="777" width="9" style="1" customWidth="1"/>
    <col min="778" max="778" width="8.7109375" style="1" customWidth="1"/>
    <col min="779" max="779" width="5.28515625" style="1" customWidth="1"/>
    <col min="780" max="988" width="9.140625" style="1" customWidth="1"/>
    <col min="989" max="989" width="25.140625" style="1" customWidth="1"/>
    <col min="990" max="995" width="7.7109375" style="1" customWidth="1"/>
    <col min="996" max="1015" width="9" style="1"/>
    <col min="1016" max="1016" width="25.140625" style="1" customWidth="1"/>
    <col min="1017" max="1022" width="7.7109375" style="1" customWidth="1"/>
    <col min="1023" max="1023" width="9" style="1" customWidth="1"/>
    <col min="1024" max="1024" width="8.7109375" style="1" customWidth="1"/>
    <col min="1025" max="1025" width="5.7109375" style="1" customWidth="1"/>
    <col min="1026" max="1026" width="25.140625" style="1" customWidth="1"/>
    <col min="1027" max="1032" width="7.7109375" style="1" customWidth="1"/>
    <col min="1033" max="1033" width="9" style="1" customWidth="1"/>
    <col min="1034" max="1034" width="8.7109375" style="1" customWidth="1"/>
    <col min="1035" max="1035" width="5.28515625" style="1" customWidth="1"/>
    <col min="1036" max="1244" width="9.140625" style="1" customWidth="1"/>
    <col min="1245" max="1245" width="25.140625" style="1" customWidth="1"/>
    <col min="1246" max="1251" width="7.7109375" style="1" customWidth="1"/>
    <col min="1252" max="1271" width="9" style="1"/>
    <col min="1272" max="1272" width="25.140625" style="1" customWidth="1"/>
    <col min="1273" max="1278" width="7.7109375" style="1" customWidth="1"/>
    <col min="1279" max="1279" width="9" style="1" customWidth="1"/>
    <col min="1280" max="1280" width="8.7109375" style="1" customWidth="1"/>
    <col min="1281" max="1281" width="5.7109375" style="1" customWidth="1"/>
    <col min="1282" max="1282" width="25.140625" style="1" customWidth="1"/>
    <col min="1283" max="1288" width="7.7109375" style="1" customWidth="1"/>
    <col min="1289" max="1289" width="9" style="1" customWidth="1"/>
    <col min="1290" max="1290" width="8.7109375" style="1" customWidth="1"/>
    <col min="1291" max="1291" width="5.28515625" style="1" customWidth="1"/>
    <col min="1292" max="1500" width="9.140625" style="1" customWidth="1"/>
    <col min="1501" max="1501" width="25.140625" style="1" customWidth="1"/>
    <col min="1502" max="1507" width="7.7109375" style="1" customWidth="1"/>
    <col min="1508" max="1527" width="9" style="1"/>
    <col min="1528" max="1528" width="25.140625" style="1" customWidth="1"/>
    <col min="1529" max="1534" width="7.7109375" style="1" customWidth="1"/>
    <col min="1535" max="1535" width="9" style="1" customWidth="1"/>
    <col min="1536" max="1536" width="8.7109375" style="1" customWidth="1"/>
    <col min="1537" max="1537" width="5.7109375" style="1" customWidth="1"/>
    <col min="1538" max="1538" width="25.140625" style="1" customWidth="1"/>
    <col min="1539" max="1544" width="7.7109375" style="1" customWidth="1"/>
    <col min="1545" max="1545" width="9" style="1" customWidth="1"/>
    <col min="1546" max="1546" width="8.7109375" style="1" customWidth="1"/>
    <col min="1547" max="1547" width="5.28515625" style="1" customWidth="1"/>
    <col min="1548" max="1756" width="9.140625" style="1" customWidth="1"/>
    <col min="1757" max="1757" width="25.140625" style="1" customWidth="1"/>
    <col min="1758" max="1763" width="7.7109375" style="1" customWidth="1"/>
    <col min="1764" max="1783" width="9" style="1"/>
    <col min="1784" max="1784" width="25.140625" style="1" customWidth="1"/>
    <col min="1785" max="1790" width="7.7109375" style="1" customWidth="1"/>
    <col min="1791" max="1791" width="9" style="1" customWidth="1"/>
    <col min="1792" max="1792" width="8.7109375" style="1" customWidth="1"/>
    <col min="1793" max="1793" width="5.7109375" style="1" customWidth="1"/>
    <col min="1794" max="1794" width="25.140625" style="1" customWidth="1"/>
    <col min="1795" max="1800" width="7.7109375" style="1" customWidth="1"/>
    <col min="1801" max="1801" width="9" style="1" customWidth="1"/>
    <col min="1802" max="1802" width="8.7109375" style="1" customWidth="1"/>
    <col min="1803" max="1803" width="5.28515625" style="1" customWidth="1"/>
    <col min="1804" max="2012" width="9.140625" style="1" customWidth="1"/>
    <col min="2013" max="2013" width="25.140625" style="1" customWidth="1"/>
    <col min="2014" max="2019" width="7.7109375" style="1" customWidth="1"/>
    <col min="2020" max="2039" width="9" style="1"/>
    <col min="2040" max="2040" width="25.140625" style="1" customWidth="1"/>
    <col min="2041" max="2046" width="7.7109375" style="1" customWidth="1"/>
    <col min="2047" max="2047" width="9" style="1" customWidth="1"/>
    <col min="2048" max="2048" width="8.7109375" style="1" customWidth="1"/>
    <col min="2049" max="2049" width="5.7109375" style="1" customWidth="1"/>
    <col min="2050" max="2050" width="25.140625" style="1" customWidth="1"/>
    <col min="2051" max="2056" width="7.7109375" style="1" customWidth="1"/>
    <col min="2057" max="2057" width="9" style="1" customWidth="1"/>
    <col min="2058" max="2058" width="8.7109375" style="1" customWidth="1"/>
    <col min="2059" max="2059" width="5.28515625" style="1" customWidth="1"/>
    <col min="2060" max="2268" width="9.140625" style="1" customWidth="1"/>
    <col min="2269" max="2269" width="25.140625" style="1" customWidth="1"/>
    <col min="2270" max="2275" width="7.7109375" style="1" customWidth="1"/>
    <col min="2276" max="2295" width="9" style="1"/>
    <col min="2296" max="2296" width="25.140625" style="1" customWidth="1"/>
    <col min="2297" max="2302" width="7.7109375" style="1" customWidth="1"/>
    <col min="2303" max="2303" width="9" style="1" customWidth="1"/>
    <col min="2304" max="2304" width="8.7109375" style="1" customWidth="1"/>
    <col min="2305" max="2305" width="5.7109375" style="1" customWidth="1"/>
    <col min="2306" max="2306" width="25.140625" style="1" customWidth="1"/>
    <col min="2307" max="2312" width="7.7109375" style="1" customWidth="1"/>
    <col min="2313" max="2313" width="9" style="1" customWidth="1"/>
    <col min="2314" max="2314" width="8.7109375" style="1" customWidth="1"/>
    <col min="2315" max="2315" width="5.28515625" style="1" customWidth="1"/>
    <col min="2316" max="2524" width="9.140625" style="1" customWidth="1"/>
    <col min="2525" max="2525" width="25.140625" style="1" customWidth="1"/>
    <col min="2526" max="2531" width="7.7109375" style="1" customWidth="1"/>
    <col min="2532" max="2551" width="9" style="1"/>
    <col min="2552" max="2552" width="25.140625" style="1" customWidth="1"/>
    <col min="2553" max="2558" width="7.7109375" style="1" customWidth="1"/>
    <col min="2559" max="2559" width="9" style="1" customWidth="1"/>
    <col min="2560" max="2560" width="8.7109375" style="1" customWidth="1"/>
    <col min="2561" max="2561" width="5.7109375" style="1" customWidth="1"/>
    <col min="2562" max="2562" width="25.140625" style="1" customWidth="1"/>
    <col min="2563" max="2568" width="7.7109375" style="1" customWidth="1"/>
    <col min="2569" max="2569" width="9" style="1" customWidth="1"/>
    <col min="2570" max="2570" width="8.7109375" style="1" customWidth="1"/>
    <col min="2571" max="2571" width="5.28515625" style="1" customWidth="1"/>
    <col min="2572" max="2780" width="9.140625" style="1" customWidth="1"/>
    <col min="2781" max="2781" width="25.140625" style="1" customWidth="1"/>
    <col min="2782" max="2787" width="7.7109375" style="1" customWidth="1"/>
    <col min="2788" max="2807" width="9" style="1"/>
    <col min="2808" max="2808" width="25.140625" style="1" customWidth="1"/>
    <col min="2809" max="2814" width="7.7109375" style="1" customWidth="1"/>
    <col min="2815" max="2815" width="9" style="1" customWidth="1"/>
    <col min="2816" max="2816" width="8.7109375" style="1" customWidth="1"/>
    <col min="2817" max="2817" width="5.7109375" style="1" customWidth="1"/>
    <col min="2818" max="2818" width="25.140625" style="1" customWidth="1"/>
    <col min="2819" max="2824" width="7.7109375" style="1" customWidth="1"/>
    <col min="2825" max="2825" width="9" style="1" customWidth="1"/>
    <col min="2826" max="2826" width="8.7109375" style="1" customWidth="1"/>
    <col min="2827" max="2827" width="5.28515625" style="1" customWidth="1"/>
    <col min="2828" max="3036" width="9.140625" style="1" customWidth="1"/>
    <col min="3037" max="3037" width="25.140625" style="1" customWidth="1"/>
    <col min="3038" max="3043" width="7.7109375" style="1" customWidth="1"/>
    <col min="3044" max="3063" width="9" style="1"/>
    <col min="3064" max="3064" width="25.140625" style="1" customWidth="1"/>
    <col min="3065" max="3070" width="7.7109375" style="1" customWidth="1"/>
    <col min="3071" max="3071" width="9" style="1" customWidth="1"/>
    <col min="3072" max="3072" width="8.7109375" style="1" customWidth="1"/>
    <col min="3073" max="3073" width="5.7109375" style="1" customWidth="1"/>
    <col min="3074" max="3074" width="25.140625" style="1" customWidth="1"/>
    <col min="3075" max="3080" width="7.7109375" style="1" customWidth="1"/>
    <col min="3081" max="3081" width="9" style="1" customWidth="1"/>
    <col min="3082" max="3082" width="8.7109375" style="1" customWidth="1"/>
    <col min="3083" max="3083" width="5.28515625" style="1" customWidth="1"/>
    <col min="3084" max="3292" width="9.140625" style="1" customWidth="1"/>
    <col min="3293" max="3293" width="25.140625" style="1" customWidth="1"/>
    <col min="3294" max="3299" width="7.7109375" style="1" customWidth="1"/>
    <col min="3300" max="3319" width="9" style="1"/>
    <col min="3320" max="3320" width="25.140625" style="1" customWidth="1"/>
    <col min="3321" max="3326" width="7.7109375" style="1" customWidth="1"/>
    <col min="3327" max="3327" width="9" style="1" customWidth="1"/>
    <col min="3328" max="3328" width="8.7109375" style="1" customWidth="1"/>
    <col min="3329" max="3329" width="5.7109375" style="1" customWidth="1"/>
    <col min="3330" max="3330" width="25.140625" style="1" customWidth="1"/>
    <col min="3331" max="3336" width="7.7109375" style="1" customWidth="1"/>
    <col min="3337" max="3337" width="9" style="1" customWidth="1"/>
    <col min="3338" max="3338" width="8.7109375" style="1" customWidth="1"/>
    <col min="3339" max="3339" width="5.28515625" style="1" customWidth="1"/>
    <col min="3340" max="3548" width="9.140625" style="1" customWidth="1"/>
    <col min="3549" max="3549" width="25.140625" style="1" customWidth="1"/>
    <col min="3550" max="3555" width="7.7109375" style="1" customWidth="1"/>
    <col min="3556" max="3575" width="9" style="1"/>
    <col min="3576" max="3576" width="25.140625" style="1" customWidth="1"/>
    <col min="3577" max="3582" width="7.7109375" style="1" customWidth="1"/>
    <col min="3583" max="3583" width="9" style="1" customWidth="1"/>
    <col min="3584" max="3584" width="8.7109375" style="1" customWidth="1"/>
    <col min="3585" max="3585" width="5.7109375" style="1" customWidth="1"/>
    <col min="3586" max="3586" width="25.140625" style="1" customWidth="1"/>
    <col min="3587" max="3592" width="7.7109375" style="1" customWidth="1"/>
    <col min="3593" max="3593" width="9" style="1" customWidth="1"/>
    <col min="3594" max="3594" width="8.7109375" style="1" customWidth="1"/>
    <col min="3595" max="3595" width="5.28515625" style="1" customWidth="1"/>
    <col min="3596" max="3804" width="9.140625" style="1" customWidth="1"/>
    <col min="3805" max="3805" width="25.140625" style="1" customWidth="1"/>
    <col min="3806" max="3811" width="7.7109375" style="1" customWidth="1"/>
    <col min="3812" max="3831" width="9" style="1"/>
    <col min="3832" max="3832" width="25.140625" style="1" customWidth="1"/>
    <col min="3833" max="3838" width="7.7109375" style="1" customWidth="1"/>
    <col min="3839" max="3839" width="9" style="1" customWidth="1"/>
    <col min="3840" max="3840" width="8.7109375" style="1" customWidth="1"/>
    <col min="3841" max="3841" width="5.7109375" style="1" customWidth="1"/>
    <col min="3842" max="3842" width="25.140625" style="1" customWidth="1"/>
    <col min="3843" max="3848" width="7.7109375" style="1" customWidth="1"/>
    <col min="3849" max="3849" width="9" style="1" customWidth="1"/>
    <col min="3850" max="3850" width="8.7109375" style="1" customWidth="1"/>
    <col min="3851" max="3851" width="5.28515625" style="1" customWidth="1"/>
    <col min="3852" max="4060" width="9.140625" style="1" customWidth="1"/>
    <col min="4061" max="4061" width="25.140625" style="1" customWidth="1"/>
    <col min="4062" max="4067" width="7.7109375" style="1" customWidth="1"/>
    <col min="4068" max="4087" width="9" style="1"/>
    <col min="4088" max="4088" width="25.140625" style="1" customWidth="1"/>
    <col min="4089" max="4094" width="7.7109375" style="1" customWidth="1"/>
    <col min="4095" max="4095" width="9" style="1" customWidth="1"/>
    <col min="4096" max="4096" width="8.7109375" style="1" customWidth="1"/>
    <col min="4097" max="4097" width="5.7109375" style="1" customWidth="1"/>
    <col min="4098" max="4098" width="25.140625" style="1" customWidth="1"/>
    <col min="4099" max="4104" width="7.7109375" style="1" customWidth="1"/>
    <col min="4105" max="4105" width="9" style="1" customWidth="1"/>
    <col min="4106" max="4106" width="8.7109375" style="1" customWidth="1"/>
    <col min="4107" max="4107" width="5.28515625" style="1" customWidth="1"/>
    <col min="4108" max="4316" width="9.140625" style="1" customWidth="1"/>
    <col min="4317" max="4317" width="25.140625" style="1" customWidth="1"/>
    <col min="4318" max="4323" width="7.7109375" style="1" customWidth="1"/>
    <col min="4324" max="4343" width="9" style="1"/>
    <col min="4344" max="4344" width="25.140625" style="1" customWidth="1"/>
    <col min="4345" max="4350" width="7.7109375" style="1" customWidth="1"/>
    <col min="4351" max="4351" width="9" style="1" customWidth="1"/>
    <col min="4352" max="4352" width="8.7109375" style="1" customWidth="1"/>
    <col min="4353" max="4353" width="5.7109375" style="1" customWidth="1"/>
    <col min="4354" max="4354" width="25.140625" style="1" customWidth="1"/>
    <col min="4355" max="4360" width="7.7109375" style="1" customWidth="1"/>
    <col min="4361" max="4361" width="9" style="1" customWidth="1"/>
    <col min="4362" max="4362" width="8.7109375" style="1" customWidth="1"/>
    <col min="4363" max="4363" width="5.28515625" style="1" customWidth="1"/>
    <col min="4364" max="4572" width="9.140625" style="1" customWidth="1"/>
    <col min="4573" max="4573" width="25.140625" style="1" customWidth="1"/>
    <col min="4574" max="4579" width="7.7109375" style="1" customWidth="1"/>
    <col min="4580" max="4599" width="9" style="1"/>
    <col min="4600" max="4600" width="25.140625" style="1" customWidth="1"/>
    <col min="4601" max="4606" width="7.7109375" style="1" customWidth="1"/>
    <col min="4607" max="4607" width="9" style="1" customWidth="1"/>
    <col min="4608" max="4608" width="8.7109375" style="1" customWidth="1"/>
    <col min="4609" max="4609" width="5.7109375" style="1" customWidth="1"/>
    <col min="4610" max="4610" width="25.140625" style="1" customWidth="1"/>
    <col min="4611" max="4616" width="7.7109375" style="1" customWidth="1"/>
    <col min="4617" max="4617" width="9" style="1" customWidth="1"/>
    <col min="4618" max="4618" width="8.7109375" style="1" customWidth="1"/>
    <col min="4619" max="4619" width="5.28515625" style="1" customWidth="1"/>
    <col min="4620" max="4828" width="9.140625" style="1" customWidth="1"/>
    <col min="4829" max="4829" width="25.140625" style="1" customWidth="1"/>
    <col min="4830" max="4835" width="7.7109375" style="1" customWidth="1"/>
    <col min="4836" max="4855" width="9" style="1"/>
    <col min="4856" max="4856" width="25.140625" style="1" customWidth="1"/>
    <col min="4857" max="4862" width="7.7109375" style="1" customWidth="1"/>
    <col min="4863" max="4863" width="9" style="1" customWidth="1"/>
    <col min="4864" max="4864" width="8.7109375" style="1" customWidth="1"/>
    <col min="4865" max="4865" width="5.7109375" style="1" customWidth="1"/>
    <col min="4866" max="4866" width="25.140625" style="1" customWidth="1"/>
    <col min="4867" max="4872" width="7.7109375" style="1" customWidth="1"/>
    <col min="4873" max="4873" width="9" style="1" customWidth="1"/>
    <col min="4874" max="4874" width="8.7109375" style="1" customWidth="1"/>
    <col min="4875" max="4875" width="5.28515625" style="1" customWidth="1"/>
    <col min="4876" max="5084" width="9.140625" style="1" customWidth="1"/>
    <col min="5085" max="5085" width="25.140625" style="1" customWidth="1"/>
    <col min="5086" max="5091" width="7.7109375" style="1" customWidth="1"/>
    <col min="5092" max="5111" width="9" style="1"/>
    <col min="5112" max="5112" width="25.140625" style="1" customWidth="1"/>
    <col min="5113" max="5118" width="7.7109375" style="1" customWidth="1"/>
    <col min="5119" max="5119" width="9" style="1" customWidth="1"/>
    <col min="5120" max="5120" width="8.7109375" style="1" customWidth="1"/>
    <col min="5121" max="5121" width="5.7109375" style="1" customWidth="1"/>
    <col min="5122" max="5122" width="25.140625" style="1" customWidth="1"/>
    <col min="5123" max="5128" width="7.7109375" style="1" customWidth="1"/>
    <col min="5129" max="5129" width="9" style="1" customWidth="1"/>
    <col min="5130" max="5130" width="8.7109375" style="1" customWidth="1"/>
    <col min="5131" max="5131" width="5.28515625" style="1" customWidth="1"/>
    <col min="5132" max="5340" width="9.140625" style="1" customWidth="1"/>
    <col min="5341" max="5341" width="25.140625" style="1" customWidth="1"/>
    <col min="5342" max="5347" width="7.7109375" style="1" customWidth="1"/>
    <col min="5348" max="5367" width="9" style="1"/>
    <col min="5368" max="5368" width="25.140625" style="1" customWidth="1"/>
    <col min="5369" max="5374" width="7.7109375" style="1" customWidth="1"/>
    <col min="5375" max="5375" width="9" style="1" customWidth="1"/>
    <col min="5376" max="5376" width="8.7109375" style="1" customWidth="1"/>
    <col min="5377" max="5377" width="5.7109375" style="1" customWidth="1"/>
    <col min="5378" max="5378" width="25.140625" style="1" customWidth="1"/>
    <col min="5379" max="5384" width="7.7109375" style="1" customWidth="1"/>
    <col min="5385" max="5385" width="9" style="1" customWidth="1"/>
    <col min="5386" max="5386" width="8.7109375" style="1" customWidth="1"/>
    <col min="5387" max="5387" width="5.28515625" style="1" customWidth="1"/>
    <col min="5388" max="5596" width="9.140625" style="1" customWidth="1"/>
    <col min="5597" max="5597" width="25.140625" style="1" customWidth="1"/>
    <col min="5598" max="5603" width="7.7109375" style="1" customWidth="1"/>
    <col min="5604" max="5623" width="9" style="1"/>
    <col min="5624" max="5624" width="25.140625" style="1" customWidth="1"/>
    <col min="5625" max="5630" width="7.7109375" style="1" customWidth="1"/>
    <col min="5631" max="5631" width="9" style="1" customWidth="1"/>
    <col min="5632" max="5632" width="8.7109375" style="1" customWidth="1"/>
    <col min="5633" max="5633" width="5.7109375" style="1" customWidth="1"/>
    <col min="5634" max="5634" width="25.140625" style="1" customWidth="1"/>
    <col min="5635" max="5640" width="7.7109375" style="1" customWidth="1"/>
    <col min="5641" max="5641" width="9" style="1" customWidth="1"/>
    <col min="5642" max="5642" width="8.7109375" style="1" customWidth="1"/>
    <col min="5643" max="5643" width="5.28515625" style="1" customWidth="1"/>
    <col min="5644" max="5852" width="9.140625" style="1" customWidth="1"/>
    <col min="5853" max="5853" width="25.140625" style="1" customWidth="1"/>
    <col min="5854" max="5859" width="7.7109375" style="1" customWidth="1"/>
    <col min="5860" max="5879" width="9" style="1"/>
    <col min="5880" max="5880" width="25.140625" style="1" customWidth="1"/>
    <col min="5881" max="5886" width="7.7109375" style="1" customWidth="1"/>
    <col min="5887" max="5887" width="9" style="1" customWidth="1"/>
    <col min="5888" max="5888" width="8.7109375" style="1" customWidth="1"/>
    <col min="5889" max="5889" width="5.7109375" style="1" customWidth="1"/>
    <col min="5890" max="5890" width="25.140625" style="1" customWidth="1"/>
    <col min="5891" max="5896" width="7.7109375" style="1" customWidth="1"/>
    <col min="5897" max="5897" width="9" style="1" customWidth="1"/>
    <col min="5898" max="5898" width="8.7109375" style="1" customWidth="1"/>
    <col min="5899" max="5899" width="5.28515625" style="1" customWidth="1"/>
    <col min="5900" max="6108" width="9.140625" style="1" customWidth="1"/>
    <col min="6109" max="6109" width="25.140625" style="1" customWidth="1"/>
    <col min="6110" max="6115" width="7.7109375" style="1" customWidth="1"/>
    <col min="6116" max="6135" width="9" style="1"/>
    <col min="6136" max="6136" width="25.140625" style="1" customWidth="1"/>
    <col min="6137" max="6142" width="7.7109375" style="1" customWidth="1"/>
    <col min="6143" max="6143" width="9" style="1" customWidth="1"/>
    <col min="6144" max="6144" width="8.7109375" style="1" customWidth="1"/>
    <col min="6145" max="6145" width="5.7109375" style="1" customWidth="1"/>
    <col min="6146" max="6146" width="25.140625" style="1" customWidth="1"/>
    <col min="6147" max="6152" width="7.7109375" style="1" customWidth="1"/>
    <col min="6153" max="6153" width="9" style="1" customWidth="1"/>
    <col min="6154" max="6154" width="8.7109375" style="1" customWidth="1"/>
    <col min="6155" max="6155" width="5.28515625" style="1" customWidth="1"/>
    <col min="6156" max="6364" width="9.140625" style="1" customWidth="1"/>
    <col min="6365" max="6365" width="25.140625" style="1" customWidth="1"/>
    <col min="6366" max="6371" width="7.7109375" style="1" customWidth="1"/>
    <col min="6372" max="6391" width="9" style="1"/>
    <col min="6392" max="6392" width="25.140625" style="1" customWidth="1"/>
    <col min="6393" max="6398" width="7.7109375" style="1" customWidth="1"/>
    <col min="6399" max="6399" width="9" style="1" customWidth="1"/>
    <col min="6400" max="6400" width="8.7109375" style="1" customWidth="1"/>
    <col min="6401" max="6401" width="5.7109375" style="1" customWidth="1"/>
    <col min="6402" max="6402" width="25.140625" style="1" customWidth="1"/>
    <col min="6403" max="6408" width="7.7109375" style="1" customWidth="1"/>
    <col min="6409" max="6409" width="9" style="1" customWidth="1"/>
    <col min="6410" max="6410" width="8.7109375" style="1" customWidth="1"/>
    <col min="6411" max="6411" width="5.28515625" style="1" customWidth="1"/>
    <col min="6412" max="6620" width="9.140625" style="1" customWidth="1"/>
    <col min="6621" max="6621" width="25.140625" style="1" customWidth="1"/>
    <col min="6622" max="6627" width="7.7109375" style="1" customWidth="1"/>
    <col min="6628" max="6647" width="9" style="1"/>
    <col min="6648" max="6648" width="25.140625" style="1" customWidth="1"/>
    <col min="6649" max="6654" width="7.7109375" style="1" customWidth="1"/>
    <col min="6655" max="6655" width="9" style="1" customWidth="1"/>
    <col min="6656" max="6656" width="8.7109375" style="1" customWidth="1"/>
    <col min="6657" max="6657" width="5.7109375" style="1" customWidth="1"/>
    <col min="6658" max="6658" width="25.140625" style="1" customWidth="1"/>
    <col min="6659" max="6664" width="7.7109375" style="1" customWidth="1"/>
    <col min="6665" max="6665" width="9" style="1" customWidth="1"/>
    <col min="6666" max="6666" width="8.7109375" style="1" customWidth="1"/>
    <col min="6667" max="6667" width="5.28515625" style="1" customWidth="1"/>
    <col min="6668" max="6876" width="9.140625" style="1" customWidth="1"/>
    <col min="6877" max="6877" width="25.140625" style="1" customWidth="1"/>
    <col min="6878" max="6883" width="7.7109375" style="1" customWidth="1"/>
    <col min="6884" max="6903" width="9" style="1"/>
    <col min="6904" max="6904" width="25.140625" style="1" customWidth="1"/>
    <col min="6905" max="6910" width="7.7109375" style="1" customWidth="1"/>
    <col min="6911" max="6911" width="9" style="1" customWidth="1"/>
    <col min="6912" max="6912" width="8.7109375" style="1" customWidth="1"/>
    <col min="6913" max="6913" width="5.7109375" style="1" customWidth="1"/>
    <col min="6914" max="6914" width="25.140625" style="1" customWidth="1"/>
    <col min="6915" max="6920" width="7.7109375" style="1" customWidth="1"/>
    <col min="6921" max="6921" width="9" style="1" customWidth="1"/>
    <col min="6922" max="6922" width="8.7109375" style="1" customWidth="1"/>
    <col min="6923" max="6923" width="5.28515625" style="1" customWidth="1"/>
    <col min="6924" max="7132" width="9.140625" style="1" customWidth="1"/>
    <col min="7133" max="7133" width="25.140625" style="1" customWidth="1"/>
    <col min="7134" max="7139" width="7.7109375" style="1" customWidth="1"/>
    <col min="7140" max="7159" width="9" style="1"/>
    <col min="7160" max="7160" width="25.140625" style="1" customWidth="1"/>
    <col min="7161" max="7166" width="7.7109375" style="1" customWidth="1"/>
    <col min="7167" max="7167" width="9" style="1" customWidth="1"/>
    <col min="7168" max="7168" width="8.7109375" style="1" customWidth="1"/>
    <col min="7169" max="7169" width="5.7109375" style="1" customWidth="1"/>
    <col min="7170" max="7170" width="25.140625" style="1" customWidth="1"/>
    <col min="7171" max="7176" width="7.7109375" style="1" customWidth="1"/>
    <col min="7177" max="7177" width="9" style="1" customWidth="1"/>
    <col min="7178" max="7178" width="8.7109375" style="1" customWidth="1"/>
    <col min="7179" max="7179" width="5.28515625" style="1" customWidth="1"/>
    <col min="7180" max="7388" width="9.140625" style="1" customWidth="1"/>
    <col min="7389" max="7389" width="25.140625" style="1" customWidth="1"/>
    <col min="7390" max="7395" width="7.7109375" style="1" customWidth="1"/>
    <col min="7396" max="7415" width="9" style="1"/>
    <col min="7416" max="7416" width="25.140625" style="1" customWidth="1"/>
    <col min="7417" max="7422" width="7.7109375" style="1" customWidth="1"/>
    <col min="7423" max="7423" width="9" style="1" customWidth="1"/>
    <col min="7424" max="7424" width="8.7109375" style="1" customWidth="1"/>
    <col min="7425" max="7425" width="5.7109375" style="1" customWidth="1"/>
    <col min="7426" max="7426" width="25.140625" style="1" customWidth="1"/>
    <col min="7427" max="7432" width="7.7109375" style="1" customWidth="1"/>
    <col min="7433" max="7433" width="9" style="1" customWidth="1"/>
    <col min="7434" max="7434" width="8.7109375" style="1" customWidth="1"/>
    <col min="7435" max="7435" width="5.28515625" style="1" customWidth="1"/>
    <col min="7436" max="7644" width="9.140625" style="1" customWidth="1"/>
    <col min="7645" max="7645" width="25.140625" style="1" customWidth="1"/>
    <col min="7646" max="7651" width="7.7109375" style="1" customWidth="1"/>
    <col min="7652" max="7671" width="9" style="1"/>
    <col min="7672" max="7672" width="25.140625" style="1" customWidth="1"/>
    <col min="7673" max="7678" width="7.7109375" style="1" customWidth="1"/>
    <col min="7679" max="7679" width="9" style="1" customWidth="1"/>
    <col min="7680" max="7680" width="8.7109375" style="1" customWidth="1"/>
    <col min="7681" max="7681" width="5.7109375" style="1" customWidth="1"/>
    <col min="7682" max="7682" width="25.140625" style="1" customWidth="1"/>
    <col min="7683" max="7688" width="7.7109375" style="1" customWidth="1"/>
    <col min="7689" max="7689" width="9" style="1" customWidth="1"/>
    <col min="7690" max="7690" width="8.7109375" style="1" customWidth="1"/>
    <col min="7691" max="7691" width="5.28515625" style="1" customWidth="1"/>
    <col min="7692" max="7900" width="9.140625" style="1" customWidth="1"/>
    <col min="7901" max="7901" width="25.140625" style="1" customWidth="1"/>
    <col min="7902" max="7907" width="7.7109375" style="1" customWidth="1"/>
    <col min="7908" max="7927" width="9" style="1"/>
    <col min="7928" max="7928" width="25.140625" style="1" customWidth="1"/>
    <col min="7929" max="7934" width="7.7109375" style="1" customWidth="1"/>
    <col min="7935" max="7935" width="9" style="1" customWidth="1"/>
    <col min="7936" max="7936" width="8.7109375" style="1" customWidth="1"/>
    <col min="7937" max="7937" width="5.7109375" style="1" customWidth="1"/>
    <col min="7938" max="7938" width="25.140625" style="1" customWidth="1"/>
    <col min="7939" max="7944" width="7.7109375" style="1" customWidth="1"/>
    <col min="7945" max="7945" width="9" style="1" customWidth="1"/>
    <col min="7946" max="7946" width="8.7109375" style="1" customWidth="1"/>
    <col min="7947" max="7947" width="5.28515625" style="1" customWidth="1"/>
    <col min="7948" max="8156" width="9.140625" style="1" customWidth="1"/>
    <col min="8157" max="8157" width="25.140625" style="1" customWidth="1"/>
    <col min="8158" max="8163" width="7.7109375" style="1" customWidth="1"/>
    <col min="8164" max="8183" width="9" style="1"/>
    <col min="8184" max="8184" width="25.140625" style="1" customWidth="1"/>
    <col min="8185" max="8190" width="7.7109375" style="1" customWidth="1"/>
    <col min="8191" max="8191" width="9" style="1" customWidth="1"/>
    <col min="8192" max="8192" width="8.7109375" style="1" customWidth="1"/>
    <col min="8193" max="8193" width="5.7109375" style="1" customWidth="1"/>
    <col min="8194" max="8194" width="25.140625" style="1" customWidth="1"/>
    <col min="8195" max="8200" width="7.7109375" style="1" customWidth="1"/>
    <col min="8201" max="8201" width="9" style="1" customWidth="1"/>
    <col min="8202" max="8202" width="8.7109375" style="1" customWidth="1"/>
    <col min="8203" max="8203" width="5.28515625" style="1" customWidth="1"/>
    <col min="8204" max="8412" width="9.140625" style="1" customWidth="1"/>
    <col min="8413" max="8413" width="25.140625" style="1" customWidth="1"/>
    <col min="8414" max="8419" width="7.7109375" style="1" customWidth="1"/>
    <col min="8420" max="8439" width="9" style="1"/>
    <col min="8440" max="8440" width="25.140625" style="1" customWidth="1"/>
    <col min="8441" max="8446" width="7.7109375" style="1" customWidth="1"/>
    <col min="8447" max="8447" width="9" style="1" customWidth="1"/>
    <col min="8448" max="8448" width="8.7109375" style="1" customWidth="1"/>
    <col min="8449" max="8449" width="5.7109375" style="1" customWidth="1"/>
    <col min="8450" max="8450" width="25.140625" style="1" customWidth="1"/>
    <col min="8451" max="8456" width="7.7109375" style="1" customWidth="1"/>
    <col min="8457" max="8457" width="9" style="1" customWidth="1"/>
    <col min="8458" max="8458" width="8.7109375" style="1" customWidth="1"/>
    <col min="8459" max="8459" width="5.28515625" style="1" customWidth="1"/>
    <col min="8460" max="8668" width="9.140625" style="1" customWidth="1"/>
    <col min="8669" max="8669" width="25.140625" style="1" customWidth="1"/>
    <col min="8670" max="8675" width="7.7109375" style="1" customWidth="1"/>
    <col min="8676" max="8695" width="9" style="1"/>
    <col min="8696" max="8696" width="25.140625" style="1" customWidth="1"/>
    <col min="8697" max="8702" width="7.7109375" style="1" customWidth="1"/>
    <col min="8703" max="8703" width="9" style="1" customWidth="1"/>
    <col min="8704" max="8704" width="8.7109375" style="1" customWidth="1"/>
    <col min="8705" max="8705" width="5.7109375" style="1" customWidth="1"/>
    <col min="8706" max="8706" width="25.140625" style="1" customWidth="1"/>
    <col min="8707" max="8712" width="7.7109375" style="1" customWidth="1"/>
    <col min="8713" max="8713" width="9" style="1" customWidth="1"/>
    <col min="8714" max="8714" width="8.7109375" style="1" customWidth="1"/>
    <col min="8715" max="8715" width="5.28515625" style="1" customWidth="1"/>
    <col min="8716" max="8924" width="9.140625" style="1" customWidth="1"/>
    <col min="8925" max="8925" width="25.140625" style="1" customWidth="1"/>
    <col min="8926" max="8931" width="7.7109375" style="1" customWidth="1"/>
    <col min="8932" max="8951" width="9" style="1"/>
    <col min="8952" max="8952" width="25.140625" style="1" customWidth="1"/>
    <col min="8953" max="8958" width="7.7109375" style="1" customWidth="1"/>
    <col min="8959" max="8959" width="9" style="1" customWidth="1"/>
    <col min="8960" max="8960" width="8.7109375" style="1" customWidth="1"/>
    <col min="8961" max="8961" width="5.7109375" style="1" customWidth="1"/>
    <col min="8962" max="8962" width="25.140625" style="1" customWidth="1"/>
    <col min="8963" max="8968" width="7.7109375" style="1" customWidth="1"/>
    <col min="8969" max="8969" width="9" style="1" customWidth="1"/>
    <col min="8970" max="8970" width="8.7109375" style="1" customWidth="1"/>
    <col min="8971" max="8971" width="5.28515625" style="1" customWidth="1"/>
    <col min="8972" max="9180" width="9.140625" style="1" customWidth="1"/>
    <col min="9181" max="9181" width="25.140625" style="1" customWidth="1"/>
    <col min="9182" max="9187" width="7.7109375" style="1" customWidth="1"/>
    <col min="9188" max="9207" width="9" style="1"/>
    <col min="9208" max="9208" width="25.140625" style="1" customWidth="1"/>
    <col min="9209" max="9214" width="7.7109375" style="1" customWidth="1"/>
    <col min="9215" max="9215" width="9" style="1" customWidth="1"/>
    <col min="9216" max="9216" width="8.7109375" style="1" customWidth="1"/>
    <col min="9217" max="9217" width="5.7109375" style="1" customWidth="1"/>
    <col min="9218" max="9218" width="25.140625" style="1" customWidth="1"/>
    <col min="9219" max="9224" width="7.7109375" style="1" customWidth="1"/>
    <col min="9225" max="9225" width="9" style="1" customWidth="1"/>
    <col min="9226" max="9226" width="8.7109375" style="1" customWidth="1"/>
    <col min="9227" max="9227" width="5.28515625" style="1" customWidth="1"/>
    <col min="9228" max="9436" width="9.140625" style="1" customWidth="1"/>
    <col min="9437" max="9437" width="25.140625" style="1" customWidth="1"/>
    <col min="9438" max="9443" width="7.7109375" style="1" customWidth="1"/>
    <col min="9444" max="9463" width="9" style="1"/>
    <col min="9464" max="9464" width="25.140625" style="1" customWidth="1"/>
    <col min="9465" max="9470" width="7.7109375" style="1" customWidth="1"/>
    <col min="9471" max="9471" width="9" style="1" customWidth="1"/>
    <col min="9472" max="9472" width="8.7109375" style="1" customWidth="1"/>
    <col min="9473" max="9473" width="5.7109375" style="1" customWidth="1"/>
    <col min="9474" max="9474" width="25.140625" style="1" customWidth="1"/>
    <col min="9475" max="9480" width="7.7109375" style="1" customWidth="1"/>
    <col min="9481" max="9481" width="9" style="1" customWidth="1"/>
    <col min="9482" max="9482" width="8.7109375" style="1" customWidth="1"/>
    <col min="9483" max="9483" width="5.28515625" style="1" customWidth="1"/>
    <col min="9484" max="9692" width="9.140625" style="1" customWidth="1"/>
    <col min="9693" max="9693" width="25.140625" style="1" customWidth="1"/>
    <col min="9694" max="9699" width="7.7109375" style="1" customWidth="1"/>
    <col min="9700" max="9719" width="9" style="1"/>
    <col min="9720" max="9720" width="25.140625" style="1" customWidth="1"/>
    <col min="9721" max="9726" width="7.7109375" style="1" customWidth="1"/>
    <col min="9727" max="9727" width="9" style="1" customWidth="1"/>
    <col min="9728" max="9728" width="8.7109375" style="1" customWidth="1"/>
    <col min="9729" max="9729" width="5.7109375" style="1" customWidth="1"/>
    <col min="9730" max="9730" width="25.140625" style="1" customWidth="1"/>
    <col min="9731" max="9736" width="7.7109375" style="1" customWidth="1"/>
    <col min="9737" max="9737" width="9" style="1" customWidth="1"/>
    <col min="9738" max="9738" width="8.7109375" style="1" customWidth="1"/>
    <col min="9739" max="9739" width="5.28515625" style="1" customWidth="1"/>
    <col min="9740" max="9948" width="9.140625" style="1" customWidth="1"/>
    <col min="9949" max="9949" width="25.140625" style="1" customWidth="1"/>
    <col min="9950" max="9955" width="7.7109375" style="1" customWidth="1"/>
    <col min="9956" max="9975" width="9" style="1"/>
    <col min="9976" max="9976" width="25.140625" style="1" customWidth="1"/>
    <col min="9977" max="9982" width="7.7109375" style="1" customWidth="1"/>
    <col min="9983" max="9983" width="9" style="1" customWidth="1"/>
    <col min="9984" max="9984" width="8.7109375" style="1" customWidth="1"/>
    <col min="9985" max="9985" width="5.7109375" style="1" customWidth="1"/>
    <col min="9986" max="9986" width="25.140625" style="1" customWidth="1"/>
    <col min="9987" max="9992" width="7.7109375" style="1" customWidth="1"/>
    <col min="9993" max="9993" width="9" style="1" customWidth="1"/>
    <col min="9994" max="9994" width="8.7109375" style="1" customWidth="1"/>
    <col min="9995" max="9995" width="5.28515625" style="1" customWidth="1"/>
    <col min="9996" max="10204" width="9.140625" style="1" customWidth="1"/>
    <col min="10205" max="10205" width="25.140625" style="1" customWidth="1"/>
    <col min="10206" max="10211" width="7.7109375" style="1" customWidth="1"/>
    <col min="10212" max="10231" width="9" style="1"/>
    <col min="10232" max="10232" width="25.140625" style="1" customWidth="1"/>
    <col min="10233" max="10238" width="7.7109375" style="1" customWidth="1"/>
    <col min="10239" max="10239" width="9" style="1" customWidth="1"/>
    <col min="10240" max="10240" width="8.7109375" style="1" customWidth="1"/>
    <col min="10241" max="10241" width="5.7109375" style="1" customWidth="1"/>
    <col min="10242" max="10242" width="25.140625" style="1" customWidth="1"/>
    <col min="10243" max="10248" width="7.7109375" style="1" customWidth="1"/>
    <col min="10249" max="10249" width="9" style="1" customWidth="1"/>
    <col min="10250" max="10250" width="8.7109375" style="1" customWidth="1"/>
    <col min="10251" max="10251" width="5.28515625" style="1" customWidth="1"/>
    <col min="10252" max="10460" width="9.140625" style="1" customWidth="1"/>
    <col min="10461" max="10461" width="25.140625" style="1" customWidth="1"/>
    <col min="10462" max="10467" width="7.7109375" style="1" customWidth="1"/>
    <col min="10468" max="10487" width="9" style="1"/>
    <col min="10488" max="10488" width="25.140625" style="1" customWidth="1"/>
    <col min="10489" max="10494" width="7.7109375" style="1" customWidth="1"/>
    <col min="10495" max="10495" width="9" style="1" customWidth="1"/>
    <col min="10496" max="10496" width="8.7109375" style="1" customWidth="1"/>
    <col min="10497" max="10497" width="5.7109375" style="1" customWidth="1"/>
    <col min="10498" max="10498" width="25.140625" style="1" customWidth="1"/>
    <col min="10499" max="10504" width="7.7109375" style="1" customWidth="1"/>
    <col min="10505" max="10505" width="9" style="1" customWidth="1"/>
    <col min="10506" max="10506" width="8.7109375" style="1" customWidth="1"/>
    <col min="10507" max="10507" width="5.28515625" style="1" customWidth="1"/>
    <col min="10508" max="10716" width="9.140625" style="1" customWidth="1"/>
    <col min="10717" max="10717" width="25.140625" style="1" customWidth="1"/>
    <col min="10718" max="10723" width="7.7109375" style="1" customWidth="1"/>
    <col min="10724" max="10743" width="9" style="1"/>
    <col min="10744" max="10744" width="25.140625" style="1" customWidth="1"/>
    <col min="10745" max="10750" width="7.7109375" style="1" customWidth="1"/>
    <col min="10751" max="10751" width="9" style="1" customWidth="1"/>
    <col min="10752" max="10752" width="8.7109375" style="1" customWidth="1"/>
    <col min="10753" max="10753" width="5.7109375" style="1" customWidth="1"/>
    <col min="10754" max="10754" width="25.140625" style="1" customWidth="1"/>
    <col min="10755" max="10760" width="7.7109375" style="1" customWidth="1"/>
    <col min="10761" max="10761" width="9" style="1" customWidth="1"/>
    <col min="10762" max="10762" width="8.7109375" style="1" customWidth="1"/>
    <col min="10763" max="10763" width="5.28515625" style="1" customWidth="1"/>
    <col min="10764" max="10972" width="9.140625" style="1" customWidth="1"/>
    <col min="10973" max="10973" width="25.140625" style="1" customWidth="1"/>
    <col min="10974" max="10979" width="7.7109375" style="1" customWidth="1"/>
    <col min="10980" max="10999" width="9" style="1"/>
    <col min="11000" max="11000" width="25.140625" style="1" customWidth="1"/>
    <col min="11001" max="11006" width="7.7109375" style="1" customWidth="1"/>
    <col min="11007" max="11007" width="9" style="1" customWidth="1"/>
    <col min="11008" max="11008" width="8.7109375" style="1" customWidth="1"/>
    <col min="11009" max="11009" width="5.7109375" style="1" customWidth="1"/>
    <col min="11010" max="11010" width="25.140625" style="1" customWidth="1"/>
    <col min="11011" max="11016" width="7.7109375" style="1" customWidth="1"/>
    <col min="11017" max="11017" width="9" style="1" customWidth="1"/>
    <col min="11018" max="11018" width="8.7109375" style="1" customWidth="1"/>
    <col min="11019" max="11019" width="5.28515625" style="1" customWidth="1"/>
    <col min="11020" max="11228" width="9.140625" style="1" customWidth="1"/>
    <col min="11229" max="11229" width="25.140625" style="1" customWidth="1"/>
    <col min="11230" max="11235" width="7.7109375" style="1" customWidth="1"/>
    <col min="11236" max="11255" width="9" style="1"/>
    <col min="11256" max="11256" width="25.140625" style="1" customWidth="1"/>
    <col min="11257" max="11262" width="7.7109375" style="1" customWidth="1"/>
    <col min="11263" max="11263" width="9" style="1" customWidth="1"/>
    <col min="11264" max="11264" width="8.7109375" style="1" customWidth="1"/>
    <col min="11265" max="11265" width="5.7109375" style="1" customWidth="1"/>
    <col min="11266" max="11266" width="25.140625" style="1" customWidth="1"/>
    <col min="11267" max="11272" width="7.7109375" style="1" customWidth="1"/>
    <col min="11273" max="11273" width="9" style="1" customWidth="1"/>
    <col min="11274" max="11274" width="8.7109375" style="1" customWidth="1"/>
    <col min="11275" max="11275" width="5.28515625" style="1" customWidth="1"/>
    <col min="11276" max="11484" width="9.140625" style="1" customWidth="1"/>
    <col min="11485" max="11485" width="25.140625" style="1" customWidth="1"/>
    <col min="11486" max="11491" width="7.7109375" style="1" customWidth="1"/>
    <col min="11492" max="11511" width="9" style="1"/>
    <col min="11512" max="11512" width="25.140625" style="1" customWidth="1"/>
    <col min="11513" max="11518" width="7.7109375" style="1" customWidth="1"/>
    <col min="11519" max="11519" width="9" style="1" customWidth="1"/>
    <col min="11520" max="11520" width="8.7109375" style="1" customWidth="1"/>
    <col min="11521" max="11521" width="5.7109375" style="1" customWidth="1"/>
    <col min="11522" max="11522" width="25.140625" style="1" customWidth="1"/>
    <col min="11523" max="11528" width="7.7109375" style="1" customWidth="1"/>
    <col min="11529" max="11529" width="9" style="1" customWidth="1"/>
    <col min="11530" max="11530" width="8.7109375" style="1" customWidth="1"/>
    <col min="11531" max="11531" width="5.28515625" style="1" customWidth="1"/>
    <col min="11532" max="11740" width="9.140625" style="1" customWidth="1"/>
    <col min="11741" max="11741" width="25.140625" style="1" customWidth="1"/>
    <col min="11742" max="11747" width="7.7109375" style="1" customWidth="1"/>
    <col min="11748" max="11767" width="9" style="1"/>
    <col min="11768" max="11768" width="25.140625" style="1" customWidth="1"/>
    <col min="11769" max="11774" width="7.7109375" style="1" customWidth="1"/>
    <col min="11775" max="11775" width="9" style="1" customWidth="1"/>
    <col min="11776" max="11776" width="8.7109375" style="1" customWidth="1"/>
    <col min="11777" max="11777" width="5.7109375" style="1" customWidth="1"/>
    <col min="11778" max="11778" width="25.140625" style="1" customWidth="1"/>
    <col min="11779" max="11784" width="7.7109375" style="1" customWidth="1"/>
    <col min="11785" max="11785" width="9" style="1" customWidth="1"/>
    <col min="11786" max="11786" width="8.7109375" style="1" customWidth="1"/>
    <col min="11787" max="11787" width="5.28515625" style="1" customWidth="1"/>
    <col min="11788" max="11996" width="9.140625" style="1" customWidth="1"/>
    <col min="11997" max="11997" width="25.140625" style="1" customWidth="1"/>
    <col min="11998" max="12003" width="7.7109375" style="1" customWidth="1"/>
    <col min="12004" max="12023" width="9" style="1"/>
    <col min="12024" max="12024" width="25.140625" style="1" customWidth="1"/>
    <col min="12025" max="12030" width="7.7109375" style="1" customWidth="1"/>
    <col min="12031" max="12031" width="9" style="1" customWidth="1"/>
    <col min="12032" max="12032" width="8.7109375" style="1" customWidth="1"/>
    <col min="12033" max="12033" width="5.7109375" style="1" customWidth="1"/>
    <col min="12034" max="12034" width="25.140625" style="1" customWidth="1"/>
    <col min="12035" max="12040" width="7.7109375" style="1" customWidth="1"/>
    <col min="12041" max="12041" width="9" style="1" customWidth="1"/>
    <col min="12042" max="12042" width="8.7109375" style="1" customWidth="1"/>
    <col min="12043" max="12043" width="5.28515625" style="1" customWidth="1"/>
    <col min="12044" max="12252" width="9.140625" style="1" customWidth="1"/>
    <col min="12253" max="12253" width="25.140625" style="1" customWidth="1"/>
    <col min="12254" max="12259" width="7.7109375" style="1" customWidth="1"/>
    <col min="12260" max="12279" width="9" style="1"/>
    <col min="12280" max="12280" width="25.140625" style="1" customWidth="1"/>
    <col min="12281" max="12286" width="7.7109375" style="1" customWidth="1"/>
    <col min="12287" max="12287" width="9" style="1" customWidth="1"/>
    <col min="12288" max="12288" width="8.7109375" style="1" customWidth="1"/>
    <col min="12289" max="12289" width="5.7109375" style="1" customWidth="1"/>
    <col min="12290" max="12290" width="25.140625" style="1" customWidth="1"/>
    <col min="12291" max="12296" width="7.7109375" style="1" customWidth="1"/>
    <col min="12297" max="12297" width="9" style="1" customWidth="1"/>
    <col min="12298" max="12298" width="8.7109375" style="1" customWidth="1"/>
    <col min="12299" max="12299" width="5.28515625" style="1" customWidth="1"/>
    <col min="12300" max="12508" width="9.140625" style="1" customWidth="1"/>
    <col min="12509" max="12509" width="25.140625" style="1" customWidth="1"/>
    <col min="12510" max="12515" width="7.7109375" style="1" customWidth="1"/>
    <col min="12516" max="12535" width="9" style="1"/>
    <col min="12536" max="12536" width="25.140625" style="1" customWidth="1"/>
    <col min="12537" max="12542" width="7.7109375" style="1" customWidth="1"/>
    <col min="12543" max="12543" width="9" style="1" customWidth="1"/>
    <col min="12544" max="12544" width="8.7109375" style="1" customWidth="1"/>
    <col min="12545" max="12545" width="5.7109375" style="1" customWidth="1"/>
    <col min="12546" max="12546" width="25.140625" style="1" customWidth="1"/>
    <col min="12547" max="12552" width="7.7109375" style="1" customWidth="1"/>
    <col min="12553" max="12553" width="9" style="1" customWidth="1"/>
    <col min="12554" max="12554" width="8.7109375" style="1" customWidth="1"/>
    <col min="12555" max="12555" width="5.28515625" style="1" customWidth="1"/>
    <col min="12556" max="12764" width="9.140625" style="1" customWidth="1"/>
    <col min="12765" max="12765" width="25.140625" style="1" customWidth="1"/>
    <col min="12766" max="12771" width="7.7109375" style="1" customWidth="1"/>
    <col min="12772" max="12791" width="9" style="1"/>
    <col min="12792" max="12792" width="25.140625" style="1" customWidth="1"/>
    <col min="12793" max="12798" width="7.7109375" style="1" customWidth="1"/>
    <col min="12799" max="12799" width="9" style="1" customWidth="1"/>
    <col min="12800" max="12800" width="8.7109375" style="1" customWidth="1"/>
    <col min="12801" max="12801" width="5.7109375" style="1" customWidth="1"/>
    <col min="12802" max="12802" width="25.140625" style="1" customWidth="1"/>
    <col min="12803" max="12808" width="7.7109375" style="1" customWidth="1"/>
    <col min="12809" max="12809" width="9" style="1" customWidth="1"/>
    <col min="12810" max="12810" width="8.7109375" style="1" customWidth="1"/>
    <col min="12811" max="12811" width="5.28515625" style="1" customWidth="1"/>
    <col min="12812" max="13020" width="9.140625" style="1" customWidth="1"/>
    <col min="13021" max="13021" width="25.140625" style="1" customWidth="1"/>
    <col min="13022" max="13027" width="7.7109375" style="1" customWidth="1"/>
    <col min="13028" max="13047" width="9" style="1"/>
    <col min="13048" max="13048" width="25.140625" style="1" customWidth="1"/>
    <col min="13049" max="13054" width="7.7109375" style="1" customWidth="1"/>
    <col min="13055" max="13055" width="9" style="1" customWidth="1"/>
    <col min="13056" max="13056" width="8.7109375" style="1" customWidth="1"/>
    <col min="13057" max="13057" width="5.7109375" style="1" customWidth="1"/>
    <col min="13058" max="13058" width="25.140625" style="1" customWidth="1"/>
    <col min="13059" max="13064" width="7.7109375" style="1" customWidth="1"/>
    <col min="13065" max="13065" width="9" style="1" customWidth="1"/>
    <col min="13066" max="13066" width="8.7109375" style="1" customWidth="1"/>
    <col min="13067" max="13067" width="5.28515625" style="1" customWidth="1"/>
    <col min="13068" max="13276" width="9.140625" style="1" customWidth="1"/>
    <col min="13277" max="13277" width="25.140625" style="1" customWidth="1"/>
    <col min="13278" max="13283" width="7.7109375" style="1" customWidth="1"/>
    <col min="13284" max="13303" width="9" style="1"/>
    <col min="13304" max="13304" width="25.140625" style="1" customWidth="1"/>
    <col min="13305" max="13310" width="7.7109375" style="1" customWidth="1"/>
    <col min="13311" max="13311" width="9" style="1" customWidth="1"/>
    <col min="13312" max="13312" width="8.7109375" style="1" customWidth="1"/>
    <col min="13313" max="13313" width="5.7109375" style="1" customWidth="1"/>
    <col min="13314" max="13314" width="25.140625" style="1" customWidth="1"/>
    <col min="13315" max="13320" width="7.7109375" style="1" customWidth="1"/>
    <col min="13321" max="13321" width="9" style="1" customWidth="1"/>
    <col min="13322" max="13322" width="8.7109375" style="1" customWidth="1"/>
    <col min="13323" max="13323" width="5.28515625" style="1" customWidth="1"/>
    <col min="13324" max="13532" width="9.140625" style="1" customWidth="1"/>
    <col min="13533" max="13533" width="25.140625" style="1" customWidth="1"/>
    <col min="13534" max="13539" width="7.7109375" style="1" customWidth="1"/>
    <col min="13540" max="13559" width="9" style="1"/>
    <col min="13560" max="13560" width="25.140625" style="1" customWidth="1"/>
    <col min="13561" max="13566" width="7.7109375" style="1" customWidth="1"/>
    <col min="13567" max="13567" width="9" style="1" customWidth="1"/>
    <col min="13568" max="13568" width="8.7109375" style="1" customWidth="1"/>
    <col min="13569" max="13569" width="5.7109375" style="1" customWidth="1"/>
    <col min="13570" max="13570" width="25.140625" style="1" customWidth="1"/>
    <col min="13571" max="13576" width="7.7109375" style="1" customWidth="1"/>
    <col min="13577" max="13577" width="9" style="1" customWidth="1"/>
    <col min="13578" max="13578" width="8.7109375" style="1" customWidth="1"/>
    <col min="13579" max="13579" width="5.28515625" style="1" customWidth="1"/>
    <col min="13580" max="13788" width="9.140625" style="1" customWidth="1"/>
    <col min="13789" max="13789" width="25.140625" style="1" customWidth="1"/>
    <col min="13790" max="13795" width="7.7109375" style="1" customWidth="1"/>
    <col min="13796" max="13815" width="9" style="1"/>
    <col min="13816" max="13816" width="25.140625" style="1" customWidth="1"/>
    <col min="13817" max="13822" width="7.7109375" style="1" customWidth="1"/>
    <col min="13823" max="13823" width="9" style="1" customWidth="1"/>
    <col min="13824" max="13824" width="8.7109375" style="1" customWidth="1"/>
    <col min="13825" max="13825" width="5.7109375" style="1" customWidth="1"/>
    <col min="13826" max="13826" width="25.140625" style="1" customWidth="1"/>
    <col min="13827" max="13832" width="7.7109375" style="1" customWidth="1"/>
    <col min="13833" max="13833" width="9" style="1" customWidth="1"/>
    <col min="13834" max="13834" width="8.7109375" style="1" customWidth="1"/>
    <col min="13835" max="13835" width="5.28515625" style="1" customWidth="1"/>
    <col min="13836" max="14044" width="9.140625" style="1" customWidth="1"/>
    <col min="14045" max="14045" width="25.140625" style="1" customWidth="1"/>
    <col min="14046" max="14051" width="7.7109375" style="1" customWidth="1"/>
    <col min="14052" max="14071" width="9" style="1"/>
    <col min="14072" max="14072" width="25.140625" style="1" customWidth="1"/>
    <col min="14073" max="14078" width="7.7109375" style="1" customWidth="1"/>
    <col min="14079" max="14079" width="9" style="1" customWidth="1"/>
    <col min="14080" max="14080" width="8.7109375" style="1" customWidth="1"/>
    <col min="14081" max="14081" width="5.7109375" style="1" customWidth="1"/>
    <col min="14082" max="14082" width="25.140625" style="1" customWidth="1"/>
    <col min="14083" max="14088" width="7.7109375" style="1" customWidth="1"/>
    <col min="14089" max="14089" width="9" style="1" customWidth="1"/>
    <col min="14090" max="14090" width="8.7109375" style="1" customWidth="1"/>
    <col min="14091" max="14091" width="5.28515625" style="1" customWidth="1"/>
    <col min="14092" max="14300" width="9.140625" style="1" customWidth="1"/>
    <col min="14301" max="14301" width="25.140625" style="1" customWidth="1"/>
    <col min="14302" max="14307" width="7.7109375" style="1" customWidth="1"/>
    <col min="14308" max="14327" width="9" style="1"/>
    <col min="14328" max="14328" width="25.140625" style="1" customWidth="1"/>
    <col min="14329" max="14334" width="7.7109375" style="1" customWidth="1"/>
    <col min="14335" max="14335" width="9" style="1" customWidth="1"/>
    <col min="14336" max="14336" width="8.7109375" style="1" customWidth="1"/>
    <col min="14337" max="14337" width="5.7109375" style="1" customWidth="1"/>
    <col min="14338" max="14338" width="25.140625" style="1" customWidth="1"/>
    <col min="14339" max="14344" width="7.7109375" style="1" customWidth="1"/>
    <col min="14345" max="14345" width="9" style="1" customWidth="1"/>
    <col min="14346" max="14346" width="8.7109375" style="1" customWidth="1"/>
    <col min="14347" max="14347" width="5.28515625" style="1" customWidth="1"/>
    <col min="14348" max="14556" width="9.140625" style="1" customWidth="1"/>
    <col min="14557" max="14557" width="25.140625" style="1" customWidth="1"/>
    <col min="14558" max="14563" width="7.7109375" style="1" customWidth="1"/>
    <col min="14564" max="14583" width="9" style="1"/>
    <col min="14584" max="14584" width="25.140625" style="1" customWidth="1"/>
    <col min="14585" max="14590" width="7.7109375" style="1" customWidth="1"/>
    <col min="14591" max="14591" width="9" style="1" customWidth="1"/>
    <col min="14592" max="14592" width="8.7109375" style="1" customWidth="1"/>
    <col min="14593" max="14593" width="5.7109375" style="1" customWidth="1"/>
    <col min="14594" max="14594" width="25.140625" style="1" customWidth="1"/>
    <col min="14595" max="14600" width="7.7109375" style="1" customWidth="1"/>
    <col min="14601" max="14601" width="9" style="1" customWidth="1"/>
    <col min="14602" max="14602" width="8.7109375" style="1" customWidth="1"/>
    <col min="14603" max="14603" width="5.28515625" style="1" customWidth="1"/>
    <col min="14604" max="14812" width="9.140625" style="1" customWidth="1"/>
    <col min="14813" max="14813" width="25.140625" style="1" customWidth="1"/>
    <col min="14814" max="14819" width="7.7109375" style="1" customWidth="1"/>
    <col min="14820" max="14839" width="9" style="1"/>
    <col min="14840" max="14840" width="25.140625" style="1" customWidth="1"/>
    <col min="14841" max="14846" width="7.7109375" style="1" customWidth="1"/>
    <col min="14847" max="14847" width="9" style="1" customWidth="1"/>
    <col min="14848" max="14848" width="8.7109375" style="1" customWidth="1"/>
    <col min="14849" max="14849" width="5.7109375" style="1" customWidth="1"/>
    <col min="14850" max="14850" width="25.140625" style="1" customWidth="1"/>
    <col min="14851" max="14856" width="7.7109375" style="1" customWidth="1"/>
    <col min="14857" max="14857" width="9" style="1" customWidth="1"/>
    <col min="14858" max="14858" width="8.7109375" style="1" customWidth="1"/>
    <col min="14859" max="14859" width="5.28515625" style="1" customWidth="1"/>
    <col min="14860" max="15068" width="9.140625" style="1" customWidth="1"/>
    <col min="15069" max="15069" width="25.140625" style="1" customWidth="1"/>
    <col min="15070" max="15075" width="7.7109375" style="1" customWidth="1"/>
    <col min="15076" max="15095" width="9" style="1"/>
    <col min="15096" max="15096" width="25.140625" style="1" customWidth="1"/>
    <col min="15097" max="15102" width="7.7109375" style="1" customWidth="1"/>
    <col min="15103" max="15103" width="9" style="1" customWidth="1"/>
    <col min="15104" max="15104" width="8.7109375" style="1" customWidth="1"/>
    <col min="15105" max="15105" width="5.7109375" style="1" customWidth="1"/>
    <col min="15106" max="15106" width="25.140625" style="1" customWidth="1"/>
    <col min="15107" max="15112" width="7.7109375" style="1" customWidth="1"/>
    <col min="15113" max="15113" width="9" style="1" customWidth="1"/>
    <col min="15114" max="15114" width="8.7109375" style="1" customWidth="1"/>
    <col min="15115" max="15115" width="5.28515625" style="1" customWidth="1"/>
    <col min="15116" max="15324" width="9.140625" style="1" customWidth="1"/>
    <col min="15325" max="15325" width="25.140625" style="1" customWidth="1"/>
    <col min="15326" max="15331" width="7.7109375" style="1" customWidth="1"/>
    <col min="15332" max="15351" width="9" style="1"/>
    <col min="15352" max="15352" width="25.140625" style="1" customWidth="1"/>
    <col min="15353" max="15358" width="7.7109375" style="1" customWidth="1"/>
    <col min="15359" max="15359" width="9" style="1" customWidth="1"/>
    <col min="15360" max="15360" width="8.7109375" style="1" customWidth="1"/>
    <col min="15361" max="15361" width="5.7109375" style="1" customWidth="1"/>
    <col min="15362" max="15362" width="25.140625" style="1" customWidth="1"/>
    <col min="15363" max="15368" width="7.7109375" style="1" customWidth="1"/>
    <col min="15369" max="15369" width="9" style="1" customWidth="1"/>
    <col min="15370" max="15370" width="8.7109375" style="1" customWidth="1"/>
    <col min="15371" max="15371" width="5.28515625" style="1" customWidth="1"/>
    <col min="15372" max="15580" width="9.140625" style="1" customWidth="1"/>
    <col min="15581" max="15581" width="25.140625" style="1" customWidth="1"/>
    <col min="15582" max="15587" width="7.7109375" style="1" customWidth="1"/>
    <col min="15588" max="15607" width="9" style="1"/>
    <col min="15608" max="15608" width="25.140625" style="1" customWidth="1"/>
    <col min="15609" max="15614" width="7.7109375" style="1" customWidth="1"/>
    <col min="15615" max="15615" width="9" style="1" customWidth="1"/>
    <col min="15616" max="15616" width="8.7109375" style="1" customWidth="1"/>
    <col min="15617" max="15617" width="5.7109375" style="1" customWidth="1"/>
    <col min="15618" max="15618" width="25.140625" style="1" customWidth="1"/>
    <col min="15619" max="15624" width="7.7109375" style="1" customWidth="1"/>
    <col min="15625" max="15625" width="9" style="1" customWidth="1"/>
    <col min="15626" max="15626" width="8.7109375" style="1" customWidth="1"/>
    <col min="15627" max="15627" width="5.28515625" style="1" customWidth="1"/>
    <col min="15628" max="15836" width="9.140625" style="1" customWidth="1"/>
    <col min="15837" max="15837" width="25.140625" style="1" customWidth="1"/>
    <col min="15838" max="15843" width="7.7109375" style="1" customWidth="1"/>
    <col min="15844" max="15863" width="9" style="1"/>
    <col min="15864" max="15864" width="25.140625" style="1" customWidth="1"/>
    <col min="15865" max="15870" width="7.7109375" style="1" customWidth="1"/>
    <col min="15871" max="15871" width="9" style="1" customWidth="1"/>
    <col min="15872" max="15872" width="8.7109375" style="1" customWidth="1"/>
    <col min="15873" max="15873" width="5.7109375" style="1" customWidth="1"/>
    <col min="15874" max="15874" width="25.140625" style="1" customWidth="1"/>
    <col min="15875" max="15880" width="7.7109375" style="1" customWidth="1"/>
    <col min="15881" max="15881" width="9" style="1" customWidth="1"/>
    <col min="15882" max="15882" width="8.7109375" style="1" customWidth="1"/>
    <col min="15883" max="15883" width="5.28515625" style="1" customWidth="1"/>
    <col min="15884" max="16092" width="9.140625" style="1" customWidth="1"/>
    <col min="16093" max="16093" width="25.140625" style="1" customWidth="1"/>
    <col min="16094" max="16099" width="7.7109375" style="1" customWidth="1"/>
    <col min="16100" max="16119" width="9" style="1"/>
    <col min="16120" max="16120" width="25.140625" style="1" customWidth="1"/>
    <col min="16121" max="16126" width="7.7109375" style="1" customWidth="1"/>
    <col min="16127" max="16127" width="9" style="1" customWidth="1"/>
    <col min="16128" max="16128" width="8.7109375" style="1" customWidth="1"/>
    <col min="16129" max="16129" width="5.7109375" style="1" customWidth="1"/>
    <col min="16130" max="16130" width="25.140625" style="1" customWidth="1"/>
    <col min="16131" max="16136" width="7.7109375" style="1" customWidth="1"/>
    <col min="16137" max="16137" width="9" style="1" customWidth="1"/>
    <col min="16138" max="16138" width="8.7109375" style="1" customWidth="1"/>
    <col min="16139" max="16139" width="5.28515625" style="1" customWidth="1"/>
    <col min="16140" max="16348" width="9.140625" style="1" customWidth="1"/>
    <col min="16349" max="16349" width="25.140625" style="1" customWidth="1"/>
    <col min="16350" max="16355" width="7.7109375" style="1" customWidth="1"/>
    <col min="16356" max="16384" width="9" style="1"/>
  </cols>
  <sheetData>
    <row r="1" spans="1:11" s="9" customFormat="1" ht="25.5" customHeight="1">
      <c r="A1" s="294" t="s">
        <v>308</v>
      </c>
      <c r="B1" s="294"/>
      <c r="C1" s="294"/>
      <c r="D1" s="294"/>
      <c r="E1" s="294"/>
      <c r="F1" s="294"/>
      <c r="G1" s="294"/>
      <c r="H1" s="294"/>
      <c r="I1" s="294"/>
      <c r="J1" s="35"/>
      <c r="K1" s="249" t="s">
        <v>203</v>
      </c>
    </row>
    <row r="2" spans="1:11" s="17" customFormat="1" ht="10.15" customHeight="1">
      <c r="A2" s="10">
        <v>2018</v>
      </c>
      <c r="I2" s="11" t="s">
        <v>22</v>
      </c>
    </row>
    <row r="3" spans="1:11" ht="10.15" customHeight="1">
      <c r="A3" s="391"/>
      <c r="B3" s="373" t="s">
        <v>307</v>
      </c>
      <c r="C3" s="374"/>
      <c r="D3" s="374"/>
      <c r="E3" s="374"/>
      <c r="F3" s="374"/>
      <c r="G3" s="374"/>
      <c r="H3" s="374"/>
      <c r="I3" s="374"/>
    </row>
    <row r="4" spans="1:11" ht="10.15" customHeight="1">
      <c r="A4" s="391"/>
      <c r="B4" s="385" t="s">
        <v>3</v>
      </c>
      <c r="C4" s="385" t="s">
        <v>13</v>
      </c>
      <c r="D4" s="385" t="s">
        <v>12</v>
      </c>
      <c r="E4" s="385" t="s">
        <v>131</v>
      </c>
      <c r="F4" s="385" t="s">
        <v>11</v>
      </c>
      <c r="G4" s="385" t="s">
        <v>10</v>
      </c>
      <c r="H4" s="385" t="s">
        <v>370</v>
      </c>
      <c r="I4" s="387" t="s">
        <v>371</v>
      </c>
      <c r="K4" s="2"/>
    </row>
    <row r="5" spans="1:11" ht="10.15" customHeight="1">
      <c r="A5" s="237" t="s">
        <v>304</v>
      </c>
      <c r="B5" s="386"/>
      <c r="C5" s="386"/>
      <c r="D5" s="386"/>
      <c r="E5" s="386"/>
      <c r="F5" s="386"/>
      <c r="G5" s="386"/>
      <c r="H5" s="386"/>
      <c r="I5" s="388"/>
      <c r="K5" s="2"/>
    </row>
    <row r="6" spans="1:11" ht="10.15" customHeight="1">
      <c r="A6" s="240" t="s">
        <v>302</v>
      </c>
      <c r="B6" s="386"/>
      <c r="C6" s="386"/>
      <c r="D6" s="386"/>
      <c r="E6" s="386"/>
      <c r="F6" s="386"/>
      <c r="G6" s="386"/>
      <c r="H6" s="386"/>
      <c r="I6" s="388"/>
    </row>
    <row r="7" spans="1:11" ht="5.0999999999999996" customHeight="1">
      <c r="A7" s="7"/>
      <c r="B7" s="4"/>
      <c r="C7" s="4"/>
      <c r="D7" s="4"/>
      <c r="E7" s="4"/>
      <c r="F7" s="4"/>
      <c r="G7" s="4"/>
      <c r="H7" s="4"/>
      <c r="I7" s="4"/>
    </row>
    <row r="8" spans="1:11" ht="9" customHeight="1">
      <c r="A8" s="18" t="s">
        <v>3</v>
      </c>
      <c r="B8" s="182">
        <v>8809.2443446777106</v>
      </c>
      <c r="C8" s="182">
        <v>1932.8360732074611</v>
      </c>
      <c r="D8" s="182">
        <v>2148.0250405601732</v>
      </c>
      <c r="E8" s="182">
        <v>1369.4501296145088</v>
      </c>
      <c r="F8" s="182">
        <v>1002.8010768086634</v>
      </c>
      <c r="G8" s="182">
        <v>2019.1998318734675</v>
      </c>
      <c r="H8" s="182">
        <v>187.05573910784457</v>
      </c>
      <c r="I8" s="182">
        <v>149.87645350559279</v>
      </c>
    </row>
    <row r="9" spans="1:11" ht="9" customHeight="1">
      <c r="A9" s="8" t="s">
        <v>13</v>
      </c>
      <c r="B9" s="182">
        <v>2757.6130163470639</v>
      </c>
      <c r="C9" s="181">
        <v>1415.5896024692131</v>
      </c>
      <c r="D9" s="181">
        <v>442.74578776078295</v>
      </c>
      <c r="E9" s="181">
        <v>206.83878699194139</v>
      </c>
      <c r="F9" s="181">
        <v>167.69627224574646</v>
      </c>
      <c r="G9" s="181">
        <v>464.1522780524341</v>
      </c>
      <c r="H9" s="181">
        <v>39.451284415633097</v>
      </c>
      <c r="I9" s="181">
        <v>21.13900441131274</v>
      </c>
    </row>
    <row r="10" spans="1:11" ht="9" customHeight="1">
      <c r="A10" s="8" t="s">
        <v>12</v>
      </c>
      <c r="B10" s="182">
        <v>1398.4551396470181</v>
      </c>
      <c r="C10" s="181">
        <v>186.10453293592113</v>
      </c>
      <c r="D10" s="181">
        <v>604.58688323005549</v>
      </c>
      <c r="E10" s="181">
        <v>144.01670705764883</v>
      </c>
      <c r="F10" s="181">
        <v>83.614272222779746</v>
      </c>
      <c r="G10" s="181">
        <v>337.96684090183862</v>
      </c>
      <c r="H10" s="181">
        <v>31.76793468992966</v>
      </c>
      <c r="I10" s="181">
        <v>10.397968608844595</v>
      </c>
    </row>
    <row r="11" spans="1:11" ht="9" customHeight="1">
      <c r="A11" s="8" t="s">
        <v>131</v>
      </c>
      <c r="B11" s="182">
        <v>3755.8667888293439</v>
      </c>
      <c r="C11" s="181">
        <v>263.36473196834237</v>
      </c>
      <c r="D11" s="181">
        <v>986.58941641949559</v>
      </c>
      <c r="E11" s="181">
        <v>852.40517855498206</v>
      </c>
      <c r="F11" s="181">
        <v>670.59805061436964</v>
      </c>
      <c r="G11" s="181">
        <v>903.9518333204079</v>
      </c>
      <c r="H11" s="181">
        <v>53.909703566953496</v>
      </c>
      <c r="I11" s="181">
        <v>25.047874384793037</v>
      </c>
    </row>
    <row r="12" spans="1:11" ht="9" customHeight="1">
      <c r="A12" s="8" t="s">
        <v>11</v>
      </c>
      <c r="B12" s="182">
        <v>490.83639484650263</v>
      </c>
      <c r="C12" s="181">
        <v>24.071635327970881</v>
      </c>
      <c r="D12" s="181">
        <v>79.00341995803214</v>
      </c>
      <c r="E12" s="181">
        <v>92.17665287721934</v>
      </c>
      <c r="F12" s="181">
        <v>54.136631748162586</v>
      </c>
      <c r="G12" s="181">
        <v>226.70529011842117</v>
      </c>
      <c r="H12" s="181">
        <v>4.8119945364767807</v>
      </c>
      <c r="I12" s="181">
        <v>9.9307702802196989</v>
      </c>
    </row>
    <row r="13" spans="1:11" ht="9" customHeight="1">
      <c r="A13" s="8" t="s">
        <v>10</v>
      </c>
      <c r="B13" s="182">
        <v>205.00812461970662</v>
      </c>
      <c r="C13" s="181">
        <v>24.394860332505019</v>
      </c>
      <c r="D13" s="181">
        <v>28.395663446489561</v>
      </c>
      <c r="E13" s="181">
        <v>37.8642030913554</v>
      </c>
      <c r="F13" s="181">
        <v>25.254004257618895</v>
      </c>
      <c r="G13" s="181">
        <v>83.805577509616299</v>
      </c>
      <c r="H13" s="181" t="s">
        <v>24</v>
      </c>
      <c r="I13" s="181" t="s">
        <v>24</v>
      </c>
    </row>
    <row r="14" spans="1:11" ht="9" customHeight="1">
      <c r="A14" s="8" t="s">
        <v>370</v>
      </c>
      <c r="B14" s="182">
        <v>89.539792564049478</v>
      </c>
      <c r="C14" s="181">
        <v>9.7156239568240146</v>
      </c>
      <c r="D14" s="181" t="s">
        <v>24</v>
      </c>
      <c r="E14" s="181">
        <v>21.940747374997873</v>
      </c>
      <c r="F14" s="181" t="s">
        <v>24</v>
      </c>
      <c r="G14" s="181" t="s">
        <v>24</v>
      </c>
      <c r="H14" s="181">
        <v>49.607619790180443</v>
      </c>
      <c r="I14" s="181" t="s">
        <v>24</v>
      </c>
    </row>
    <row r="15" spans="1:11" ht="9" customHeight="1">
      <c r="A15" s="8" t="s">
        <v>371</v>
      </c>
      <c r="B15" s="182">
        <v>111.92508782402729</v>
      </c>
      <c r="C15" s="181">
        <v>9.5950862166849618</v>
      </c>
      <c r="D15" s="181" t="s">
        <v>24</v>
      </c>
      <c r="E15" s="181">
        <v>14.207853666363748</v>
      </c>
      <c r="F15" s="181" t="s">
        <v>24</v>
      </c>
      <c r="G15" s="181" t="s">
        <v>24</v>
      </c>
      <c r="H15" s="181" t="s">
        <v>24</v>
      </c>
      <c r="I15" s="181">
        <v>79.502195320359263</v>
      </c>
    </row>
    <row r="16" spans="1:11" ht="5.0999999999999996" customHeight="1">
      <c r="A16" s="6"/>
      <c r="B16" s="183"/>
      <c r="C16" s="183"/>
      <c r="D16" s="183"/>
      <c r="E16" s="183"/>
      <c r="F16" s="183"/>
      <c r="G16" s="183"/>
      <c r="H16" s="183"/>
      <c r="I16" s="183"/>
    </row>
    <row r="17" spans="1:10" ht="10.15" customHeight="1">
      <c r="A17" s="391"/>
      <c r="B17" s="373" t="s">
        <v>306</v>
      </c>
      <c r="C17" s="374"/>
      <c r="D17" s="374"/>
      <c r="E17" s="374"/>
      <c r="F17" s="374"/>
      <c r="G17" s="374"/>
      <c r="H17" s="374"/>
      <c r="I17" s="374"/>
    </row>
    <row r="18" spans="1:10" ht="10.15" customHeight="1">
      <c r="A18" s="391"/>
      <c r="B18" s="385" t="s">
        <v>3</v>
      </c>
      <c r="C18" s="385" t="s">
        <v>13</v>
      </c>
      <c r="D18" s="385" t="s">
        <v>12</v>
      </c>
      <c r="E18" s="385" t="s">
        <v>131</v>
      </c>
      <c r="F18" s="385" t="s">
        <v>11</v>
      </c>
      <c r="G18" s="385" t="s">
        <v>10</v>
      </c>
      <c r="H18" s="385" t="s">
        <v>370</v>
      </c>
      <c r="I18" s="387" t="s">
        <v>371</v>
      </c>
      <c r="J18" s="2"/>
    </row>
    <row r="19" spans="1:10" ht="10.15" customHeight="1">
      <c r="A19" s="237" t="s">
        <v>304</v>
      </c>
      <c r="B19" s="386"/>
      <c r="C19" s="386"/>
      <c r="D19" s="386"/>
      <c r="E19" s="386"/>
      <c r="F19" s="386"/>
      <c r="G19" s="386"/>
      <c r="H19" s="386"/>
      <c r="I19" s="388"/>
      <c r="J19" s="2"/>
    </row>
    <row r="20" spans="1:10" ht="10.15" customHeight="1">
      <c r="A20" s="240" t="s">
        <v>302</v>
      </c>
      <c r="B20" s="386"/>
      <c r="C20" s="386"/>
      <c r="D20" s="386"/>
      <c r="E20" s="386"/>
      <c r="F20" s="386"/>
      <c r="G20" s="386"/>
      <c r="H20" s="386"/>
      <c r="I20" s="388"/>
      <c r="J20" s="2"/>
    </row>
    <row r="21" spans="1:10" ht="5.0999999999999996" customHeight="1">
      <c r="A21" s="7"/>
      <c r="B21" s="4"/>
      <c r="C21" s="4"/>
      <c r="D21" s="4"/>
      <c r="E21" s="4"/>
      <c r="F21" s="4"/>
      <c r="G21" s="4"/>
      <c r="H21" s="4"/>
      <c r="I21" s="4"/>
      <c r="J21" s="2"/>
    </row>
    <row r="22" spans="1:10" ht="9" customHeight="1">
      <c r="A22" s="18" t="s">
        <v>3</v>
      </c>
      <c r="B22" s="182">
        <v>3344.2420717662344</v>
      </c>
      <c r="C22" s="182">
        <v>336.73877814858054</v>
      </c>
      <c r="D22" s="182">
        <v>754.22680801216814</v>
      </c>
      <c r="E22" s="182">
        <v>234.27442481619389</v>
      </c>
      <c r="F22" s="182">
        <v>313.38111682817163</v>
      </c>
      <c r="G22" s="182">
        <v>1515.9670773719911</v>
      </c>
      <c r="H22" s="182">
        <v>132.91783613936312</v>
      </c>
      <c r="I22" s="182">
        <v>56.73603044976602</v>
      </c>
    </row>
    <row r="23" spans="1:10" ht="9" customHeight="1">
      <c r="A23" s="8" t="s">
        <v>13</v>
      </c>
      <c r="B23" s="182">
        <v>854.84550128931801</v>
      </c>
      <c r="C23" s="181">
        <v>169.22964997261596</v>
      </c>
      <c r="D23" s="181">
        <v>157.93250451602233</v>
      </c>
      <c r="E23" s="181">
        <v>46.92279899425715</v>
      </c>
      <c r="F23" s="181">
        <v>56.005308044969389</v>
      </c>
      <c r="G23" s="181">
        <v>381.59352881644094</v>
      </c>
      <c r="H23" s="181">
        <v>33.527571944837469</v>
      </c>
      <c r="I23" s="181">
        <v>9.6341390001746117</v>
      </c>
    </row>
    <row r="24" spans="1:10" ht="9" customHeight="1">
      <c r="A24" s="8" t="s">
        <v>12</v>
      </c>
      <c r="B24" s="182">
        <v>588.01568773827501</v>
      </c>
      <c r="C24" s="181">
        <v>35.980495549175743</v>
      </c>
      <c r="D24" s="181">
        <v>176.43050884732182</v>
      </c>
      <c r="E24" s="181">
        <v>37.936646890740839</v>
      </c>
      <c r="F24" s="181">
        <v>30.999527717032752</v>
      </c>
      <c r="G24" s="181">
        <v>279.63603999149956</v>
      </c>
      <c r="H24" s="181">
        <v>21.499011031689406</v>
      </c>
      <c r="I24" s="181">
        <v>5.533457710814905</v>
      </c>
    </row>
    <row r="25" spans="1:10" ht="9" customHeight="1">
      <c r="A25" s="8" t="s">
        <v>131</v>
      </c>
      <c r="B25" s="182">
        <v>1527.6943232969725</v>
      </c>
      <c r="C25" s="181">
        <v>103.27883537968646</v>
      </c>
      <c r="D25" s="181">
        <v>377.07940057317921</v>
      </c>
      <c r="E25" s="181">
        <v>100.68074087942928</v>
      </c>
      <c r="F25" s="181">
        <v>203.70642561668765</v>
      </c>
      <c r="G25" s="181">
        <v>685.80454132201351</v>
      </c>
      <c r="H25" s="181">
        <v>51.194465516186035</v>
      </c>
      <c r="I25" s="181">
        <v>5.9499140097903149</v>
      </c>
    </row>
    <row r="26" spans="1:10" ht="9" customHeight="1">
      <c r="A26" s="8" t="s">
        <v>11</v>
      </c>
      <c r="B26" s="182">
        <v>243.76816722065627</v>
      </c>
      <c r="C26" s="181">
        <v>6.7647568260916131</v>
      </c>
      <c r="D26" s="181">
        <v>26.713176573823478</v>
      </c>
      <c r="E26" s="181">
        <v>22.310582587377528</v>
      </c>
      <c r="F26" s="181">
        <v>15.27480698394827</v>
      </c>
      <c r="G26" s="181">
        <v>157.96207943271892</v>
      </c>
      <c r="H26" s="181">
        <v>4.8119945364767807</v>
      </c>
      <c r="I26" s="181">
        <v>9.9307702802196989</v>
      </c>
    </row>
    <row r="27" spans="1:10" ht="9" customHeight="1">
      <c r="A27" s="8" t="s">
        <v>10</v>
      </c>
      <c r="B27" s="182">
        <v>45.485067236077995</v>
      </c>
      <c r="C27" s="181">
        <v>9.4789398287585627</v>
      </c>
      <c r="D27" s="181">
        <v>11.870399627254304</v>
      </c>
      <c r="E27" s="181">
        <v>5.144233792445668</v>
      </c>
      <c r="F27" s="181">
        <v>5.8932027455474607</v>
      </c>
      <c r="G27" s="181">
        <v>9.3349246351412045</v>
      </c>
      <c r="H27" s="181" t="s">
        <v>24</v>
      </c>
      <c r="I27" s="181" t="s">
        <v>24</v>
      </c>
    </row>
    <row r="28" spans="1:10" ht="9" customHeight="1">
      <c r="A28" s="8" t="s">
        <v>370</v>
      </c>
      <c r="B28" s="182">
        <v>43.054765049589349</v>
      </c>
      <c r="C28" s="181">
        <v>5.4684514542668987</v>
      </c>
      <c r="D28" s="181" t="s">
        <v>24</v>
      </c>
      <c r="E28" s="181">
        <v>14.947404031491878</v>
      </c>
      <c r="F28" s="181" t="s">
        <v>24</v>
      </c>
      <c r="G28" s="181" t="s">
        <v>24</v>
      </c>
      <c r="H28" s="181">
        <v>16.150172324058875</v>
      </c>
      <c r="I28" s="181" t="s">
        <v>24</v>
      </c>
    </row>
    <row r="29" spans="1:10" ht="9" customHeight="1">
      <c r="A29" s="8" t="s">
        <v>371</v>
      </c>
      <c r="B29" s="182">
        <v>41.378559935345152</v>
      </c>
      <c r="C29" s="181">
        <v>6.5376491379853103</v>
      </c>
      <c r="D29" s="181" t="s">
        <v>24</v>
      </c>
      <c r="E29" s="181">
        <v>6.3320176404515145</v>
      </c>
      <c r="F29" s="181" t="s">
        <v>24</v>
      </c>
      <c r="G29" s="181" t="s">
        <v>24</v>
      </c>
      <c r="H29" s="181" t="s">
        <v>24</v>
      </c>
      <c r="I29" s="181">
        <v>23.295053849807999</v>
      </c>
    </row>
    <row r="30" spans="1:10" ht="5.0999999999999996" customHeight="1">
      <c r="A30" s="6"/>
      <c r="B30" s="183"/>
      <c r="C30" s="183"/>
      <c r="D30" s="183"/>
      <c r="E30" s="183"/>
      <c r="F30" s="183"/>
      <c r="G30" s="183"/>
      <c r="H30" s="183"/>
      <c r="I30" s="183"/>
    </row>
    <row r="31" spans="1:10" ht="10.15" customHeight="1">
      <c r="A31" s="391"/>
      <c r="B31" s="373" t="s">
        <v>305</v>
      </c>
      <c r="C31" s="374"/>
      <c r="D31" s="374"/>
      <c r="E31" s="374"/>
      <c r="F31" s="374"/>
      <c r="G31" s="374"/>
      <c r="H31" s="374"/>
      <c r="I31" s="374"/>
    </row>
    <row r="32" spans="1:10" ht="10.15" customHeight="1">
      <c r="A32" s="391"/>
      <c r="B32" s="385" t="s">
        <v>3</v>
      </c>
      <c r="C32" s="385" t="s">
        <v>13</v>
      </c>
      <c r="D32" s="385" t="s">
        <v>12</v>
      </c>
      <c r="E32" s="385" t="s">
        <v>131</v>
      </c>
      <c r="F32" s="385" t="s">
        <v>11</v>
      </c>
      <c r="G32" s="385" t="s">
        <v>10</v>
      </c>
      <c r="H32" s="385" t="s">
        <v>370</v>
      </c>
      <c r="I32" s="387" t="s">
        <v>371</v>
      </c>
    </row>
    <row r="33" spans="1:11" ht="10.15" customHeight="1">
      <c r="A33" s="237" t="s">
        <v>304</v>
      </c>
      <c r="B33" s="386"/>
      <c r="C33" s="386"/>
      <c r="D33" s="386"/>
      <c r="E33" s="386"/>
      <c r="F33" s="386"/>
      <c r="G33" s="386"/>
      <c r="H33" s="386"/>
      <c r="I33" s="388"/>
    </row>
    <row r="34" spans="1:11" ht="10.15" customHeight="1">
      <c r="A34" s="240" t="s">
        <v>302</v>
      </c>
      <c r="B34" s="386"/>
      <c r="C34" s="386"/>
      <c r="D34" s="386"/>
      <c r="E34" s="386"/>
      <c r="F34" s="386"/>
      <c r="G34" s="386"/>
      <c r="H34" s="386"/>
      <c r="I34" s="388"/>
      <c r="J34" s="2"/>
    </row>
    <row r="35" spans="1:11" ht="5.0999999999999996" customHeight="1">
      <c r="A35" s="7"/>
      <c r="B35" s="4"/>
      <c r="C35" s="4"/>
      <c r="D35" s="4"/>
      <c r="E35" s="4"/>
      <c r="F35" s="4"/>
      <c r="G35" s="4"/>
      <c r="H35" s="4"/>
      <c r="I35" s="4"/>
      <c r="J35" s="41"/>
    </row>
    <row r="36" spans="1:11" ht="9" customHeight="1">
      <c r="A36" s="18" t="s">
        <v>3</v>
      </c>
      <c r="B36" s="182">
        <v>8702.8231104867173</v>
      </c>
      <c r="C36" s="182">
        <v>2567.0030972289937</v>
      </c>
      <c r="D36" s="182">
        <v>3219.229296991467</v>
      </c>
      <c r="E36" s="182">
        <v>1495.0739981797453</v>
      </c>
      <c r="F36" s="182">
        <v>920.05700198331101</v>
      </c>
      <c r="G36" s="182">
        <v>355.05882023504103</v>
      </c>
      <c r="H36" s="182">
        <v>73.998187929565148</v>
      </c>
      <c r="I36" s="182">
        <v>72.402707938595228</v>
      </c>
      <c r="J36" s="41"/>
    </row>
    <row r="37" spans="1:11" ht="9" customHeight="1">
      <c r="A37" s="8" t="s">
        <v>13</v>
      </c>
      <c r="B37" s="182">
        <v>2789.7283893462404</v>
      </c>
      <c r="C37" s="181">
        <v>1949.7123290598067</v>
      </c>
      <c r="D37" s="181">
        <v>494.71448831046712</v>
      </c>
      <c r="E37" s="181">
        <v>183.113568761539</v>
      </c>
      <c r="F37" s="181">
        <v>86.234607799476265</v>
      </c>
      <c r="G37" s="181">
        <v>46.936338197546227</v>
      </c>
      <c r="H37" s="181">
        <v>19.310470593367512</v>
      </c>
      <c r="I37" s="181">
        <v>9.7065866240379073</v>
      </c>
    </row>
    <row r="38" spans="1:11" ht="9" customHeight="1">
      <c r="A38" s="8" t="s">
        <v>12</v>
      </c>
      <c r="B38" s="182">
        <v>1715.2095436351062</v>
      </c>
      <c r="C38" s="181">
        <v>318.56861250239251</v>
      </c>
      <c r="D38" s="181">
        <v>980.39181619126396</v>
      </c>
      <c r="E38" s="181">
        <v>310.64909922635809</v>
      </c>
      <c r="F38" s="181">
        <v>69.019634607207891</v>
      </c>
      <c r="G38" s="181">
        <v>31.763373175013999</v>
      </c>
      <c r="H38" s="181" t="s">
        <v>24</v>
      </c>
      <c r="I38" s="181" t="s">
        <v>24</v>
      </c>
    </row>
    <row r="39" spans="1:11" ht="9" customHeight="1">
      <c r="A39" s="8" t="s">
        <v>131</v>
      </c>
      <c r="B39" s="182">
        <v>3307.0709311936198</v>
      </c>
      <c r="C39" s="181">
        <v>234.71678679335321</v>
      </c>
      <c r="D39" s="181">
        <v>1652.6613446860215</v>
      </c>
      <c r="E39" s="181">
        <v>706.97915462194328</v>
      </c>
      <c r="F39" s="181">
        <v>562.75967282943816</v>
      </c>
      <c r="G39" s="181">
        <v>129.46105425415402</v>
      </c>
      <c r="H39" s="181">
        <v>4.6594936472304456</v>
      </c>
      <c r="I39" s="181">
        <v>15.833424361478629</v>
      </c>
    </row>
    <row r="40" spans="1:11" ht="9" customHeight="1">
      <c r="A40" s="8" t="s">
        <v>11</v>
      </c>
      <c r="B40" s="182">
        <v>466.1131923963805</v>
      </c>
      <c r="C40" s="181">
        <v>20.802339131765713</v>
      </c>
      <c r="D40" s="181">
        <v>38.834345970381058</v>
      </c>
      <c r="E40" s="181">
        <v>197.6377468532483</v>
      </c>
      <c r="F40" s="181">
        <v>160.90046790569363</v>
      </c>
      <c r="G40" s="181">
        <v>46.488886154576612</v>
      </c>
      <c r="H40" s="181" t="s">
        <v>24</v>
      </c>
      <c r="I40" s="181" t="s">
        <v>24</v>
      </c>
    </row>
    <row r="41" spans="1:11" ht="9" customHeight="1">
      <c r="A41" s="8" t="s">
        <v>10</v>
      </c>
      <c r="B41" s="182">
        <v>285.62869017758186</v>
      </c>
      <c r="C41" s="181">
        <v>29.689004926382502</v>
      </c>
      <c r="D41" s="181">
        <v>43.65064005511757</v>
      </c>
      <c r="E41" s="181">
        <v>74.306675933863787</v>
      </c>
      <c r="F41" s="181">
        <v>39.594664415432092</v>
      </c>
      <c r="G41" s="181">
        <v>98.033528450336647</v>
      </c>
      <c r="H41" s="181" t="s">
        <v>24</v>
      </c>
      <c r="I41" s="181" t="s">
        <v>24</v>
      </c>
    </row>
    <row r="42" spans="1:11" ht="9" customHeight="1">
      <c r="A42" s="8" t="s">
        <v>370</v>
      </c>
      <c r="B42" s="182">
        <v>73.699486931863547</v>
      </c>
      <c r="C42" s="181">
        <v>5.2694503265098689</v>
      </c>
      <c r="D42" s="181">
        <v>5.6741308884577411</v>
      </c>
      <c r="E42" s="181">
        <v>14.554031221836516</v>
      </c>
      <c r="F42" s="181" t="s">
        <v>24</v>
      </c>
      <c r="G42" s="181" t="s">
        <v>24</v>
      </c>
      <c r="H42" s="181">
        <v>45.267716283929374</v>
      </c>
      <c r="I42" s="181" t="s">
        <v>24</v>
      </c>
    </row>
    <row r="43" spans="1:11" ht="9" customHeight="1">
      <c r="A43" s="8" t="s">
        <v>371</v>
      </c>
      <c r="B43" s="182">
        <v>65.372876805926936</v>
      </c>
      <c r="C43" s="181">
        <v>8.2445744887837087</v>
      </c>
      <c r="D43" s="181" t="s">
        <v>24</v>
      </c>
      <c r="E43" s="181">
        <v>7.8337215609565538</v>
      </c>
      <c r="F43" s="181" t="s">
        <v>24</v>
      </c>
      <c r="G43" s="181" t="s">
        <v>24</v>
      </c>
      <c r="H43" s="181" t="s">
        <v>24</v>
      </c>
      <c r="I43" s="181">
        <v>42.825805096945608</v>
      </c>
    </row>
    <row r="44" spans="1:11" ht="5.0999999999999996" customHeight="1">
      <c r="A44" s="6"/>
      <c r="B44" s="183"/>
      <c r="C44" s="183"/>
      <c r="D44" s="183"/>
      <c r="E44" s="183"/>
      <c r="F44" s="183"/>
      <c r="G44" s="183"/>
      <c r="H44" s="183"/>
      <c r="I44" s="183"/>
    </row>
    <row r="45" spans="1:11" ht="10.15" customHeight="1">
      <c r="A45" s="391"/>
      <c r="B45" s="373" t="s">
        <v>303</v>
      </c>
      <c r="C45" s="374"/>
      <c r="D45" s="374"/>
      <c r="E45" s="374"/>
      <c r="F45" s="374"/>
      <c r="G45" s="374"/>
      <c r="H45" s="374"/>
      <c r="I45" s="374"/>
    </row>
    <row r="46" spans="1:11" ht="10.15" customHeight="1">
      <c r="A46" s="391"/>
      <c r="B46" s="385" t="s">
        <v>3</v>
      </c>
      <c r="C46" s="385" t="s">
        <v>13</v>
      </c>
      <c r="D46" s="385" t="s">
        <v>12</v>
      </c>
      <c r="E46" s="385" t="s">
        <v>131</v>
      </c>
      <c r="F46" s="385" t="s">
        <v>11</v>
      </c>
      <c r="G46" s="385" t="s">
        <v>10</v>
      </c>
      <c r="H46" s="385" t="s">
        <v>370</v>
      </c>
      <c r="I46" s="387" t="s">
        <v>371</v>
      </c>
      <c r="K46" s="41"/>
    </row>
    <row r="47" spans="1:11" ht="10.15" customHeight="1">
      <c r="A47" s="237" t="s">
        <v>304</v>
      </c>
      <c r="B47" s="386"/>
      <c r="C47" s="386"/>
      <c r="D47" s="386"/>
      <c r="E47" s="386"/>
      <c r="F47" s="386"/>
      <c r="G47" s="386"/>
      <c r="H47" s="386"/>
      <c r="I47" s="388"/>
    </row>
    <row r="48" spans="1:11" ht="10.15" customHeight="1">
      <c r="A48" s="240" t="s">
        <v>302</v>
      </c>
      <c r="B48" s="386"/>
      <c r="C48" s="386"/>
      <c r="D48" s="386"/>
      <c r="E48" s="386"/>
      <c r="F48" s="386"/>
      <c r="G48" s="386"/>
      <c r="H48" s="386"/>
      <c r="I48" s="388"/>
    </row>
    <row r="49" spans="1:9" ht="5.0999999999999996" customHeight="1">
      <c r="A49" s="7"/>
      <c r="B49" s="4"/>
      <c r="C49" s="4"/>
      <c r="D49" s="4"/>
      <c r="E49" s="4"/>
      <c r="F49" s="4"/>
      <c r="G49" s="4"/>
      <c r="H49" s="4"/>
      <c r="I49" s="4"/>
    </row>
    <row r="50" spans="1:9" ht="9" customHeight="1">
      <c r="A50" s="18" t="s">
        <v>3</v>
      </c>
      <c r="B50" s="182">
        <v>1233.5276193941711</v>
      </c>
      <c r="C50" s="182">
        <v>264.17231017051233</v>
      </c>
      <c r="D50" s="182">
        <v>495.56363449485718</v>
      </c>
      <c r="E50" s="182">
        <v>204.35190665000957</v>
      </c>
      <c r="F50" s="182">
        <v>127.27777360427132</v>
      </c>
      <c r="G50" s="182">
        <v>83.158149477973438</v>
      </c>
      <c r="H50" s="182">
        <v>30.697024330425759</v>
      </c>
      <c r="I50" s="182">
        <v>28.306820666121482</v>
      </c>
    </row>
    <row r="51" spans="1:9" ht="9" customHeight="1">
      <c r="A51" s="8" t="s">
        <v>13</v>
      </c>
      <c r="B51" s="182">
        <v>342.03292389390629</v>
      </c>
      <c r="C51" s="181">
        <v>127.51920226038695</v>
      </c>
      <c r="D51" s="181">
        <v>120.52384731116263</v>
      </c>
      <c r="E51" s="181">
        <v>33.680878250174494</v>
      </c>
      <c r="F51" s="181">
        <v>18.885157333246944</v>
      </c>
      <c r="G51" s="181">
        <v>20.99159107784936</v>
      </c>
      <c r="H51" s="181">
        <v>15.625290112861505</v>
      </c>
      <c r="I51" s="181">
        <v>4.8069575482244202</v>
      </c>
    </row>
    <row r="52" spans="1:9" ht="9" customHeight="1">
      <c r="A52" s="8" t="s">
        <v>12</v>
      </c>
      <c r="B52" s="182">
        <v>156.92067046296822</v>
      </c>
      <c r="C52" s="181">
        <v>38.618858183317684</v>
      </c>
      <c r="D52" s="181">
        <v>45.051580637912053</v>
      </c>
      <c r="E52" s="181">
        <v>44.292222900280393</v>
      </c>
      <c r="F52" s="181">
        <v>4.7319304867460197</v>
      </c>
      <c r="G52" s="181">
        <v>19.409070321842417</v>
      </c>
      <c r="H52" s="181" t="s">
        <v>24</v>
      </c>
      <c r="I52" s="181" t="s">
        <v>24</v>
      </c>
    </row>
    <row r="53" spans="1:9" ht="9" customHeight="1">
      <c r="A53" s="8" t="s">
        <v>131</v>
      </c>
      <c r="B53" s="182">
        <v>533.09556656156474</v>
      </c>
      <c r="C53" s="181">
        <v>68.530913787350201</v>
      </c>
      <c r="D53" s="181">
        <v>295.60330444011947</v>
      </c>
      <c r="E53" s="181">
        <v>58.48748705957955</v>
      </c>
      <c r="F53" s="181">
        <v>63.705883717511952</v>
      </c>
      <c r="G53" s="181">
        <v>29.764635481460981</v>
      </c>
      <c r="H53" s="181" t="s">
        <v>24</v>
      </c>
      <c r="I53" s="181">
        <v>15.18560807898967</v>
      </c>
    </row>
    <row r="54" spans="1:9" ht="9" customHeight="1">
      <c r="A54" s="8" t="s">
        <v>11</v>
      </c>
      <c r="B54" s="182">
        <v>90.006816155382793</v>
      </c>
      <c r="C54" s="181">
        <v>10.452568151815159</v>
      </c>
      <c r="D54" s="181">
        <v>9.5395557714693844</v>
      </c>
      <c r="E54" s="181">
        <v>32.849383796378063</v>
      </c>
      <c r="F54" s="181">
        <v>28.733991431159936</v>
      </c>
      <c r="G54" s="181">
        <v>7.997602551889667</v>
      </c>
      <c r="H54" s="181" t="s">
        <v>24</v>
      </c>
      <c r="I54" s="181" t="s">
        <v>24</v>
      </c>
    </row>
    <row r="55" spans="1:9" ht="9" customHeight="1">
      <c r="A55" s="8" t="s">
        <v>10</v>
      </c>
      <c r="B55" s="182">
        <v>58.894548159007861</v>
      </c>
      <c r="C55" s="181">
        <v>7.6363246835878025</v>
      </c>
      <c r="D55" s="181">
        <v>17.718628578179523</v>
      </c>
      <c r="E55" s="181">
        <v>19.707252792937851</v>
      </c>
      <c r="F55" s="181">
        <v>10.210134453743333</v>
      </c>
      <c r="G55" s="181" t="s">
        <v>24</v>
      </c>
      <c r="H55" s="181" t="s">
        <v>24</v>
      </c>
      <c r="I55" s="181" t="s">
        <v>24</v>
      </c>
    </row>
    <row r="56" spans="1:9" ht="9" customHeight="1">
      <c r="A56" s="8" t="s">
        <v>370</v>
      </c>
      <c r="B56" s="182">
        <v>29.944612021618106</v>
      </c>
      <c r="C56" s="181">
        <v>4.5501265945698695</v>
      </c>
      <c r="D56" s="181">
        <v>4.5070842085913423</v>
      </c>
      <c r="E56" s="181">
        <v>9.3149194129430981</v>
      </c>
      <c r="F56" s="181" t="s">
        <v>24</v>
      </c>
      <c r="G56" s="181" t="s">
        <v>24</v>
      </c>
      <c r="H56" s="181">
        <v>9.3495388398611272</v>
      </c>
      <c r="I56" s="181" t="s">
        <v>24</v>
      </c>
    </row>
    <row r="57" spans="1:9" ht="9" customHeight="1">
      <c r="A57" s="8" t="s">
        <v>371</v>
      </c>
      <c r="B57" s="182">
        <v>22.632482139722995</v>
      </c>
      <c r="C57" s="181">
        <v>6.8643165094846559</v>
      </c>
      <c r="D57" s="181" t="s">
        <v>24</v>
      </c>
      <c r="E57" s="181">
        <v>6.0197624377161372</v>
      </c>
      <c r="F57" s="181" t="s">
        <v>24</v>
      </c>
      <c r="G57" s="181" t="s">
        <v>24</v>
      </c>
      <c r="H57" s="181" t="s">
        <v>24</v>
      </c>
      <c r="I57" s="181">
        <v>5.6472315072681969</v>
      </c>
    </row>
    <row r="58" spans="1:9" ht="4.9000000000000004" customHeight="1" thickBot="1">
      <c r="A58" s="13"/>
      <c r="B58" s="14"/>
      <c r="C58" s="14"/>
      <c r="D58" s="14"/>
      <c r="E58" s="14"/>
      <c r="F58" s="14"/>
      <c r="G58" s="14"/>
      <c r="H58" s="14"/>
      <c r="I58" s="14"/>
    </row>
    <row r="59" spans="1:9" ht="10.15" customHeight="1" thickTop="1">
      <c r="A59" s="1" t="s">
        <v>362</v>
      </c>
    </row>
    <row r="60" spans="1:9" ht="10.15" customHeight="1"/>
    <row r="61" spans="1:9" ht="10.15" customHeight="1">
      <c r="A61" s="3"/>
      <c r="B61" s="3"/>
      <c r="C61" s="3"/>
      <c r="D61" s="3"/>
      <c r="E61" s="3"/>
      <c r="F61" s="3"/>
      <c r="G61" s="3"/>
      <c r="H61" s="3"/>
      <c r="I61" s="3"/>
    </row>
    <row r="62" spans="1:9" ht="10.15" customHeight="1">
      <c r="G62" s="185"/>
    </row>
  </sheetData>
  <mergeCells count="41">
    <mergeCell ref="A1:I1"/>
    <mergeCell ref="A3:A4"/>
    <mergeCell ref="B3:I3"/>
    <mergeCell ref="B4:B6"/>
    <mergeCell ref="C4:C6"/>
    <mergeCell ref="D4:D6"/>
    <mergeCell ref="E4:E6"/>
    <mergeCell ref="F4:F6"/>
    <mergeCell ref="H4:H6"/>
    <mergeCell ref="I4:I6"/>
    <mergeCell ref="G4:G6"/>
    <mergeCell ref="A17:A18"/>
    <mergeCell ref="B17:I17"/>
    <mergeCell ref="F18:F20"/>
    <mergeCell ref="G18:G20"/>
    <mergeCell ref="H18:H20"/>
    <mergeCell ref="I18:I20"/>
    <mergeCell ref="B18:B20"/>
    <mergeCell ref="C18:C20"/>
    <mergeCell ref="D18:D20"/>
    <mergeCell ref="E18:E20"/>
    <mergeCell ref="A31:A32"/>
    <mergeCell ref="B31:I31"/>
    <mergeCell ref="F32:F34"/>
    <mergeCell ref="G32:G34"/>
    <mergeCell ref="H32:H34"/>
    <mergeCell ref="I32:I34"/>
    <mergeCell ref="B32:B34"/>
    <mergeCell ref="C32:C34"/>
    <mergeCell ref="D32:D34"/>
    <mergeCell ref="E32:E34"/>
    <mergeCell ref="B46:B48"/>
    <mergeCell ref="C46:C48"/>
    <mergeCell ref="D46:D48"/>
    <mergeCell ref="E46:E48"/>
    <mergeCell ref="A45:A46"/>
    <mergeCell ref="B45:I45"/>
    <mergeCell ref="F46:F48"/>
    <mergeCell ref="G46:G48"/>
    <mergeCell ref="H46:H48"/>
    <mergeCell ref="I46:I48"/>
  </mergeCells>
  <hyperlinks>
    <hyperlink ref="K1" location="' Indice'!A1" display="&lt;&lt;"/>
  </hyperlinks>
  <printOptions horizontalCentered="1"/>
  <pageMargins left="0.78740157480314965" right="0.78740157480314965" top="0.78740157480314965" bottom="0.78740157480314965" header="0.31496062992125984" footer="0.31496062992125984"/>
  <pageSetup paperSize="9" orientation="portrait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showGridLines="0" zoomScaleNormal="100" zoomScaleSheetLayoutView="115" workbookViewId="0">
      <selection sqref="A1:H1"/>
    </sheetView>
  </sheetViews>
  <sheetFormatPr defaultRowHeight="9"/>
  <cols>
    <col min="1" max="1" width="20.28515625" style="1" customWidth="1"/>
    <col min="2" max="4" width="9.140625" style="1" customWidth="1"/>
    <col min="5" max="5" width="10.7109375" style="1" customWidth="1"/>
    <col min="6" max="8" width="9.140625" style="1" customWidth="1"/>
    <col min="9" max="9" width="1" style="17" customWidth="1"/>
    <col min="10" max="10" width="7" style="17" customWidth="1"/>
    <col min="11" max="224" width="9.140625" style="1"/>
    <col min="225" max="225" width="22" style="1" customWidth="1"/>
    <col min="226" max="228" width="9.140625" style="1" customWidth="1"/>
    <col min="229" max="229" width="10.7109375" style="1" customWidth="1"/>
    <col min="230" max="248" width="9.140625" style="1"/>
    <col min="249" max="249" width="22" style="1" customWidth="1"/>
    <col min="250" max="252" width="9.140625" style="1" customWidth="1"/>
    <col min="253" max="253" width="10.7109375" style="1" customWidth="1"/>
    <col min="254" max="256" width="9.140625" style="1" customWidth="1"/>
    <col min="257" max="257" width="5.28515625" style="1" customWidth="1"/>
    <col min="258" max="480" width="9.140625" style="1"/>
    <col min="481" max="481" width="22" style="1" customWidth="1"/>
    <col min="482" max="484" width="9.140625" style="1" customWidth="1"/>
    <col min="485" max="485" width="10.7109375" style="1" customWidth="1"/>
    <col min="486" max="504" width="9.140625" style="1"/>
    <col min="505" max="505" width="22" style="1" customWidth="1"/>
    <col min="506" max="508" width="9.140625" style="1" customWidth="1"/>
    <col min="509" max="509" width="10.7109375" style="1" customWidth="1"/>
    <col min="510" max="512" width="9.140625" style="1" customWidth="1"/>
    <col min="513" max="513" width="5.28515625" style="1" customWidth="1"/>
    <col min="514" max="736" width="9.140625" style="1"/>
    <col min="737" max="737" width="22" style="1" customWidth="1"/>
    <col min="738" max="740" width="9.140625" style="1" customWidth="1"/>
    <col min="741" max="741" width="10.7109375" style="1" customWidth="1"/>
    <col min="742" max="760" width="9.140625" style="1"/>
    <col min="761" max="761" width="22" style="1" customWidth="1"/>
    <col min="762" max="764" width="9.140625" style="1" customWidth="1"/>
    <col min="765" max="765" width="10.7109375" style="1" customWidth="1"/>
    <col min="766" max="768" width="9.140625" style="1" customWidth="1"/>
    <col min="769" max="769" width="5.28515625" style="1" customWidth="1"/>
    <col min="770" max="992" width="9.140625" style="1"/>
    <col min="993" max="993" width="22" style="1" customWidth="1"/>
    <col min="994" max="996" width="9.140625" style="1" customWidth="1"/>
    <col min="997" max="997" width="10.7109375" style="1" customWidth="1"/>
    <col min="998" max="1016" width="9.140625" style="1"/>
    <col min="1017" max="1017" width="22" style="1" customWidth="1"/>
    <col min="1018" max="1020" width="9.140625" style="1" customWidth="1"/>
    <col min="1021" max="1021" width="10.7109375" style="1" customWidth="1"/>
    <col min="1022" max="1024" width="9.140625" style="1" customWidth="1"/>
    <col min="1025" max="1025" width="5.28515625" style="1" customWidth="1"/>
    <col min="1026" max="1248" width="9.140625" style="1"/>
    <col min="1249" max="1249" width="22" style="1" customWidth="1"/>
    <col min="1250" max="1252" width="9.140625" style="1" customWidth="1"/>
    <col min="1253" max="1253" width="10.7109375" style="1" customWidth="1"/>
    <col min="1254" max="1272" width="9.140625" style="1"/>
    <col min="1273" max="1273" width="22" style="1" customWidth="1"/>
    <col min="1274" max="1276" width="9.140625" style="1" customWidth="1"/>
    <col min="1277" max="1277" width="10.7109375" style="1" customWidth="1"/>
    <col min="1278" max="1280" width="9.140625" style="1" customWidth="1"/>
    <col min="1281" max="1281" width="5.28515625" style="1" customWidth="1"/>
    <col min="1282" max="1504" width="9.140625" style="1"/>
    <col min="1505" max="1505" width="22" style="1" customWidth="1"/>
    <col min="1506" max="1508" width="9.140625" style="1" customWidth="1"/>
    <col min="1509" max="1509" width="10.7109375" style="1" customWidth="1"/>
    <col min="1510" max="1528" width="9.140625" style="1"/>
    <col min="1529" max="1529" width="22" style="1" customWidth="1"/>
    <col min="1530" max="1532" width="9.140625" style="1" customWidth="1"/>
    <col min="1533" max="1533" width="10.7109375" style="1" customWidth="1"/>
    <col min="1534" max="1536" width="9.140625" style="1" customWidth="1"/>
    <col min="1537" max="1537" width="5.28515625" style="1" customWidth="1"/>
    <col min="1538" max="1760" width="9.140625" style="1"/>
    <col min="1761" max="1761" width="22" style="1" customWidth="1"/>
    <col min="1762" max="1764" width="9.140625" style="1" customWidth="1"/>
    <col min="1765" max="1765" width="10.7109375" style="1" customWidth="1"/>
    <col min="1766" max="1784" width="9.140625" style="1"/>
    <col min="1785" max="1785" width="22" style="1" customWidth="1"/>
    <col min="1786" max="1788" width="9.140625" style="1" customWidth="1"/>
    <col min="1789" max="1789" width="10.7109375" style="1" customWidth="1"/>
    <col min="1790" max="1792" width="9.140625" style="1" customWidth="1"/>
    <col min="1793" max="1793" width="5.28515625" style="1" customWidth="1"/>
    <col min="1794" max="2016" width="9.140625" style="1"/>
    <col min="2017" max="2017" width="22" style="1" customWidth="1"/>
    <col min="2018" max="2020" width="9.140625" style="1" customWidth="1"/>
    <col min="2021" max="2021" width="10.7109375" style="1" customWidth="1"/>
    <col min="2022" max="2040" width="9.140625" style="1"/>
    <col min="2041" max="2041" width="22" style="1" customWidth="1"/>
    <col min="2042" max="2044" width="9.140625" style="1" customWidth="1"/>
    <col min="2045" max="2045" width="10.7109375" style="1" customWidth="1"/>
    <col min="2046" max="2048" width="9.140625" style="1" customWidth="1"/>
    <col min="2049" max="2049" width="5.28515625" style="1" customWidth="1"/>
    <col min="2050" max="2272" width="9.140625" style="1"/>
    <col min="2273" max="2273" width="22" style="1" customWidth="1"/>
    <col min="2274" max="2276" width="9.140625" style="1" customWidth="1"/>
    <col min="2277" max="2277" width="10.7109375" style="1" customWidth="1"/>
    <col min="2278" max="2296" width="9.140625" style="1"/>
    <col min="2297" max="2297" width="22" style="1" customWidth="1"/>
    <col min="2298" max="2300" width="9.140625" style="1" customWidth="1"/>
    <col min="2301" max="2301" width="10.7109375" style="1" customWidth="1"/>
    <col min="2302" max="2304" width="9.140625" style="1" customWidth="1"/>
    <col min="2305" max="2305" width="5.28515625" style="1" customWidth="1"/>
    <col min="2306" max="2528" width="9.140625" style="1"/>
    <col min="2529" max="2529" width="22" style="1" customWidth="1"/>
    <col min="2530" max="2532" width="9.140625" style="1" customWidth="1"/>
    <col min="2533" max="2533" width="10.7109375" style="1" customWidth="1"/>
    <col min="2534" max="2552" width="9.140625" style="1"/>
    <col min="2553" max="2553" width="22" style="1" customWidth="1"/>
    <col min="2554" max="2556" width="9.140625" style="1" customWidth="1"/>
    <col min="2557" max="2557" width="10.7109375" style="1" customWidth="1"/>
    <col min="2558" max="2560" width="9.140625" style="1" customWidth="1"/>
    <col min="2561" max="2561" width="5.28515625" style="1" customWidth="1"/>
    <col min="2562" max="2784" width="9.140625" style="1"/>
    <col min="2785" max="2785" width="22" style="1" customWidth="1"/>
    <col min="2786" max="2788" width="9.140625" style="1" customWidth="1"/>
    <col min="2789" max="2789" width="10.7109375" style="1" customWidth="1"/>
    <col min="2790" max="2808" width="9.140625" style="1"/>
    <col min="2809" max="2809" width="22" style="1" customWidth="1"/>
    <col min="2810" max="2812" width="9.140625" style="1" customWidth="1"/>
    <col min="2813" max="2813" width="10.7109375" style="1" customWidth="1"/>
    <col min="2814" max="2816" width="9.140625" style="1" customWidth="1"/>
    <col min="2817" max="2817" width="5.28515625" style="1" customWidth="1"/>
    <col min="2818" max="3040" width="9.140625" style="1"/>
    <col min="3041" max="3041" width="22" style="1" customWidth="1"/>
    <col min="3042" max="3044" width="9.140625" style="1" customWidth="1"/>
    <col min="3045" max="3045" width="10.7109375" style="1" customWidth="1"/>
    <col min="3046" max="3064" width="9.140625" style="1"/>
    <col min="3065" max="3065" width="22" style="1" customWidth="1"/>
    <col min="3066" max="3068" width="9.140625" style="1" customWidth="1"/>
    <col min="3069" max="3069" width="10.7109375" style="1" customWidth="1"/>
    <col min="3070" max="3072" width="9.140625" style="1" customWidth="1"/>
    <col min="3073" max="3073" width="5.28515625" style="1" customWidth="1"/>
    <col min="3074" max="3296" width="9.140625" style="1"/>
    <col min="3297" max="3297" width="22" style="1" customWidth="1"/>
    <col min="3298" max="3300" width="9.140625" style="1" customWidth="1"/>
    <col min="3301" max="3301" width="10.7109375" style="1" customWidth="1"/>
    <col min="3302" max="3320" width="9.140625" style="1"/>
    <col min="3321" max="3321" width="22" style="1" customWidth="1"/>
    <col min="3322" max="3324" width="9.140625" style="1" customWidth="1"/>
    <col min="3325" max="3325" width="10.7109375" style="1" customWidth="1"/>
    <col min="3326" max="3328" width="9.140625" style="1" customWidth="1"/>
    <col min="3329" max="3329" width="5.28515625" style="1" customWidth="1"/>
    <col min="3330" max="3552" width="9.140625" style="1"/>
    <col min="3553" max="3553" width="22" style="1" customWidth="1"/>
    <col min="3554" max="3556" width="9.140625" style="1" customWidth="1"/>
    <col min="3557" max="3557" width="10.7109375" style="1" customWidth="1"/>
    <col min="3558" max="3576" width="9.140625" style="1"/>
    <col min="3577" max="3577" width="22" style="1" customWidth="1"/>
    <col min="3578" max="3580" width="9.140625" style="1" customWidth="1"/>
    <col min="3581" max="3581" width="10.7109375" style="1" customWidth="1"/>
    <col min="3582" max="3584" width="9.140625" style="1" customWidth="1"/>
    <col min="3585" max="3585" width="5.28515625" style="1" customWidth="1"/>
    <col min="3586" max="3808" width="9.140625" style="1"/>
    <col min="3809" max="3809" width="22" style="1" customWidth="1"/>
    <col min="3810" max="3812" width="9.140625" style="1" customWidth="1"/>
    <col min="3813" max="3813" width="10.7109375" style="1" customWidth="1"/>
    <col min="3814" max="3832" width="9.140625" style="1"/>
    <col min="3833" max="3833" width="22" style="1" customWidth="1"/>
    <col min="3834" max="3836" width="9.140625" style="1" customWidth="1"/>
    <col min="3837" max="3837" width="10.7109375" style="1" customWidth="1"/>
    <col min="3838" max="3840" width="9.140625" style="1" customWidth="1"/>
    <col min="3841" max="3841" width="5.28515625" style="1" customWidth="1"/>
    <col min="3842" max="4064" width="9.140625" style="1"/>
    <col min="4065" max="4065" width="22" style="1" customWidth="1"/>
    <col min="4066" max="4068" width="9.140625" style="1" customWidth="1"/>
    <col min="4069" max="4069" width="10.7109375" style="1" customWidth="1"/>
    <col min="4070" max="4088" width="9.140625" style="1"/>
    <col min="4089" max="4089" width="22" style="1" customWidth="1"/>
    <col min="4090" max="4092" width="9.140625" style="1" customWidth="1"/>
    <col min="4093" max="4093" width="10.7109375" style="1" customWidth="1"/>
    <col min="4094" max="4096" width="9.140625" style="1" customWidth="1"/>
    <col min="4097" max="4097" width="5.28515625" style="1" customWidth="1"/>
    <col min="4098" max="4320" width="9.140625" style="1"/>
    <col min="4321" max="4321" width="22" style="1" customWidth="1"/>
    <col min="4322" max="4324" width="9.140625" style="1" customWidth="1"/>
    <col min="4325" max="4325" width="10.7109375" style="1" customWidth="1"/>
    <col min="4326" max="4344" width="9.140625" style="1"/>
    <col min="4345" max="4345" width="22" style="1" customWidth="1"/>
    <col min="4346" max="4348" width="9.140625" style="1" customWidth="1"/>
    <col min="4349" max="4349" width="10.7109375" style="1" customWidth="1"/>
    <col min="4350" max="4352" width="9.140625" style="1" customWidth="1"/>
    <col min="4353" max="4353" width="5.28515625" style="1" customWidth="1"/>
    <col min="4354" max="4576" width="9.140625" style="1"/>
    <col min="4577" max="4577" width="22" style="1" customWidth="1"/>
    <col min="4578" max="4580" width="9.140625" style="1" customWidth="1"/>
    <col min="4581" max="4581" width="10.7109375" style="1" customWidth="1"/>
    <col min="4582" max="4600" width="9.140625" style="1"/>
    <col min="4601" max="4601" width="22" style="1" customWidth="1"/>
    <col min="4602" max="4604" width="9.140625" style="1" customWidth="1"/>
    <col min="4605" max="4605" width="10.7109375" style="1" customWidth="1"/>
    <col min="4606" max="4608" width="9.140625" style="1" customWidth="1"/>
    <col min="4609" max="4609" width="5.28515625" style="1" customWidth="1"/>
    <col min="4610" max="4832" width="9.140625" style="1"/>
    <col min="4833" max="4833" width="22" style="1" customWidth="1"/>
    <col min="4834" max="4836" width="9.140625" style="1" customWidth="1"/>
    <col min="4837" max="4837" width="10.7109375" style="1" customWidth="1"/>
    <col min="4838" max="4856" width="9.140625" style="1"/>
    <col min="4857" max="4857" width="22" style="1" customWidth="1"/>
    <col min="4858" max="4860" width="9.140625" style="1" customWidth="1"/>
    <col min="4861" max="4861" width="10.7109375" style="1" customWidth="1"/>
    <col min="4862" max="4864" width="9.140625" style="1" customWidth="1"/>
    <col min="4865" max="4865" width="5.28515625" style="1" customWidth="1"/>
    <col min="4866" max="5088" width="9.140625" style="1"/>
    <col min="5089" max="5089" width="22" style="1" customWidth="1"/>
    <col min="5090" max="5092" width="9.140625" style="1" customWidth="1"/>
    <col min="5093" max="5093" width="10.7109375" style="1" customWidth="1"/>
    <col min="5094" max="5112" width="9.140625" style="1"/>
    <col min="5113" max="5113" width="22" style="1" customWidth="1"/>
    <col min="5114" max="5116" width="9.140625" style="1" customWidth="1"/>
    <col min="5117" max="5117" width="10.7109375" style="1" customWidth="1"/>
    <col min="5118" max="5120" width="9.140625" style="1" customWidth="1"/>
    <col min="5121" max="5121" width="5.28515625" style="1" customWidth="1"/>
    <col min="5122" max="5344" width="9.140625" style="1"/>
    <col min="5345" max="5345" width="22" style="1" customWidth="1"/>
    <col min="5346" max="5348" width="9.140625" style="1" customWidth="1"/>
    <col min="5349" max="5349" width="10.7109375" style="1" customWidth="1"/>
    <col min="5350" max="5368" width="9.140625" style="1"/>
    <col min="5369" max="5369" width="22" style="1" customWidth="1"/>
    <col min="5370" max="5372" width="9.140625" style="1" customWidth="1"/>
    <col min="5373" max="5373" width="10.7109375" style="1" customWidth="1"/>
    <col min="5374" max="5376" width="9.140625" style="1" customWidth="1"/>
    <col min="5377" max="5377" width="5.28515625" style="1" customWidth="1"/>
    <col min="5378" max="5600" width="9.140625" style="1"/>
    <col min="5601" max="5601" width="22" style="1" customWidth="1"/>
    <col min="5602" max="5604" width="9.140625" style="1" customWidth="1"/>
    <col min="5605" max="5605" width="10.7109375" style="1" customWidth="1"/>
    <col min="5606" max="5624" width="9.140625" style="1"/>
    <col min="5625" max="5625" width="22" style="1" customWidth="1"/>
    <col min="5626" max="5628" width="9.140625" style="1" customWidth="1"/>
    <col min="5629" max="5629" width="10.7109375" style="1" customWidth="1"/>
    <col min="5630" max="5632" width="9.140625" style="1" customWidth="1"/>
    <col min="5633" max="5633" width="5.28515625" style="1" customWidth="1"/>
    <col min="5634" max="5856" width="9.140625" style="1"/>
    <col min="5857" max="5857" width="22" style="1" customWidth="1"/>
    <col min="5858" max="5860" width="9.140625" style="1" customWidth="1"/>
    <col min="5861" max="5861" width="10.7109375" style="1" customWidth="1"/>
    <col min="5862" max="5880" width="9.140625" style="1"/>
    <col min="5881" max="5881" width="22" style="1" customWidth="1"/>
    <col min="5882" max="5884" width="9.140625" style="1" customWidth="1"/>
    <col min="5885" max="5885" width="10.7109375" style="1" customWidth="1"/>
    <col min="5886" max="5888" width="9.140625" style="1" customWidth="1"/>
    <col min="5889" max="5889" width="5.28515625" style="1" customWidth="1"/>
    <col min="5890" max="6112" width="9.140625" style="1"/>
    <col min="6113" max="6113" width="22" style="1" customWidth="1"/>
    <col min="6114" max="6116" width="9.140625" style="1" customWidth="1"/>
    <col min="6117" max="6117" width="10.7109375" style="1" customWidth="1"/>
    <col min="6118" max="6136" width="9.140625" style="1"/>
    <col min="6137" max="6137" width="22" style="1" customWidth="1"/>
    <col min="6138" max="6140" width="9.140625" style="1" customWidth="1"/>
    <col min="6141" max="6141" width="10.7109375" style="1" customWidth="1"/>
    <col min="6142" max="6144" width="9.140625" style="1" customWidth="1"/>
    <col min="6145" max="6145" width="5.28515625" style="1" customWidth="1"/>
    <col min="6146" max="6368" width="9.140625" style="1"/>
    <col min="6369" max="6369" width="22" style="1" customWidth="1"/>
    <col min="6370" max="6372" width="9.140625" style="1" customWidth="1"/>
    <col min="6373" max="6373" width="10.7109375" style="1" customWidth="1"/>
    <col min="6374" max="6392" width="9.140625" style="1"/>
    <col min="6393" max="6393" width="22" style="1" customWidth="1"/>
    <col min="6394" max="6396" width="9.140625" style="1" customWidth="1"/>
    <col min="6397" max="6397" width="10.7109375" style="1" customWidth="1"/>
    <col min="6398" max="6400" width="9.140625" style="1" customWidth="1"/>
    <col min="6401" max="6401" width="5.28515625" style="1" customWidth="1"/>
    <col min="6402" max="6624" width="9.140625" style="1"/>
    <col min="6625" max="6625" width="22" style="1" customWidth="1"/>
    <col min="6626" max="6628" width="9.140625" style="1" customWidth="1"/>
    <col min="6629" max="6629" width="10.7109375" style="1" customWidth="1"/>
    <col min="6630" max="6648" width="9.140625" style="1"/>
    <col min="6649" max="6649" width="22" style="1" customWidth="1"/>
    <col min="6650" max="6652" width="9.140625" style="1" customWidth="1"/>
    <col min="6653" max="6653" width="10.7109375" style="1" customWidth="1"/>
    <col min="6654" max="6656" width="9.140625" style="1" customWidth="1"/>
    <col min="6657" max="6657" width="5.28515625" style="1" customWidth="1"/>
    <col min="6658" max="6880" width="9.140625" style="1"/>
    <col min="6881" max="6881" width="22" style="1" customWidth="1"/>
    <col min="6882" max="6884" width="9.140625" style="1" customWidth="1"/>
    <col min="6885" max="6885" width="10.7109375" style="1" customWidth="1"/>
    <col min="6886" max="6904" width="9.140625" style="1"/>
    <col min="6905" max="6905" width="22" style="1" customWidth="1"/>
    <col min="6906" max="6908" width="9.140625" style="1" customWidth="1"/>
    <col min="6909" max="6909" width="10.7109375" style="1" customWidth="1"/>
    <col min="6910" max="6912" width="9.140625" style="1" customWidth="1"/>
    <col min="6913" max="6913" width="5.28515625" style="1" customWidth="1"/>
    <col min="6914" max="7136" width="9.140625" style="1"/>
    <col min="7137" max="7137" width="22" style="1" customWidth="1"/>
    <col min="7138" max="7140" width="9.140625" style="1" customWidth="1"/>
    <col min="7141" max="7141" width="10.7109375" style="1" customWidth="1"/>
    <col min="7142" max="7160" width="9.140625" style="1"/>
    <col min="7161" max="7161" width="22" style="1" customWidth="1"/>
    <col min="7162" max="7164" width="9.140625" style="1" customWidth="1"/>
    <col min="7165" max="7165" width="10.7109375" style="1" customWidth="1"/>
    <col min="7166" max="7168" width="9.140625" style="1" customWidth="1"/>
    <col min="7169" max="7169" width="5.28515625" style="1" customWidth="1"/>
    <col min="7170" max="7392" width="9.140625" style="1"/>
    <col min="7393" max="7393" width="22" style="1" customWidth="1"/>
    <col min="7394" max="7396" width="9.140625" style="1" customWidth="1"/>
    <col min="7397" max="7397" width="10.7109375" style="1" customWidth="1"/>
    <col min="7398" max="7416" width="9.140625" style="1"/>
    <col min="7417" max="7417" width="22" style="1" customWidth="1"/>
    <col min="7418" max="7420" width="9.140625" style="1" customWidth="1"/>
    <col min="7421" max="7421" width="10.7109375" style="1" customWidth="1"/>
    <col min="7422" max="7424" width="9.140625" style="1" customWidth="1"/>
    <col min="7425" max="7425" width="5.28515625" style="1" customWidth="1"/>
    <col min="7426" max="7648" width="9.140625" style="1"/>
    <col min="7649" max="7649" width="22" style="1" customWidth="1"/>
    <col min="7650" max="7652" width="9.140625" style="1" customWidth="1"/>
    <col min="7653" max="7653" width="10.7109375" style="1" customWidth="1"/>
    <col min="7654" max="7672" width="9.140625" style="1"/>
    <col min="7673" max="7673" width="22" style="1" customWidth="1"/>
    <col min="7674" max="7676" width="9.140625" style="1" customWidth="1"/>
    <col min="7677" max="7677" width="10.7109375" style="1" customWidth="1"/>
    <col min="7678" max="7680" width="9.140625" style="1" customWidth="1"/>
    <col min="7681" max="7681" width="5.28515625" style="1" customWidth="1"/>
    <col min="7682" max="7904" width="9.140625" style="1"/>
    <col min="7905" max="7905" width="22" style="1" customWidth="1"/>
    <col min="7906" max="7908" width="9.140625" style="1" customWidth="1"/>
    <col min="7909" max="7909" width="10.7109375" style="1" customWidth="1"/>
    <col min="7910" max="7928" width="9.140625" style="1"/>
    <col min="7929" max="7929" width="22" style="1" customWidth="1"/>
    <col min="7930" max="7932" width="9.140625" style="1" customWidth="1"/>
    <col min="7933" max="7933" width="10.7109375" style="1" customWidth="1"/>
    <col min="7934" max="7936" width="9.140625" style="1" customWidth="1"/>
    <col min="7937" max="7937" width="5.28515625" style="1" customWidth="1"/>
    <col min="7938" max="8160" width="9.140625" style="1"/>
    <col min="8161" max="8161" width="22" style="1" customWidth="1"/>
    <col min="8162" max="8164" width="9.140625" style="1" customWidth="1"/>
    <col min="8165" max="8165" width="10.7109375" style="1" customWidth="1"/>
    <col min="8166" max="8184" width="9.140625" style="1"/>
    <col min="8185" max="8185" width="22" style="1" customWidth="1"/>
    <col min="8186" max="8188" width="9.140625" style="1" customWidth="1"/>
    <col min="8189" max="8189" width="10.7109375" style="1" customWidth="1"/>
    <col min="8190" max="8192" width="9.140625" style="1" customWidth="1"/>
    <col min="8193" max="8193" width="5.28515625" style="1" customWidth="1"/>
    <col min="8194" max="8416" width="9.140625" style="1"/>
    <col min="8417" max="8417" width="22" style="1" customWidth="1"/>
    <col min="8418" max="8420" width="9.140625" style="1" customWidth="1"/>
    <col min="8421" max="8421" width="10.7109375" style="1" customWidth="1"/>
    <col min="8422" max="8440" width="9.140625" style="1"/>
    <col min="8441" max="8441" width="22" style="1" customWidth="1"/>
    <col min="8442" max="8444" width="9.140625" style="1" customWidth="1"/>
    <col min="8445" max="8445" width="10.7109375" style="1" customWidth="1"/>
    <col min="8446" max="8448" width="9.140625" style="1" customWidth="1"/>
    <col min="8449" max="8449" width="5.28515625" style="1" customWidth="1"/>
    <col min="8450" max="8672" width="9.140625" style="1"/>
    <col min="8673" max="8673" width="22" style="1" customWidth="1"/>
    <col min="8674" max="8676" width="9.140625" style="1" customWidth="1"/>
    <col min="8677" max="8677" width="10.7109375" style="1" customWidth="1"/>
    <col min="8678" max="8696" width="9.140625" style="1"/>
    <col min="8697" max="8697" width="22" style="1" customWidth="1"/>
    <col min="8698" max="8700" width="9.140625" style="1" customWidth="1"/>
    <col min="8701" max="8701" width="10.7109375" style="1" customWidth="1"/>
    <col min="8702" max="8704" width="9.140625" style="1" customWidth="1"/>
    <col min="8705" max="8705" width="5.28515625" style="1" customWidth="1"/>
    <col min="8706" max="8928" width="9.140625" style="1"/>
    <col min="8929" max="8929" width="22" style="1" customWidth="1"/>
    <col min="8930" max="8932" width="9.140625" style="1" customWidth="1"/>
    <col min="8933" max="8933" width="10.7109375" style="1" customWidth="1"/>
    <col min="8934" max="8952" width="9.140625" style="1"/>
    <col min="8953" max="8953" width="22" style="1" customWidth="1"/>
    <col min="8954" max="8956" width="9.140625" style="1" customWidth="1"/>
    <col min="8957" max="8957" width="10.7109375" style="1" customWidth="1"/>
    <col min="8958" max="8960" width="9.140625" style="1" customWidth="1"/>
    <col min="8961" max="8961" width="5.28515625" style="1" customWidth="1"/>
    <col min="8962" max="9184" width="9.140625" style="1"/>
    <col min="9185" max="9185" width="22" style="1" customWidth="1"/>
    <col min="9186" max="9188" width="9.140625" style="1" customWidth="1"/>
    <col min="9189" max="9189" width="10.7109375" style="1" customWidth="1"/>
    <col min="9190" max="9208" width="9.140625" style="1"/>
    <col min="9209" max="9209" width="22" style="1" customWidth="1"/>
    <col min="9210" max="9212" width="9.140625" style="1" customWidth="1"/>
    <col min="9213" max="9213" width="10.7109375" style="1" customWidth="1"/>
    <col min="9214" max="9216" width="9.140625" style="1" customWidth="1"/>
    <col min="9217" max="9217" width="5.28515625" style="1" customWidth="1"/>
    <col min="9218" max="9440" width="9.140625" style="1"/>
    <col min="9441" max="9441" width="22" style="1" customWidth="1"/>
    <col min="9442" max="9444" width="9.140625" style="1" customWidth="1"/>
    <col min="9445" max="9445" width="10.7109375" style="1" customWidth="1"/>
    <col min="9446" max="9464" width="9.140625" style="1"/>
    <col min="9465" max="9465" width="22" style="1" customWidth="1"/>
    <col min="9466" max="9468" width="9.140625" style="1" customWidth="1"/>
    <col min="9469" max="9469" width="10.7109375" style="1" customWidth="1"/>
    <col min="9470" max="9472" width="9.140625" style="1" customWidth="1"/>
    <col min="9473" max="9473" width="5.28515625" style="1" customWidth="1"/>
    <col min="9474" max="9696" width="9.140625" style="1"/>
    <col min="9697" max="9697" width="22" style="1" customWidth="1"/>
    <col min="9698" max="9700" width="9.140625" style="1" customWidth="1"/>
    <col min="9701" max="9701" width="10.7109375" style="1" customWidth="1"/>
    <col min="9702" max="9720" width="9.140625" style="1"/>
    <col min="9721" max="9721" width="22" style="1" customWidth="1"/>
    <col min="9722" max="9724" width="9.140625" style="1" customWidth="1"/>
    <col min="9725" max="9725" width="10.7109375" style="1" customWidth="1"/>
    <col min="9726" max="9728" width="9.140625" style="1" customWidth="1"/>
    <col min="9729" max="9729" width="5.28515625" style="1" customWidth="1"/>
    <col min="9730" max="9952" width="9.140625" style="1"/>
    <col min="9953" max="9953" width="22" style="1" customWidth="1"/>
    <col min="9954" max="9956" width="9.140625" style="1" customWidth="1"/>
    <col min="9957" max="9957" width="10.7109375" style="1" customWidth="1"/>
    <col min="9958" max="9976" width="9.140625" style="1"/>
    <col min="9977" max="9977" width="22" style="1" customWidth="1"/>
    <col min="9978" max="9980" width="9.140625" style="1" customWidth="1"/>
    <col min="9981" max="9981" width="10.7109375" style="1" customWidth="1"/>
    <col min="9982" max="9984" width="9.140625" style="1" customWidth="1"/>
    <col min="9985" max="9985" width="5.28515625" style="1" customWidth="1"/>
    <col min="9986" max="10208" width="9.140625" style="1"/>
    <col min="10209" max="10209" width="22" style="1" customWidth="1"/>
    <col min="10210" max="10212" width="9.140625" style="1" customWidth="1"/>
    <col min="10213" max="10213" width="10.7109375" style="1" customWidth="1"/>
    <col min="10214" max="10232" width="9.140625" style="1"/>
    <col min="10233" max="10233" width="22" style="1" customWidth="1"/>
    <col min="10234" max="10236" width="9.140625" style="1" customWidth="1"/>
    <col min="10237" max="10237" width="10.7109375" style="1" customWidth="1"/>
    <col min="10238" max="10240" width="9.140625" style="1" customWidth="1"/>
    <col min="10241" max="10241" width="5.28515625" style="1" customWidth="1"/>
    <col min="10242" max="10464" width="9.140625" style="1"/>
    <col min="10465" max="10465" width="22" style="1" customWidth="1"/>
    <col min="10466" max="10468" width="9.140625" style="1" customWidth="1"/>
    <col min="10469" max="10469" width="10.7109375" style="1" customWidth="1"/>
    <col min="10470" max="10488" width="9.140625" style="1"/>
    <col min="10489" max="10489" width="22" style="1" customWidth="1"/>
    <col min="10490" max="10492" width="9.140625" style="1" customWidth="1"/>
    <col min="10493" max="10493" width="10.7109375" style="1" customWidth="1"/>
    <col min="10494" max="10496" width="9.140625" style="1" customWidth="1"/>
    <col min="10497" max="10497" width="5.28515625" style="1" customWidth="1"/>
    <col min="10498" max="10720" width="9.140625" style="1"/>
    <col min="10721" max="10721" width="22" style="1" customWidth="1"/>
    <col min="10722" max="10724" width="9.140625" style="1" customWidth="1"/>
    <col min="10725" max="10725" width="10.7109375" style="1" customWidth="1"/>
    <col min="10726" max="10744" width="9.140625" style="1"/>
    <col min="10745" max="10745" width="22" style="1" customWidth="1"/>
    <col min="10746" max="10748" width="9.140625" style="1" customWidth="1"/>
    <col min="10749" max="10749" width="10.7109375" style="1" customWidth="1"/>
    <col min="10750" max="10752" width="9.140625" style="1" customWidth="1"/>
    <col min="10753" max="10753" width="5.28515625" style="1" customWidth="1"/>
    <col min="10754" max="10976" width="9.140625" style="1"/>
    <col min="10977" max="10977" width="22" style="1" customWidth="1"/>
    <col min="10978" max="10980" width="9.140625" style="1" customWidth="1"/>
    <col min="10981" max="10981" width="10.7109375" style="1" customWidth="1"/>
    <col min="10982" max="11000" width="9.140625" style="1"/>
    <col min="11001" max="11001" width="22" style="1" customWidth="1"/>
    <col min="11002" max="11004" width="9.140625" style="1" customWidth="1"/>
    <col min="11005" max="11005" width="10.7109375" style="1" customWidth="1"/>
    <col min="11006" max="11008" width="9.140625" style="1" customWidth="1"/>
    <col min="11009" max="11009" width="5.28515625" style="1" customWidth="1"/>
    <col min="11010" max="11232" width="9.140625" style="1"/>
    <col min="11233" max="11233" width="22" style="1" customWidth="1"/>
    <col min="11234" max="11236" width="9.140625" style="1" customWidth="1"/>
    <col min="11237" max="11237" width="10.7109375" style="1" customWidth="1"/>
    <col min="11238" max="11256" width="9.140625" style="1"/>
    <col min="11257" max="11257" width="22" style="1" customWidth="1"/>
    <col min="11258" max="11260" width="9.140625" style="1" customWidth="1"/>
    <col min="11261" max="11261" width="10.7109375" style="1" customWidth="1"/>
    <col min="11262" max="11264" width="9.140625" style="1" customWidth="1"/>
    <col min="11265" max="11265" width="5.28515625" style="1" customWidth="1"/>
    <col min="11266" max="11488" width="9.140625" style="1"/>
    <col min="11489" max="11489" width="22" style="1" customWidth="1"/>
    <col min="11490" max="11492" width="9.140625" style="1" customWidth="1"/>
    <col min="11493" max="11493" width="10.7109375" style="1" customWidth="1"/>
    <col min="11494" max="11512" width="9.140625" style="1"/>
    <col min="11513" max="11513" width="22" style="1" customWidth="1"/>
    <col min="11514" max="11516" width="9.140625" style="1" customWidth="1"/>
    <col min="11517" max="11517" width="10.7109375" style="1" customWidth="1"/>
    <col min="11518" max="11520" width="9.140625" style="1" customWidth="1"/>
    <col min="11521" max="11521" width="5.28515625" style="1" customWidth="1"/>
    <col min="11522" max="11744" width="9.140625" style="1"/>
    <col min="11745" max="11745" width="22" style="1" customWidth="1"/>
    <col min="11746" max="11748" width="9.140625" style="1" customWidth="1"/>
    <col min="11749" max="11749" width="10.7109375" style="1" customWidth="1"/>
    <col min="11750" max="11768" width="9.140625" style="1"/>
    <col min="11769" max="11769" width="22" style="1" customWidth="1"/>
    <col min="11770" max="11772" width="9.140625" style="1" customWidth="1"/>
    <col min="11773" max="11773" width="10.7109375" style="1" customWidth="1"/>
    <col min="11774" max="11776" width="9.140625" style="1" customWidth="1"/>
    <col min="11777" max="11777" width="5.28515625" style="1" customWidth="1"/>
    <col min="11778" max="12000" width="9.140625" style="1"/>
    <col min="12001" max="12001" width="22" style="1" customWidth="1"/>
    <col min="12002" max="12004" width="9.140625" style="1" customWidth="1"/>
    <col min="12005" max="12005" width="10.7109375" style="1" customWidth="1"/>
    <col min="12006" max="12024" width="9.140625" style="1"/>
    <col min="12025" max="12025" width="22" style="1" customWidth="1"/>
    <col min="12026" max="12028" width="9.140625" style="1" customWidth="1"/>
    <col min="12029" max="12029" width="10.7109375" style="1" customWidth="1"/>
    <col min="12030" max="12032" width="9.140625" style="1" customWidth="1"/>
    <col min="12033" max="12033" width="5.28515625" style="1" customWidth="1"/>
    <col min="12034" max="12256" width="9.140625" style="1"/>
    <col min="12257" max="12257" width="22" style="1" customWidth="1"/>
    <col min="12258" max="12260" width="9.140625" style="1" customWidth="1"/>
    <col min="12261" max="12261" width="10.7109375" style="1" customWidth="1"/>
    <col min="12262" max="12280" width="9.140625" style="1"/>
    <col min="12281" max="12281" width="22" style="1" customWidth="1"/>
    <col min="12282" max="12284" width="9.140625" style="1" customWidth="1"/>
    <col min="12285" max="12285" width="10.7109375" style="1" customWidth="1"/>
    <col min="12286" max="12288" width="9.140625" style="1" customWidth="1"/>
    <col min="12289" max="12289" width="5.28515625" style="1" customWidth="1"/>
    <col min="12290" max="12512" width="9.140625" style="1"/>
    <col min="12513" max="12513" width="22" style="1" customWidth="1"/>
    <col min="12514" max="12516" width="9.140625" style="1" customWidth="1"/>
    <col min="12517" max="12517" width="10.7109375" style="1" customWidth="1"/>
    <col min="12518" max="12536" width="9.140625" style="1"/>
    <col min="12537" max="12537" width="22" style="1" customWidth="1"/>
    <col min="12538" max="12540" width="9.140625" style="1" customWidth="1"/>
    <col min="12541" max="12541" width="10.7109375" style="1" customWidth="1"/>
    <col min="12542" max="12544" width="9.140625" style="1" customWidth="1"/>
    <col min="12545" max="12545" width="5.28515625" style="1" customWidth="1"/>
    <col min="12546" max="12768" width="9.140625" style="1"/>
    <col min="12769" max="12769" width="22" style="1" customWidth="1"/>
    <col min="12770" max="12772" width="9.140625" style="1" customWidth="1"/>
    <col min="12773" max="12773" width="10.7109375" style="1" customWidth="1"/>
    <col min="12774" max="12792" width="9.140625" style="1"/>
    <col min="12793" max="12793" width="22" style="1" customWidth="1"/>
    <col min="12794" max="12796" width="9.140625" style="1" customWidth="1"/>
    <col min="12797" max="12797" width="10.7109375" style="1" customWidth="1"/>
    <col min="12798" max="12800" width="9.140625" style="1" customWidth="1"/>
    <col min="12801" max="12801" width="5.28515625" style="1" customWidth="1"/>
    <col min="12802" max="13024" width="9.140625" style="1"/>
    <col min="13025" max="13025" width="22" style="1" customWidth="1"/>
    <col min="13026" max="13028" width="9.140625" style="1" customWidth="1"/>
    <col min="13029" max="13029" width="10.7109375" style="1" customWidth="1"/>
    <col min="13030" max="13048" width="9.140625" style="1"/>
    <col min="13049" max="13049" width="22" style="1" customWidth="1"/>
    <col min="13050" max="13052" width="9.140625" style="1" customWidth="1"/>
    <col min="13053" max="13053" width="10.7109375" style="1" customWidth="1"/>
    <col min="13054" max="13056" width="9.140625" style="1" customWidth="1"/>
    <col min="13057" max="13057" width="5.28515625" style="1" customWidth="1"/>
    <col min="13058" max="13280" width="9.140625" style="1"/>
    <col min="13281" max="13281" width="22" style="1" customWidth="1"/>
    <col min="13282" max="13284" width="9.140625" style="1" customWidth="1"/>
    <col min="13285" max="13285" width="10.7109375" style="1" customWidth="1"/>
    <col min="13286" max="13304" width="9.140625" style="1"/>
    <col min="13305" max="13305" width="22" style="1" customWidth="1"/>
    <col min="13306" max="13308" width="9.140625" style="1" customWidth="1"/>
    <col min="13309" max="13309" width="10.7109375" style="1" customWidth="1"/>
    <col min="13310" max="13312" width="9.140625" style="1" customWidth="1"/>
    <col min="13313" max="13313" width="5.28515625" style="1" customWidth="1"/>
    <col min="13314" max="13536" width="9.140625" style="1"/>
    <col min="13537" max="13537" width="22" style="1" customWidth="1"/>
    <col min="13538" max="13540" width="9.140625" style="1" customWidth="1"/>
    <col min="13541" max="13541" width="10.7109375" style="1" customWidth="1"/>
    <col min="13542" max="13560" width="9.140625" style="1"/>
    <col min="13561" max="13561" width="22" style="1" customWidth="1"/>
    <col min="13562" max="13564" width="9.140625" style="1" customWidth="1"/>
    <col min="13565" max="13565" width="10.7109375" style="1" customWidth="1"/>
    <col min="13566" max="13568" width="9.140625" style="1" customWidth="1"/>
    <col min="13569" max="13569" width="5.28515625" style="1" customWidth="1"/>
    <col min="13570" max="13792" width="9.140625" style="1"/>
    <col min="13793" max="13793" width="22" style="1" customWidth="1"/>
    <col min="13794" max="13796" width="9.140625" style="1" customWidth="1"/>
    <col min="13797" max="13797" width="10.7109375" style="1" customWidth="1"/>
    <col min="13798" max="13816" width="9.140625" style="1"/>
    <col min="13817" max="13817" width="22" style="1" customWidth="1"/>
    <col min="13818" max="13820" width="9.140625" style="1" customWidth="1"/>
    <col min="13821" max="13821" width="10.7109375" style="1" customWidth="1"/>
    <col min="13822" max="13824" width="9.140625" style="1" customWidth="1"/>
    <col min="13825" max="13825" width="5.28515625" style="1" customWidth="1"/>
    <col min="13826" max="14048" width="9.140625" style="1"/>
    <col min="14049" max="14049" width="22" style="1" customWidth="1"/>
    <col min="14050" max="14052" width="9.140625" style="1" customWidth="1"/>
    <col min="14053" max="14053" width="10.7109375" style="1" customWidth="1"/>
    <col min="14054" max="14072" width="9.140625" style="1"/>
    <col min="14073" max="14073" width="22" style="1" customWidth="1"/>
    <col min="14074" max="14076" width="9.140625" style="1" customWidth="1"/>
    <col min="14077" max="14077" width="10.7109375" style="1" customWidth="1"/>
    <col min="14078" max="14080" width="9.140625" style="1" customWidth="1"/>
    <col min="14081" max="14081" width="5.28515625" style="1" customWidth="1"/>
    <col min="14082" max="14304" width="9.140625" style="1"/>
    <col min="14305" max="14305" width="22" style="1" customWidth="1"/>
    <col min="14306" max="14308" width="9.140625" style="1" customWidth="1"/>
    <col min="14309" max="14309" width="10.7109375" style="1" customWidth="1"/>
    <col min="14310" max="14328" width="9.140625" style="1"/>
    <col min="14329" max="14329" width="22" style="1" customWidth="1"/>
    <col min="14330" max="14332" width="9.140625" style="1" customWidth="1"/>
    <col min="14333" max="14333" width="10.7109375" style="1" customWidth="1"/>
    <col min="14334" max="14336" width="9.140625" style="1" customWidth="1"/>
    <col min="14337" max="14337" width="5.28515625" style="1" customWidth="1"/>
    <col min="14338" max="14560" width="9.140625" style="1"/>
    <col min="14561" max="14561" width="22" style="1" customWidth="1"/>
    <col min="14562" max="14564" width="9.140625" style="1" customWidth="1"/>
    <col min="14565" max="14565" width="10.7109375" style="1" customWidth="1"/>
    <col min="14566" max="14584" width="9.140625" style="1"/>
    <col min="14585" max="14585" width="22" style="1" customWidth="1"/>
    <col min="14586" max="14588" width="9.140625" style="1" customWidth="1"/>
    <col min="14589" max="14589" width="10.7109375" style="1" customWidth="1"/>
    <col min="14590" max="14592" width="9.140625" style="1" customWidth="1"/>
    <col min="14593" max="14593" width="5.28515625" style="1" customWidth="1"/>
    <col min="14594" max="14816" width="9.140625" style="1"/>
    <col min="14817" max="14817" width="22" style="1" customWidth="1"/>
    <col min="14818" max="14820" width="9.140625" style="1" customWidth="1"/>
    <col min="14821" max="14821" width="10.7109375" style="1" customWidth="1"/>
    <col min="14822" max="14840" width="9.140625" style="1"/>
    <col min="14841" max="14841" width="22" style="1" customWidth="1"/>
    <col min="14842" max="14844" width="9.140625" style="1" customWidth="1"/>
    <col min="14845" max="14845" width="10.7109375" style="1" customWidth="1"/>
    <col min="14846" max="14848" width="9.140625" style="1" customWidth="1"/>
    <col min="14849" max="14849" width="5.28515625" style="1" customWidth="1"/>
    <col min="14850" max="15072" width="9.140625" style="1"/>
    <col min="15073" max="15073" width="22" style="1" customWidth="1"/>
    <col min="15074" max="15076" width="9.140625" style="1" customWidth="1"/>
    <col min="15077" max="15077" width="10.7109375" style="1" customWidth="1"/>
    <col min="15078" max="15096" width="9.140625" style="1"/>
    <col min="15097" max="15097" width="22" style="1" customWidth="1"/>
    <col min="15098" max="15100" width="9.140625" style="1" customWidth="1"/>
    <col min="15101" max="15101" width="10.7109375" style="1" customWidth="1"/>
    <col min="15102" max="15104" width="9.140625" style="1" customWidth="1"/>
    <col min="15105" max="15105" width="5.28515625" style="1" customWidth="1"/>
    <col min="15106" max="15328" width="9.140625" style="1"/>
    <col min="15329" max="15329" width="22" style="1" customWidth="1"/>
    <col min="15330" max="15332" width="9.140625" style="1" customWidth="1"/>
    <col min="15333" max="15333" width="10.7109375" style="1" customWidth="1"/>
    <col min="15334" max="15352" width="9.140625" style="1"/>
    <col min="15353" max="15353" width="22" style="1" customWidth="1"/>
    <col min="15354" max="15356" width="9.140625" style="1" customWidth="1"/>
    <col min="15357" max="15357" width="10.7109375" style="1" customWidth="1"/>
    <col min="15358" max="15360" width="9.140625" style="1" customWidth="1"/>
    <col min="15361" max="15361" width="5.28515625" style="1" customWidth="1"/>
    <col min="15362" max="15584" width="9.140625" style="1"/>
    <col min="15585" max="15585" width="22" style="1" customWidth="1"/>
    <col min="15586" max="15588" width="9.140625" style="1" customWidth="1"/>
    <col min="15589" max="15589" width="10.7109375" style="1" customWidth="1"/>
    <col min="15590" max="15608" width="9.140625" style="1"/>
    <col min="15609" max="15609" width="22" style="1" customWidth="1"/>
    <col min="15610" max="15612" width="9.140625" style="1" customWidth="1"/>
    <col min="15613" max="15613" width="10.7109375" style="1" customWidth="1"/>
    <col min="15614" max="15616" width="9.140625" style="1" customWidth="1"/>
    <col min="15617" max="15617" width="5.28515625" style="1" customWidth="1"/>
    <col min="15618" max="15840" width="9.140625" style="1"/>
    <col min="15841" max="15841" width="22" style="1" customWidth="1"/>
    <col min="15842" max="15844" width="9.140625" style="1" customWidth="1"/>
    <col min="15845" max="15845" width="10.7109375" style="1" customWidth="1"/>
    <col min="15846" max="15864" width="9.140625" style="1"/>
    <col min="15865" max="15865" width="22" style="1" customWidth="1"/>
    <col min="15866" max="15868" width="9.140625" style="1" customWidth="1"/>
    <col min="15869" max="15869" width="10.7109375" style="1" customWidth="1"/>
    <col min="15870" max="15872" width="9.140625" style="1" customWidth="1"/>
    <col min="15873" max="15873" width="5.28515625" style="1" customWidth="1"/>
    <col min="15874" max="16096" width="9.140625" style="1"/>
    <col min="16097" max="16097" width="22" style="1" customWidth="1"/>
    <col min="16098" max="16100" width="9.140625" style="1" customWidth="1"/>
    <col min="16101" max="16101" width="10.7109375" style="1" customWidth="1"/>
    <col min="16102" max="16120" width="9.140625" style="1"/>
    <col min="16121" max="16121" width="22" style="1" customWidth="1"/>
    <col min="16122" max="16124" width="9.140625" style="1" customWidth="1"/>
    <col min="16125" max="16125" width="10.7109375" style="1" customWidth="1"/>
    <col min="16126" max="16128" width="9.140625" style="1" customWidth="1"/>
    <col min="16129" max="16129" width="5.28515625" style="1" customWidth="1"/>
    <col min="16130" max="16352" width="9.140625" style="1"/>
    <col min="16353" max="16353" width="22" style="1" customWidth="1"/>
    <col min="16354" max="16356" width="9.140625" style="1" customWidth="1"/>
    <col min="16357" max="16357" width="10.7109375" style="1" customWidth="1"/>
    <col min="16358" max="16376" width="9.140625" style="1"/>
    <col min="16377" max="16384" width="9.140625" style="1" customWidth="1"/>
  </cols>
  <sheetData>
    <row r="1" spans="1:10" s="9" customFormat="1" ht="18" customHeight="1">
      <c r="A1" s="341" t="s">
        <v>317</v>
      </c>
      <c r="B1" s="341"/>
      <c r="C1" s="341"/>
      <c r="D1" s="341"/>
      <c r="E1" s="341"/>
      <c r="F1" s="341"/>
      <c r="G1" s="341"/>
      <c r="H1" s="341"/>
      <c r="I1" s="35"/>
      <c r="J1" s="249" t="s">
        <v>203</v>
      </c>
    </row>
    <row r="2" spans="1:10" s="17" customFormat="1" ht="10.15" customHeight="1">
      <c r="A2" s="10">
        <v>2018</v>
      </c>
      <c r="H2" s="11" t="s">
        <v>22</v>
      </c>
    </row>
    <row r="3" spans="1:10" ht="10.15" customHeight="1">
      <c r="A3" s="297" t="s">
        <v>315</v>
      </c>
      <c r="B3" s="389" t="s">
        <v>316</v>
      </c>
      <c r="C3" s="390"/>
      <c r="D3" s="390"/>
      <c r="E3" s="390"/>
      <c r="F3" s="390"/>
      <c r="G3" s="390"/>
      <c r="H3" s="390"/>
    </row>
    <row r="4" spans="1:10" ht="4.9000000000000004" customHeight="1">
      <c r="A4" s="297"/>
      <c r="B4" s="373"/>
      <c r="C4" s="374"/>
      <c r="D4" s="374"/>
      <c r="E4" s="374"/>
      <c r="F4" s="374"/>
      <c r="G4" s="374"/>
      <c r="H4" s="374"/>
      <c r="J4" s="2"/>
    </row>
    <row r="5" spans="1:10" ht="10.15" customHeight="1">
      <c r="A5" s="297"/>
      <c r="B5" s="385" t="s">
        <v>3</v>
      </c>
      <c r="C5" s="385" t="s">
        <v>222</v>
      </c>
      <c r="D5" s="385" t="s">
        <v>221</v>
      </c>
      <c r="E5" s="385" t="s">
        <v>220</v>
      </c>
      <c r="F5" s="385" t="s">
        <v>219</v>
      </c>
      <c r="G5" s="385" t="s">
        <v>218</v>
      </c>
      <c r="H5" s="387" t="s">
        <v>216</v>
      </c>
      <c r="J5" s="2"/>
    </row>
    <row r="6" spans="1:10" ht="10.15" customHeight="1">
      <c r="A6" s="297"/>
      <c r="B6" s="386"/>
      <c r="C6" s="386"/>
      <c r="D6" s="386"/>
      <c r="E6" s="386"/>
      <c r="F6" s="386"/>
      <c r="G6" s="386"/>
      <c r="H6" s="388"/>
    </row>
    <row r="7" spans="1:10" ht="10.15" customHeight="1">
      <c r="A7" s="297"/>
      <c r="B7" s="386"/>
      <c r="C7" s="386"/>
      <c r="D7" s="386"/>
      <c r="E7" s="386"/>
      <c r="F7" s="386"/>
      <c r="G7" s="386"/>
      <c r="H7" s="388"/>
    </row>
    <row r="8" spans="1:10" ht="5.0999999999999996" customHeight="1">
      <c r="A8" s="7"/>
      <c r="B8" s="4"/>
      <c r="C8" s="4"/>
      <c r="D8" s="4"/>
      <c r="E8" s="4"/>
      <c r="F8" s="4"/>
      <c r="G8" s="4"/>
      <c r="H8" s="4"/>
    </row>
    <row r="9" spans="1:10" ht="9" customHeight="1">
      <c r="A9" s="18" t="s">
        <v>313</v>
      </c>
      <c r="B9" s="182">
        <v>2485.7336188224372</v>
      </c>
      <c r="C9" s="182">
        <v>1453.4898876626685</v>
      </c>
      <c r="D9" s="182">
        <v>434.04632765092288</v>
      </c>
      <c r="E9" s="182">
        <v>559.13433654013784</v>
      </c>
      <c r="F9" s="182" t="s">
        <v>24</v>
      </c>
      <c r="G9" s="182">
        <v>19.818691113620439</v>
      </c>
      <c r="H9" s="182">
        <v>18.746418647861656</v>
      </c>
    </row>
    <row r="10" spans="1:10" ht="9" customHeight="1">
      <c r="A10" s="6" t="s">
        <v>312</v>
      </c>
      <c r="B10" s="182">
        <v>1866.0621511155657</v>
      </c>
      <c r="C10" s="182">
        <v>1076.8243077889304</v>
      </c>
      <c r="D10" s="182">
        <v>325.52783580443383</v>
      </c>
      <c r="E10" s="182">
        <v>428.14560774831921</v>
      </c>
      <c r="F10" s="182" t="s">
        <v>24</v>
      </c>
      <c r="G10" s="182">
        <v>18.719770153399637</v>
      </c>
      <c r="H10" s="182">
        <v>16.844629620482699</v>
      </c>
    </row>
    <row r="11" spans="1:10" ht="9" customHeight="1">
      <c r="A11" s="20" t="s">
        <v>18</v>
      </c>
      <c r="B11" s="182">
        <v>791.89067869162204</v>
      </c>
      <c r="C11" s="181">
        <v>592.19808114428042</v>
      </c>
      <c r="D11" s="181">
        <v>87.744523272123871</v>
      </c>
      <c r="E11" s="181">
        <v>93.983853167056523</v>
      </c>
      <c r="F11" s="181" t="s">
        <v>24</v>
      </c>
      <c r="G11" s="181">
        <v>11.896631583707052</v>
      </c>
      <c r="H11" s="181">
        <v>6.0675895244542302</v>
      </c>
    </row>
    <row r="12" spans="1:10" ht="9" customHeight="1">
      <c r="A12" s="20" t="s">
        <v>17</v>
      </c>
      <c r="B12" s="182">
        <v>340.68216154540033</v>
      </c>
      <c r="C12" s="181">
        <v>129.97188948194812</v>
      </c>
      <c r="D12" s="181">
        <v>93.068313861649528</v>
      </c>
      <c r="E12" s="181">
        <v>106.75997243725217</v>
      </c>
      <c r="F12" s="181" t="s">
        <v>24</v>
      </c>
      <c r="G12" s="181">
        <v>4.698095009010677</v>
      </c>
      <c r="H12" s="181">
        <v>6.1838907555398075</v>
      </c>
    </row>
    <row r="13" spans="1:10" ht="9" customHeight="1">
      <c r="A13" s="20" t="s">
        <v>16</v>
      </c>
      <c r="B13" s="182">
        <v>140.48422237920079</v>
      </c>
      <c r="C13" s="181">
        <v>94.772448040939295</v>
      </c>
      <c r="D13" s="181">
        <v>11.727237428238464</v>
      </c>
      <c r="E13" s="181">
        <v>31.754981698116225</v>
      </c>
      <c r="F13" s="181" t="s">
        <v>24</v>
      </c>
      <c r="G13" s="181" t="s">
        <v>24</v>
      </c>
      <c r="H13" s="181" t="s">
        <v>24</v>
      </c>
    </row>
    <row r="14" spans="1:10" ht="9" customHeight="1">
      <c r="A14" s="20" t="s">
        <v>15</v>
      </c>
      <c r="B14" s="182">
        <v>91.044665440101099</v>
      </c>
      <c r="C14" s="181">
        <v>28.982497455941861</v>
      </c>
      <c r="D14" s="181">
        <v>15.574322629411249</v>
      </c>
      <c r="E14" s="181">
        <v>46.487845354747989</v>
      </c>
      <c r="F14" s="181" t="s">
        <v>24</v>
      </c>
      <c r="G14" s="181" t="s">
        <v>24</v>
      </c>
      <c r="H14" s="181" t="s">
        <v>24</v>
      </c>
    </row>
    <row r="15" spans="1:10" ht="9" customHeight="1">
      <c r="A15" s="20" t="s">
        <v>14</v>
      </c>
      <c r="B15" s="182">
        <v>181.1947288292229</v>
      </c>
      <c r="C15" s="181">
        <v>82.059176532357014</v>
      </c>
      <c r="D15" s="181">
        <v>57.56065660114438</v>
      </c>
      <c r="E15" s="181">
        <v>40.464987720677819</v>
      </c>
      <c r="F15" s="181" t="s">
        <v>24</v>
      </c>
      <c r="G15" s="181" t="s">
        <v>24</v>
      </c>
      <c r="H15" s="181" t="s">
        <v>24</v>
      </c>
    </row>
    <row r="16" spans="1:10" ht="9" customHeight="1">
      <c r="A16" s="20" t="s">
        <v>311</v>
      </c>
      <c r="B16" s="182">
        <v>320.76569423001865</v>
      </c>
      <c r="C16" s="181">
        <v>148.8402151334638</v>
      </c>
      <c r="D16" s="181">
        <v>59.852782011866324</v>
      </c>
      <c r="E16" s="181">
        <v>108.69396737046841</v>
      </c>
      <c r="F16" s="181" t="s">
        <v>24</v>
      </c>
      <c r="G16" s="181" t="s">
        <v>24</v>
      </c>
      <c r="H16" s="181" t="s">
        <v>24</v>
      </c>
    </row>
    <row r="17" spans="1:9" ht="9" customHeight="1">
      <c r="A17" s="8" t="s">
        <v>20</v>
      </c>
      <c r="B17" s="182">
        <v>156.17430332690293</v>
      </c>
      <c r="C17" s="181">
        <v>77.834130502805166</v>
      </c>
      <c r="D17" s="181">
        <v>52.49348619627245</v>
      </c>
      <c r="E17" s="181">
        <v>23.227319365830784</v>
      </c>
      <c r="F17" s="181" t="s">
        <v>24</v>
      </c>
      <c r="G17" s="181" t="s">
        <v>24</v>
      </c>
      <c r="H17" s="181" t="s">
        <v>24</v>
      </c>
    </row>
    <row r="18" spans="1:9" ht="9" customHeight="1">
      <c r="A18" s="8" t="s">
        <v>310</v>
      </c>
      <c r="B18" s="182">
        <v>204.40712087622518</v>
      </c>
      <c r="C18" s="181">
        <v>136.71978115654338</v>
      </c>
      <c r="D18" s="181">
        <v>24.726973922976612</v>
      </c>
      <c r="E18" s="181">
        <v>42.802744649231784</v>
      </c>
      <c r="F18" s="181" t="s">
        <v>24</v>
      </c>
      <c r="G18" s="181" t="s">
        <v>24</v>
      </c>
      <c r="H18" s="181" t="s">
        <v>24</v>
      </c>
      <c r="I18" s="2"/>
    </row>
    <row r="19" spans="1:9" ht="9" customHeight="1">
      <c r="A19" s="8" t="s">
        <v>309</v>
      </c>
      <c r="B19" s="182">
        <v>170.12290622090626</v>
      </c>
      <c r="C19" s="181">
        <v>114.18522823802805</v>
      </c>
      <c r="D19" s="181">
        <v>20.604031327545037</v>
      </c>
      <c r="E19" s="181">
        <v>35.333646655333197</v>
      </c>
      <c r="F19" s="181" t="s">
        <v>24</v>
      </c>
      <c r="G19" s="181" t="s">
        <v>24</v>
      </c>
      <c r="H19" s="181" t="s">
        <v>24</v>
      </c>
      <c r="I19" s="2"/>
    </row>
    <row r="20" spans="1:9" ht="9" customHeight="1">
      <c r="A20" s="8" t="s">
        <v>388</v>
      </c>
      <c r="B20" s="182">
        <v>88.967137282837001</v>
      </c>
      <c r="C20" s="181">
        <v>47.926439976361458</v>
      </c>
      <c r="D20" s="181">
        <v>10.694000399694895</v>
      </c>
      <c r="E20" s="181">
        <v>29.625018121422826</v>
      </c>
      <c r="F20" s="181" t="s">
        <v>24</v>
      </c>
      <c r="G20" s="181" t="s">
        <v>24</v>
      </c>
      <c r="H20" s="181" t="s">
        <v>24</v>
      </c>
      <c r="I20" s="2"/>
    </row>
    <row r="21" spans="1:9" ht="5.0999999999999996" customHeight="1">
      <c r="A21" s="6"/>
      <c r="B21" s="183"/>
      <c r="C21" s="183"/>
      <c r="D21" s="183"/>
      <c r="E21" s="183"/>
      <c r="F21" s="183"/>
      <c r="G21" s="183"/>
      <c r="H21" s="183"/>
      <c r="I21" s="2"/>
    </row>
    <row r="22" spans="1:9" ht="10.15" customHeight="1">
      <c r="A22" s="297" t="s">
        <v>315</v>
      </c>
      <c r="B22" s="389" t="s">
        <v>314</v>
      </c>
      <c r="C22" s="390"/>
      <c r="D22" s="390"/>
      <c r="E22" s="390"/>
      <c r="F22" s="390"/>
      <c r="G22" s="390"/>
      <c r="H22" s="390"/>
    </row>
    <row r="23" spans="1:9" ht="4.9000000000000004" customHeight="1">
      <c r="A23" s="297"/>
      <c r="B23" s="373"/>
      <c r="C23" s="374"/>
      <c r="D23" s="374"/>
      <c r="E23" s="374"/>
      <c r="F23" s="374"/>
      <c r="G23" s="374"/>
      <c r="H23" s="374"/>
    </row>
    <row r="24" spans="1:9" ht="10.15" customHeight="1">
      <c r="A24" s="297"/>
      <c r="B24" s="385" t="s">
        <v>3</v>
      </c>
      <c r="C24" s="385" t="s">
        <v>222</v>
      </c>
      <c r="D24" s="385" t="s">
        <v>221</v>
      </c>
      <c r="E24" s="385" t="s">
        <v>220</v>
      </c>
      <c r="F24" s="385" t="s">
        <v>219</v>
      </c>
      <c r="G24" s="385" t="s">
        <v>218</v>
      </c>
      <c r="H24" s="387" t="s">
        <v>216</v>
      </c>
    </row>
    <row r="25" spans="1:9" ht="10.15" customHeight="1">
      <c r="A25" s="297"/>
      <c r="B25" s="386"/>
      <c r="C25" s="386"/>
      <c r="D25" s="386"/>
      <c r="E25" s="386"/>
      <c r="F25" s="386"/>
      <c r="G25" s="386"/>
      <c r="H25" s="388"/>
    </row>
    <row r="26" spans="1:9" ht="10.15" customHeight="1">
      <c r="A26" s="297"/>
      <c r="B26" s="386"/>
      <c r="C26" s="386"/>
      <c r="D26" s="386"/>
      <c r="E26" s="386"/>
      <c r="F26" s="386"/>
      <c r="G26" s="386"/>
      <c r="H26" s="388"/>
    </row>
    <row r="27" spans="1:9" ht="5.0999999999999996" customHeight="1">
      <c r="A27" s="7"/>
      <c r="B27" s="4"/>
      <c r="C27" s="4"/>
      <c r="D27" s="4"/>
      <c r="E27" s="4"/>
      <c r="F27" s="4"/>
      <c r="G27" s="4"/>
      <c r="H27" s="4"/>
    </row>
    <row r="28" spans="1:9" ht="9" customHeight="1">
      <c r="A28" s="18" t="s">
        <v>313</v>
      </c>
      <c r="B28" s="182">
        <v>1674.2167845004965</v>
      </c>
      <c r="C28" s="182">
        <v>1033.742493111411</v>
      </c>
      <c r="D28" s="182">
        <v>316.6204858525727</v>
      </c>
      <c r="E28" s="182">
        <v>297.35200757574682</v>
      </c>
      <c r="F28" s="182" t="s">
        <v>24</v>
      </c>
      <c r="G28" s="182">
        <v>12.337247086341565</v>
      </c>
      <c r="H28" s="182">
        <v>14.164550874424373</v>
      </c>
    </row>
    <row r="29" spans="1:9" ht="9" customHeight="1">
      <c r="A29" s="6" t="s">
        <v>312</v>
      </c>
      <c r="B29" s="182">
        <v>1095.1609299386271</v>
      </c>
      <c r="C29" s="182">
        <v>670.43960149867871</v>
      </c>
      <c r="D29" s="182">
        <v>216.10272183834275</v>
      </c>
      <c r="E29" s="182">
        <v>185.11751862843957</v>
      </c>
      <c r="F29" s="182" t="s">
        <v>24</v>
      </c>
      <c r="G29" s="182">
        <v>11.238326126120761</v>
      </c>
      <c r="H29" s="182">
        <v>12.262761847045418</v>
      </c>
    </row>
    <row r="30" spans="1:9" ht="9" customHeight="1">
      <c r="A30" s="20" t="s">
        <v>18</v>
      </c>
      <c r="B30" s="182">
        <v>387.99921611121283</v>
      </c>
      <c r="C30" s="181">
        <v>333.85729402541119</v>
      </c>
      <c r="D30" s="181">
        <v>31.792086140406038</v>
      </c>
      <c r="E30" s="181">
        <v>12.975435042023175</v>
      </c>
      <c r="F30" s="181" t="s">
        <v>24</v>
      </c>
      <c r="G30" s="181">
        <v>7.623348606463118</v>
      </c>
      <c r="H30" s="181" t="s">
        <v>24</v>
      </c>
    </row>
    <row r="31" spans="1:9" ht="9" customHeight="1">
      <c r="A31" s="20" t="s">
        <v>17</v>
      </c>
      <c r="B31" s="182">
        <v>233.38620519188638</v>
      </c>
      <c r="C31" s="181">
        <v>79.23366044065331</v>
      </c>
      <c r="D31" s="181">
        <v>70.85624432770345</v>
      </c>
      <c r="E31" s="181">
        <v>75.887806254906451</v>
      </c>
      <c r="F31" s="181" t="s">
        <v>24</v>
      </c>
      <c r="G31" s="181" t="s">
        <v>24</v>
      </c>
      <c r="H31" s="181">
        <v>5.9185602096474277</v>
      </c>
    </row>
    <row r="32" spans="1:9" ht="9" customHeight="1">
      <c r="A32" s="20" t="s">
        <v>16</v>
      </c>
      <c r="B32" s="182">
        <v>89.536813148321571</v>
      </c>
      <c r="C32" s="181">
        <v>72.34199310042105</v>
      </c>
      <c r="D32" s="181">
        <v>5.3468374617824646</v>
      </c>
      <c r="E32" s="181">
        <v>9.6184273742112314</v>
      </c>
      <c r="F32" s="181" t="s">
        <v>24</v>
      </c>
      <c r="G32" s="181" t="s">
        <v>24</v>
      </c>
      <c r="H32" s="181" t="s">
        <v>24</v>
      </c>
    </row>
    <row r="33" spans="1:10" ht="9" customHeight="1">
      <c r="A33" s="20" t="s">
        <v>15</v>
      </c>
      <c r="B33" s="182">
        <v>42.594229242491892</v>
      </c>
      <c r="C33" s="181">
        <v>11.80646649477149</v>
      </c>
      <c r="D33" s="181">
        <v>9.3891040078984798</v>
      </c>
      <c r="E33" s="181">
        <v>21.398658739821926</v>
      </c>
      <c r="F33" s="181" t="s">
        <v>24</v>
      </c>
      <c r="G33" s="181" t="s">
        <v>24</v>
      </c>
      <c r="H33" s="181" t="s">
        <v>24</v>
      </c>
    </row>
    <row r="34" spans="1:10" ht="9" customHeight="1">
      <c r="A34" s="20" t="s">
        <v>14</v>
      </c>
      <c r="B34" s="182">
        <v>124.77952082042695</v>
      </c>
      <c r="C34" s="181">
        <v>58.424440811335998</v>
      </c>
      <c r="D34" s="181">
        <v>45.745762713639394</v>
      </c>
      <c r="E34" s="181">
        <v>19.499409320407867</v>
      </c>
      <c r="F34" s="181" t="s">
        <v>24</v>
      </c>
      <c r="G34" s="181" t="s">
        <v>24</v>
      </c>
      <c r="H34" s="181" t="s">
        <v>24</v>
      </c>
      <c r="I34" s="2"/>
    </row>
    <row r="35" spans="1:10" ht="9" customHeight="1">
      <c r="A35" s="20" t="s">
        <v>311</v>
      </c>
      <c r="B35" s="182">
        <v>216.8649454242877</v>
      </c>
      <c r="C35" s="181">
        <v>114.77574662608578</v>
      </c>
      <c r="D35" s="181">
        <v>52.972687186912921</v>
      </c>
      <c r="E35" s="181">
        <v>45.737781897068921</v>
      </c>
      <c r="F35" s="181" t="s">
        <v>24</v>
      </c>
      <c r="G35" s="181" t="s">
        <v>24</v>
      </c>
      <c r="H35" s="181" t="s">
        <v>24</v>
      </c>
      <c r="I35" s="41"/>
    </row>
    <row r="36" spans="1:10" ht="9" customHeight="1">
      <c r="A36" s="8" t="s">
        <v>20</v>
      </c>
      <c r="B36" s="182">
        <v>128.99862616649327</v>
      </c>
      <c r="C36" s="181">
        <v>73.119562115613803</v>
      </c>
      <c r="D36" s="181">
        <v>44.492758364013334</v>
      </c>
      <c r="E36" s="181">
        <v>9.2648956320976197</v>
      </c>
      <c r="F36" s="181" t="s">
        <v>24</v>
      </c>
      <c r="G36" s="181" t="s">
        <v>24</v>
      </c>
      <c r="H36" s="181" t="s">
        <v>24</v>
      </c>
      <c r="I36" s="41"/>
    </row>
    <row r="37" spans="1:10" ht="9" customHeight="1">
      <c r="A37" s="8" t="s">
        <v>310</v>
      </c>
      <c r="B37" s="182">
        <v>195.41918837540652</v>
      </c>
      <c r="C37" s="181">
        <v>130.25696384149794</v>
      </c>
      <c r="D37" s="181">
        <v>24.726973922976622</v>
      </c>
      <c r="E37" s="181">
        <v>40.27762946345856</v>
      </c>
      <c r="F37" s="181" t="s">
        <v>24</v>
      </c>
      <c r="G37" s="181" t="s">
        <v>24</v>
      </c>
      <c r="H37" s="181" t="s">
        <v>24</v>
      </c>
    </row>
    <row r="38" spans="1:10" ht="9" customHeight="1">
      <c r="A38" s="8" t="s">
        <v>309</v>
      </c>
      <c r="B38" s="182">
        <v>165.67090273713239</v>
      </c>
      <c r="C38" s="181">
        <v>111.99992567925916</v>
      </c>
      <c r="D38" s="181">
        <v>20.604031327545034</v>
      </c>
      <c r="E38" s="181">
        <v>33.0669457303282</v>
      </c>
      <c r="F38" s="181" t="s">
        <v>24</v>
      </c>
      <c r="G38" s="181" t="s">
        <v>24</v>
      </c>
      <c r="H38" s="181" t="s">
        <v>24</v>
      </c>
    </row>
    <row r="39" spans="1:10" ht="9" customHeight="1">
      <c r="A39" s="8" t="s">
        <v>388</v>
      </c>
      <c r="B39" s="182">
        <v>88.967137282837001</v>
      </c>
      <c r="C39" s="181">
        <v>47.926439976361458</v>
      </c>
      <c r="D39" s="181">
        <v>10.694000399694895</v>
      </c>
      <c r="E39" s="181">
        <v>29.625018121422826</v>
      </c>
      <c r="F39" s="181" t="s">
        <v>24</v>
      </c>
      <c r="G39" s="181" t="s">
        <v>24</v>
      </c>
      <c r="H39" s="181" t="s">
        <v>24</v>
      </c>
    </row>
    <row r="40" spans="1:10" ht="5.0999999999999996" customHeight="1" thickBot="1">
      <c r="A40" s="13"/>
      <c r="B40" s="14"/>
      <c r="C40" s="14"/>
      <c r="D40" s="14"/>
      <c r="E40" s="14"/>
      <c r="F40" s="14"/>
      <c r="G40" s="14"/>
      <c r="H40" s="14"/>
    </row>
    <row r="41" spans="1:10" ht="10.15" customHeight="1" thickTop="1">
      <c r="A41" s="1" t="s">
        <v>362</v>
      </c>
    </row>
    <row r="42" spans="1:10" ht="10.15" customHeight="1"/>
    <row r="43" spans="1:10" ht="10.15" customHeight="1"/>
    <row r="44" spans="1:10" ht="10.15" customHeight="1">
      <c r="A44" s="3"/>
      <c r="B44" s="3"/>
      <c r="C44" s="3"/>
      <c r="D44" s="3"/>
      <c r="E44" s="3"/>
      <c r="F44" s="3"/>
      <c r="G44" s="3"/>
      <c r="H44" s="3"/>
    </row>
    <row r="45" spans="1:10" ht="10.15" customHeight="1">
      <c r="F45" s="185"/>
    </row>
    <row r="46" spans="1:10" ht="15">
      <c r="J46" s="41"/>
    </row>
  </sheetData>
  <mergeCells count="19">
    <mergeCell ref="G5:G7"/>
    <mergeCell ref="H5:H7"/>
    <mergeCell ref="A1:H1"/>
    <mergeCell ref="A3:A7"/>
    <mergeCell ref="B3:H4"/>
    <mergeCell ref="B5:B7"/>
    <mergeCell ref="C5:C7"/>
    <mergeCell ref="D5:D7"/>
    <mergeCell ref="E5:E7"/>
    <mergeCell ref="F5:F7"/>
    <mergeCell ref="E24:E26"/>
    <mergeCell ref="F24:F26"/>
    <mergeCell ref="G24:G26"/>
    <mergeCell ref="H24:H26"/>
    <mergeCell ref="A22:A26"/>
    <mergeCell ref="B22:H23"/>
    <mergeCell ref="B24:B26"/>
    <mergeCell ref="C24:C26"/>
    <mergeCell ref="D24:D26"/>
  </mergeCells>
  <hyperlinks>
    <hyperlink ref="J1" location="' Indice'!A1" display="&lt;&lt;"/>
  </hyperlinks>
  <printOptions horizontalCentered="1"/>
  <pageMargins left="0.78740157480314965" right="0.78740157480314965" top="0.78740157480314965" bottom="0.78740157480314965" header="0.31496062992125984" footer="0.31496062992125984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97"/>
  <sheetViews>
    <sheetView showGridLines="0" zoomScale="106" zoomScaleNormal="106" zoomScaleSheetLayoutView="100" workbookViewId="0">
      <selection sqref="A1:M1"/>
    </sheetView>
  </sheetViews>
  <sheetFormatPr defaultColWidth="8" defaultRowHeight="9" customHeight="1"/>
  <cols>
    <col min="1" max="1" width="17.7109375" style="17" customWidth="1"/>
    <col min="2" max="2" width="10.42578125" style="17" customWidth="1"/>
    <col min="3" max="3" width="8" style="17" customWidth="1"/>
    <col min="4" max="4" width="7.28515625" style="17" customWidth="1"/>
    <col min="5" max="5" width="6.7109375" style="17" customWidth="1"/>
    <col min="6" max="7" width="6.85546875" style="17" customWidth="1"/>
    <col min="8" max="8" width="6.7109375" style="17" customWidth="1"/>
    <col min="9" max="9" width="6.42578125" style="17" customWidth="1"/>
    <col min="10" max="10" width="6" style="17" customWidth="1"/>
    <col min="11" max="11" width="5.85546875" style="17" customWidth="1"/>
    <col min="12" max="12" width="6.28515625" style="17" customWidth="1"/>
    <col min="13" max="13" width="9.28515625" style="17" customWidth="1"/>
    <col min="14" max="14" width="1.42578125" style="17" customWidth="1"/>
    <col min="15" max="15" width="7" style="17" customWidth="1"/>
    <col min="16" max="16384" width="8" style="1"/>
  </cols>
  <sheetData>
    <row r="1" spans="1:48" s="23" customFormat="1" ht="20.25" customHeight="1">
      <c r="A1" s="294" t="s">
        <v>185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35"/>
      <c r="O1" s="249" t="s">
        <v>203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</row>
    <row r="2" spans="1:48" s="17" customFormat="1" ht="9" customHeight="1">
      <c r="A2" s="10">
        <v>2018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48" s="232" customFormat="1" ht="9.75" customHeight="1">
      <c r="A3" s="314" t="s">
        <v>99</v>
      </c>
      <c r="B3" s="317" t="s">
        <v>112</v>
      </c>
      <c r="C3" s="317" t="s">
        <v>34</v>
      </c>
      <c r="D3" s="319" t="s">
        <v>35</v>
      </c>
      <c r="E3" s="320"/>
      <c r="F3" s="320"/>
      <c r="G3" s="320"/>
      <c r="H3" s="321"/>
      <c r="I3" s="319" t="s">
        <v>43</v>
      </c>
      <c r="J3" s="320"/>
      <c r="K3" s="320"/>
      <c r="L3" s="321"/>
      <c r="M3" s="319" t="s">
        <v>113</v>
      </c>
      <c r="N3" s="17"/>
      <c r="O3" s="17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1"/>
      <c r="AE3" s="231"/>
      <c r="AF3" s="231"/>
      <c r="AG3" s="231"/>
      <c r="AH3" s="231"/>
      <c r="AI3" s="231"/>
      <c r="AJ3" s="231"/>
      <c r="AK3" s="231"/>
    </row>
    <row r="4" spans="1:48" s="232" customFormat="1" ht="9.75" customHeight="1">
      <c r="A4" s="315"/>
      <c r="B4" s="291"/>
      <c r="C4" s="291"/>
      <c r="D4" s="300"/>
      <c r="E4" s="301"/>
      <c r="F4" s="301"/>
      <c r="G4" s="301"/>
      <c r="H4" s="302"/>
      <c r="I4" s="300"/>
      <c r="J4" s="301"/>
      <c r="K4" s="301"/>
      <c r="L4" s="302"/>
      <c r="M4" s="298"/>
      <c r="N4" s="17"/>
      <c r="O4" s="2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31"/>
      <c r="AC4" s="231"/>
      <c r="AD4" s="231"/>
      <c r="AE4" s="231"/>
      <c r="AF4" s="231"/>
      <c r="AG4" s="231"/>
      <c r="AH4" s="231"/>
      <c r="AI4" s="231"/>
      <c r="AJ4" s="231"/>
      <c r="AK4" s="231"/>
    </row>
    <row r="5" spans="1:48" s="232" customFormat="1" ht="14.25" customHeight="1">
      <c r="A5" s="316"/>
      <c r="B5" s="318"/>
      <c r="C5" s="318"/>
      <c r="D5" s="216" t="s">
        <v>3</v>
      </c>
      <c r="E5" s="216" t="s">
        <v>37</v>
      </c>
      <c r="F5" s="216" t="s">
        <v>38</v>
      </c>
      <c r="G5" s="216" t="s">
        <v>39</v>
      </c>
      <c r="H5" s="216" t="s">
        <v>40</v>
      </c>
      <c r="I5" s="216" t="s">
        <v>3</v>
      </c>
      <c r="J5" s="216" t="s">
        <v>37</v>
      </c>
      <c r="K5" s="216" t="s">
        <v>38</v>
      </c>
      <c r="L5" s="216" t="s">
        <v>44</v>
      </c>
      <c r="M5" s="322"/>
      <c r="N5" s="17"/>
      <c r="O5" s="2"/>
    </row>
    <row r="6" spans="1:48" s="2" customFormat="1" ht="3.75" customHeight="1">
      <c r="A6" s="43"/>
      <c r="B6" s="44"/>
      <c r="C6" s="44"/>
      <c r="D6" s="44"/>
      <c r="E6" s="44"/>
      <c r="F6" s="44"/>
      <c r="G6" s="44"/>
      <c r="H6" s="44"/>
      <c r="I6" s="7"/>
      <c r="J6" s="7"/>
      <c r="K6" s="7"/>
      <c r="L6" s="7"/>
      <c r="M6" s="44"/>
      <c r="N6" s="17"/>
      <c r="O6" s="17"/>
    </row>
    <row r="7" spans="1:48" s="17" customFormat="1" ht="9" customHeight="1">
      <c r="A7" s="117" t="s">
        <v>41</v>
      </c>
      <c r="B7" s="159">
        <v>25249.904000000002</v>
      </c>
      <c r="C7" s="159">
        <v>20450.232</v>
      </c>
      <c r="D7" s="159">
        <v>16726.492000000002</v>
      </c>
      <c r="E7" s="159">
        <v>2558.0720000000001</v>
      </c>
      <c r="F7" s="159">
        <v>7909.1260000000002</v>
      </c>
      <c r="G7" s="159">
        <v>4194.3100000000004</v>
      </c>
      <c r="H7" s="159">
        <v>2064.9839999999999</v>
      </c>
      <c r="I7" s="159">
        <v>1791.1039999999998</v>
      </c>
      <c r="J7" s="159">
        <v>201.35699999999997</v>
      </c>
      <c r="K7" s="159">
        <v>1251.1399999999999</v>
      </c>
      <c r="L7" s="159">
        <v>338.60700000000003</v>
      </c>
      <c r="M7" s="159">
        <v>1016.8450000000001</v>
      </c>
      <c r="P7" s="29"/>
    </row>
    <row r="8" spans="1:48" s="17" customFormat="1" ht="9" customHeight="1">
      <c r="A8" s="6" t="s">
        <v>41</v>
      </c>
      <c r="B8" s="30">
        <v>9941.7470000000012</v>
      </c>
      <c r="C8" s="30">
        <v>7852.44</v>
      </c>
      <c r="D8" s="30">
        <v>6674.0119999999997</v>
      </c>
      <c r="E8" s="30">
        <v>633.51599999999996</v>
      </c>
      <c r="F8" s="30">
        <v>2963.5059999999999</v>
      </c>
      <c r="G8" s="30">
        <v>1978.279</v>
      </c>
      <c r="H8" s="30">
        <v>1098.711</v>
      </c>
      <c r="I8" s="30">
        <v>588.97199999999998</v>
      </c>
      <c r="J8" s="30">
        <v>70.405000000000001</v>
      </c>
      <c r="K8" s="30">
        <v>390.86</v>
      </c>
      <c r="L8" s="30">
        <v>127.70699999999999</v>
      </c>
      <c r="M8" s="30">
        <v>315.53800000000001</v>
      </c>
    </row>
    <row r="9" spans="1:48" s="17" customFormat="1" ht="9" customHeight="1">
      <c r="A9" s="6" t="s">
        <v>51</v>
      </c>
      <c r="B9" s="30">
        <v>15308.157000000001</v>
      </c>
      <c r="C9" s="30">
        <v>12597.792000000001</v>
      </c>
      <c r="D9" s="30">
        <v>10052.480000000001</v>
      </c>
      <c r="E9" s="30">
        <v>1924.556</v>
      </c>
      <c r="F9" s="30">
        <v>4945.6200000000008</v>
      </c>
      <c r="G9" s="30">
        <v>2216.0310000000004</v>
      </c>
      <c r="H9" s="30">
        <v>966.27299999999991</v>
      </c>
      <c r="I9" s="30">
        <v>1202.1319999999998</v>
      </c>
      <c r="J9" s="30">
        <v>130.95199999999997</v>
      </c>
      <c r="K9" s="30">
        <v>860.27999999999986</v>
      </c>
      <c r="L9" s="30">
        <v>210.90000000000003</v>
      </c>
      <c r="M9" s="30">
        <v>701.30700000000013</v>
      </c>
    </row>
    <row r="10" spans="1:48" s="17" customFormat="1" ht="9" customHeight="1">
      <c r="A10" s="45" t="s">
        <v>52</v>
      </c>
      <c r="B10" s="30">
        <v>11296.849</v>
      </c>
      <c r="C10" s="30">
        <v>9245.5159999999996</v>
      </c>
      <c r="D10" s="30">
        <v>7035.5150000000003</v>
      </c>
      <c r="E10" s="30">
        <v>1264.2460000000001</v>
      </c>
      <c r="F10" s="30">
        <v>3473.895</v>
      </c>
      <c r="G10" s="30">
        <v>1606.7030000000002</v>
      </c>
      <c r="H10" s="30">
        <v>690.67099999999994</v>
      </c>
      <c r="I10" s="30">
        <v>1054.134</v>
      </c>
      <c r="J10" s="30">
        <v>108.621</v>
      </c>
      <c r="K10" s="30">
        <v>748.27699999999993</v>
      </c>
      <c r="L10" s="30">
        <v>197.23600000000005</v>
      </c>
      <c r="M10" s="30">
        <v>632.12200000000018</v>
      </c>
    </row>
    <row r="11" spans="1:48" s="17" customFormat="1" ht="9" customHeight="1">
      <c r="A11" s="20" t="s">
        <v>116</v>
      </c>
      <c r="B11" s="30">
        <v>10602.066999999999</v>
      </c>
      <c r="C11" s="30">
        <v>8694.5439999999999</v>
      </c>
      <c r="D11" s="30">
        <v>6577.0079999999998</v>
      </c>
      <c r="E11" s="30">
        <v>1164.8180000000002</v>
      </c>
      <c r="F11" s="30">
        <v>3253.13</v>
      </c>
      <c r="G11" s="30">
        <v>1508.319</v>
      </c>
      <c r="H11" s="30">
        <v>650.74099999999999</v>
      </c>
      <c r="I11" s="30">
        <v>1005.6659999999999</v>
      </c>
      <c r="J11" s="30">
        <v>102.24499999999998</v>
      </c>
      <c r="K11" s="30">
        <v>711.76899999999989</v>
      </c>
      <c r="L11" s="30">
        <v>191.65200000000002</v>
      </c>
      <c r="M11" s="30">
        <v>611.22700000000009</v>
      </c>
    </row>
    <row r="12" spans="1:48" s="17" customFormat="1" ht="9" customHeight="1">
      <c r="A12" s="46" t="s">
        <v>15</v>
      </c>
      <c r="B12" s="30">
        <v>1602.0660000000003</v>
      </c>
      <c r="C12" s="30">
        <v>1241.4540000000002</v>
      </c>
      <c r="D12" s="30">
        <v>990.51299999999992</v>
      </c>
      <c r="E12" s="30">
        <v>160.47499999999999</v>
      </c>
      <c r="F12" s="30">
        <v>618.62199999999996</v>
      </c>
      <c r="G12" s="30">
        <v>148.57300000000001</v>
      </c>
      <c r="H12" s="30">
        <v>62.843000000000004</v>
      </c>
      <c r="I12" s="30">
        <v>116.351</v>
      </c>
      <c r="J12" s="30">
        <v>9.7059999999999995</v>
      </c>
      <c r="K12" s="30">
        <v>93.173000000000002</v>
      </c>
      <c r="L12" s="30">
        <v>13.472</v>
      </c>
      <c r="M12" s="30">
        <v>63.521000000000001</v>
      </c>
    </row>
    <row r="13" spans="1:48" s="17" customFormat="1" ht="9" customHeight="1">
      <c r="A13" s="46" t="s">
        <v>53</v>
      </c>
      <c r="B13" s="30">
        <v>141.43899999999999</v>
      </c>
      <c r="C13" s="30">
        <v>112.04599999999999</v>
      </c>
      <c r="D13" s="30">
        <v>93.640999999999991</v>
      </c>
      <c r="E13" s="30">
        <v>14.38</v>
      </c>
      <c r="F13" s="30">
        <v>53.866</v>
      </c>
      <c r="G13" s="30">
        <v>18.922999999999998</v>
      </c>
      <c r="H13" s="30">
        <v>6.4720000000000004</v>
      </c>
      <c r="I13" s="30">
        <v>8.4290000000000003</v>
      </c>
      <c r="J13" s="30">
        <v>0.83899999999999997</v>
      </c>
      <c r="K13" s="30">
        <v>6.7869999999999999</v>
      </c>
      <c r="L13" s="30">
        <v>0.80300000000000005</v>
      </c>
      <c r="M13" s="30">
        <v>4.9139999999999997</v>
      </c>
    </row>
    <row r="14" spans="1:48" s="17" customFormat="1" ht="9" customHeight="1">
      <c r="A14" s="46" t="s">
        <v>54</v>
      </c>
      <c r="B14" s="30">
        <v>327.26400000000001</v>
      </c>
      <c r="C14" s="30">
        <v>251.20999999999998</v>
      </c>
      <c r="D14" s="30">
        <v>204.22699999999998</v>
      </c>
      <c r="E14" s="30">
        <v>37.343000000000004</v>
      </c>
      <c r="F14" s="30">
        <v>104.59699999999999</v>
      </c>
      <c r="G14" s="30">
        <v>44.854999999999997</v>
      </c>
      <c r="H14" s="30">
        <v>17.431999999999999</v>
      </c>
      <c r="I14" s="30">
        <v>21.790000000000003</v>
      </c>
      <c r="J14" s="30">
        <v>2.972</v>
      </c>
      <c r="K14" s="30">
        <v>16.077000000000002</v>
      </c>
      <c r="L14" s="30">
        <v>2.7410000000000001</v>
      </c>
      <c r="M14" s="30">
        <v>9.8699999999999992</v>
      </c>
    </row>
    <row r="15" spans="1:48" s="17" customFormat="1" ht="9" customHeight="1">
      <c r="A15" s="46" t="s">
        <v>343</v>
      </c>
      <c r="B15" s="30">
        <v>68.382999999999996</v>
      </c>
      <c r="C15" s="30">
        <v>47.878</v>
      </c>
      <c r="D15" s="30">
        <v>37.280999999999999</v>
      </c>
      <c r="E15" s="30">
        <v>4.41</v>
      </c>
      <c r="F15" s="30">
        <v>16.329999999999998</v>
      </c>
      <c r="G15" s="30">
        <v>11.599</v>
      </c>
      <c r="H15" s="30">
        <v>4.9420000000000002</v>
      </c>
      <c r="I15" s="30">
        <v>7.0939999999999994</v>
      </c>
      <c r="J15" s="30">
        <v>0.39100000000000001</v>
      </c>
      <c r="K15" s="30">
        <v>3.9470000000000001</v>
      </c>
      <c r="L15" s="30">
        <v>2.7559999999999998</v>
      </c>
      <c r="M15" s="30">
        <v>2.3029999999999999</v>
      </c>
    </row>
    <row r="16" spans="1:48" s="17" customFormat="1" ht="9" customHeight="1">
      <c r="A16" s="46" t="s">
        <v>55</v>
      </c>
      <c r="B16" s="30">
        <v>142.57300000000001</v>
      </c>
      <c r="C16" s="30">
        <v>120.35900000000001</v>
      </c>
      <c r="D16" s="30">
        <v>88.625</v>
      </c>
      <c r="E16" s="30">
        <v>15.085000000000001</v>
      </c>
      <c r="F16" s="30">
        <v>51.658999999999999</v>
      </c>
      <c r="G16" s="30">
        <v>16.382999999999999</v>
      </c>
      <c r="H16" s="30">
        <v>5.4980000000000002</v>
      </c>
      <c r="I16" s="30">
        <v>20.339999999999996</v>
      </c>
      <c r="J16" s="30">
        <v>0.84599999999999997</v>
      </c>
      <c r="K16" s="30">
        <v>15.808999999999999</v>
      </c>
      <c r="L16" s="30">
        <v>3.6850000000000001</v>
      </c>
      <c r="M16" s="30">
        <v>7.1109999999999998</v>
      </c>
    </row>
    <row r="17" spans="1:14" s="17" customFormat="1" ht="9" customHeight="1">
      <c r="A17" s="46" t="s">
        <v>18</v>
      </c>
      <c r="B17" s="30">
        <v>2069.645</v>
      </c>
      <c r="C17" s="30">
        <v>1722.557</v>
      </c>
      <c r="D17" s="30">
        <v>1451.2629999999999</v>
      </c>
      <c r="E17" s="30">
        <v>149.93899999999999</v>
      </c>
      <c r="F17" s="30">
        <v>661.22400000000005</v>
      </c>
      <c r="G17" s="30">
        <v>442.72199999999998</v>
      </c>
      <c r="H17" s="30">
        <v>197.37799999999999</v>
      </c>
      <c r="I17" s="30">
        <v>131.68599999999998</v>
      </c>
      <c r="J17" s="30">
        <v>12.988</v>
      </c>
      <c r="K17" s="30">
        <v>85.272999999999996</v>
      </c>
      <c r="L17" s="30">
        <v>33.424999999999997</v>
      </c>
      <c r="M17" s="30">
        <v>84.486999999999995</v>
      </c>
    </row>
    <row r="18" spans="1:14" s="17" customFormat="1" ht="9" customHeight="1">
      <c r="A18" s="46" t="s">
        <v>76</v>
      </c>
      <c r="B18" s="30">
        <v>101.215</v>
      </c>
      <c r="C18" s="30">
        <v>84.447000000000003</v>
      </c>
      <c r="D18" s="30">
        <v>60.988000000000007</v>
      </c>
      <c r="E18" s="30">
        <v>11.17</v>
      </c>
      <c r="F18" s="30">
        <v>34.176000000000002</v>
      </c>
      <c r="G18" s="30">
        <v>11.856</v>
      </c>
      <c r="H18" s="30">
        <v>3.786</v>
      </c>
      <c r="I18" s="30">
        <v>16.012</v>
      </c>
      <c r="J18" s="30">
        <v>2.028</v>
      </c>
      <c r="K18" s="30">
        <v>12.765000000000001</v>
      </c>
      <c r="L18" s="30">
        <v>1.2190000000000001</v>
      </c>
      <c r="M18" s="30">
        <v>5.085</v>
      </c>
      <c r="N18" s="2"/>
    </row>
    <row r="19" spans="1:14" s="17" customFormat="1" ht="9" customHeight="1">
      <c r="A19" s="46" t="s">
        <v>17</v>
      </c>
      <c r="B19" s="30">
        <v>1641.9119999999998</v>
      </c>
      <c r="C19" s="30">
        <v>1297.278</v>
      </c>
      <c r="D19" s="30">
        <v>1097.01</v>
      </c>
      <c r="E19" s="30">
        <v>167.02500000000001</v>
      </c>
      <c r="F19" s="30">
        <v>500.12700000000001</v>
      </c>
      <c r="G19" s="30">
        <v>286.15899999999999</v>
      </c>
      <c r="H19" s="30">
        <v>143.69900000000001</v>
      </c>
      <c r="I19" s="30">
        <v>102.01900000000001</v>
      </c>
      <c r="J19" s="30">
        <v>11.032999999999999</v>
      </c>
      <c r="K19" s="30">
        <v>69.003</v>
      </c>
      <c r="L19" s="30">
        <v>21.983000000000001</v>
      </c>
      <c r="M19" s="30">
        <v>49.598999999999997</v>
      </c>
      <c r="N19" s="2"/>
    </row>
    <row r="20" spans="1:14" s="17" customFormat="1" ht="9" customHeight="1">
      <c r="A20" s="46" t="s">
        <v>56</v>
      </c>
      <c r="B20" s="30">
        <v>357.54199999999992</v>
      </c>
      <c r="C20" s="30">
        <v>320.20199999999994</v>
      </c>
      <c r="D20" s="30">
        <v>153.80099999999999</v>
      </c>
      <c r="E20" s="30">
        <v>41.448</v>
      </c>
      <c r="F20" s="30">
        <v>75.564999999999998</v>
      </c>
      <c r="G20" s="30">
        <v>27.343</v>
      </c>
      <c r="H20" s="30">
        <v>9.4450000000000003</v>
      </c>
      <c r="I20" s="30">
        <v>73.224000000000004</v>
      </c>
      <c r="J20" s="30">
        <v>4.6500000000000004</v>
      </c>
      <c r="K20" s="30">
        <v>58.411999999999999</v>
      </c>
      <c r="L20" s="30">
        <v>10.162000000000001</v>
      </c>
      <c r="M20" s="30">
        <v>56.502000000000002</v>
      </c>
      <c r="N20" s="2"/>
    </row>
    <row r="21" spans="1:14" s="17" customFormat="1" ht="9" customHeight="1">
      <c r="A21" s="46" t="s">
        <v>16</v>
      </c>
      <c r="B21" s="30">
        <v>665.93</v>
      </c>
      <c r="C21" s="30">
        <v>505.97799999999995</v>
      </c>
      <c r="D21" s="30">
        <v>457.19099999999997</v>
      </c>
      <c r="E21" s="30">
        <v>44.335000000000001</v>
      </c>
      <c r="F21" s="30">
        <v>212.33</v>
      </c>
      <c r="G21" s="30">
        <v>140.071</v>
      </c>
      <c r="H21" s="30">
        <v>60.454999999999998</v>
      </c>
      <c r="I21" s="30">
        <v>23.23</v>
      </c>
      <c r="J21" s="30">
        <v>1.849</v>
      </c>
      <c r="K21" s="30">
        <v>17.526</v>
      </c>
      <c r="L21" s="30">
        <v>3.855</v>
      </c>
      <c r="M21" s="30">
        <v>14.494999999999999</v>
      </c>
      <c r="N21" s="2"/>
    </row>
    <row r="22" spans="1:14" s="17" customFormat="1" ht="9" customHeight="1">
      <c r="A22" s="46" t="s">
        <v>57</v>
      </c>
      <c r="B22" s="30">
        <v>610.16100000000006</v>
      </c>
      <c r="C22" s="30">
        <v>481.43900000000008</v>
      </c>
      <c r="D22" s="30">
        <v>308.572</v>
      </c>
      <c r="E22" s="30">
        <v>44.496000000000002</v>
      </c>
      <c r="F22" s="30">
        <v>152.07599999999999</v>
      </c>
      <c r="G22" s="30">
        <v>81.685000000000002</v>
      </c>
      <c r="H22" s="30">
        <v>30.315000000000001</v>
      </c>
      <c r="I22" s="30">
        <v>65.490000000000009</v>
      </c>
      <c r="J22" s="30">
        <v>3.7210000000000001</v>
      </c>
      <c r="K22" s="30">
        <v>46.573999999999998</v>
      </c>
      <c r="L22" s="30">
        <v>15.195</v>
      </c>
      <c r="M22" s="30">
        <v>59.148000000000003</v>
      </c>
    </row>
    <row r="23" spans="1:14" s="17" customFormat="1" ht="9" customHeight="1">
      <c r="A23" s="46" t="s">
        <v>58</v>
      </c>
      <c r="B23" s="30">
        <v>285.36200000000002</v>
      </c>
      <c r="C23" s="30">
        <v>230.006</v>
      </c>
      <c r="D23" s="30">
        <v>182.37800000000001</v>
      </c>
      <c r="E23" s="30">
        <v>19.739000000000001</v>
      </c>
      <c r="F23" s="30">
        <v>69.539000000000001</v>
      </c>
      <c r="G23" s="30">
        <v>69.010000000000005</v>
      </c>
      <c r="H23" s="30">
        <v>24.09</v>
      </c>
      <c r="I23" s="30">
        <v>30.937000000000001</v>
      </c>
      <c r="J23" s="30">
        <v>0.78800000000000003</v>
      </c>
      <c r="K23" s="30">
        <v>16.573</v>
      </c>
      <c r="L23" s="30">
        <v>13.576000000000001</v>
      </c>
      <c r="M23" s="30">
        <v>12.384</v>
      </c>
    </row>
    <row r="24" spans="1:14" s="17" customFormat="1" ht="9" customHeight="1">
      <c r="A24" s="46" t="s">
        <v>14</v>
      </c>
      <c r="B24" s="30">
        <v>2042.867</v>
      </c>
      <c r="C24" s="30">
        <v>1831.067</v>
      </c>
      <c r="D24" s="30">
        <v>1080.2390000000003</v>
      </c>
      <c r="E24" s="30">
        <v>387.01600000000002</v>
      </c>
      <c r="F24" s="30">
        <v>518.96900000000005</v>
      </c>
      <c r="G24" s="30">
        <v>122.21899999999999</v>
      </c>
      <c r="H24" s="30">
        <v>52.034999999999997</v>
      </c>
      <c r="I24" s="30">
        <v>344.18799999999999</v>
      </c>
      <c r="J24" s="30">
        <v>46.71</v>
      </c>
      <c r="K24" s="30">
        <v>235.524</v>
      </c>
      <c r="L24" s="30">
        <v>61.954000000000001</v>
      </c>
      <c r="M24" s="30">
        <v>222.53899999999999</v>
      </c>
    </row>
    <row r="25" spans="1:14" s="17" customFormat="1" ht="9" customHeight="1">
      <c r="A25" s="46" t="s">
        <v>344</v>
      </c>
      <c r="B25" s="30">
        <v>73.376999999999995</v>
      </c>
      <c r="C25" s="30">
        <v>60.036999999999999</v>
      </c>
      <c r="D25" s="30">
        <v>52.647999999999996</v>
      </c>
      <c r="E25" s="30">
        <v>6.5570000000000004</v>
      </c>
      <c r="F25" s="30">
        <v>23.675999999999998</v>
      </c>
      <c r="G25" s="30">
        <v>15.987</v>
      </c>
      <c r="H25" s="30">
        <v>6.4279999999999999</v>
      </c>
      <c r="I25" s="30">
        <v>4.2130000000000001</v>
      </c>
      <c r="J25" s="30">
        <v>0.315</v>
      </c>
      <c r="K25" s="30">
        <v>3.3370000000000002</v>
      </c>
      <c r="L25" s="30">
        <v>0.56100000000000005</v>
      </c>
      <c r="M25" s="30">
        <v>1.899</v>
      </c>
    </row>
    <row r="26" spans="1:14" s="17" customFormat="1" ht="9" customHeight="1">
      <c r="A26" s="46" t="s">
        <v>59</v>
      </c>
      <c r="B26" s="30">
        <v>190.18299999999996</v>
      </c>
      <c r="C26" s="30">
        <v>161.14699999999996</v>
      </c>
      <c r="D26" s="30">
        <v>122.75699999999999</v>
      </c>
      <c r="E26" s="30">
        <v>29.279</v>
      </c>
      <c r="F26" s="30">
        <v>64.567999999999998</v>
      </c>
      <c r="G26" s="30">
        <v>22.119</v>
      </c>
      <c r="H26" s="30">
        <v>6.7910000000000004</v>
      </c>
      <c r="I26" s="30">
        <v>23.427</v>
      </c>
      <c r="J26" s="30">
        <v>1.8</v>
      </c>
      <c r="K26" s="30">
        <v>17.847999999999999</v>
      </c>
      <c r="L26" s="30">
        <v>3.7789999999999999</v>
      </c>
      <c r="M26" s="30">
        <v>8.4849999999999994</v>
      </c>
    </row>
    <row r="27" spans="1:14" s="17" customFormat="1" ht="9" customHeight="1">
      <c r="A27" s="46" t="s">
        <v>60</v>
      </c>
      <c r="B27" s="30">
        <v>282.14799999999997</v>
      </c>
      <c r="C27" s="30">
        <v>227.43899999999996</v>
      </c>
      <c r="D27" s="30">
        <v>195.874</v>
      </c>
      <c r="E27" s="30">
        <v>32.121000000000002</v>
      </c>
      <c r="F27" s="30">
        <v>95.805999999999997</v>
      </c>
      <c r="G27" s="30">
        <v>48.814999999999998</v>
      </c>
      <c r="H27" s="30">
        <v>19.132000000000001</v>
      </c>
      <c r="I27" s="30">
        <v>17.236000000000001</v>
      </c>
      <c r="J27" s="30">
        <v>1.609</v>
      </c>
      <c r="K27" s="30">
        <v>13.141</v>
      </c>
      <c r="L27" s="30">
        <v>2.4860000000000002</v>
      </c>
      <c r="M27" s="30">
        <v>8.8849999999999998</v>
      </c>
    </row>
    <row r="28" spans="1:14" s="17" customFormat="1" ht="9" customHeight="1">
      <c r="A28" s="48" t="s">
        <v>144</v>
      </c>
      <c r="B28" s="30">
        <v>97.90000000000002</v>
      </c>
      <c r="C28" s="30">
        <v>82.246000000000009</v>
      </c>
      <c r="D28" s="30">
        <v>59.434999999999995</v>
      </c>
      <c r="E28" s="30">
        <v>14.605</v>
      </c>
      <c r="F28" s="30">
        <v>29.585000000000001</v>
      </c>
      <c r="G28" s="30">
        <v>11.765000000000001</v>
      </c>
      <c r="H28" s="30">
        <v>3.48</v>
      </c>
      <c r="I28" s="30">
        <v>14.572999999999999</v>
      </c>
      <c r="J28" s="30">
        <v>1.391</v>
      </c>
      <c r="K28" s="30">
        <v>11.965999999999999</v>
      </c>
      <c r="L28" s="30">
        <v>1.216</v>
      </c>
      <c r="M28" s="30">
        <v>4.6050000000000004</v>
      </c>
    </row>
    <row r="29" spans="1:14" s="17" customFormat="1" ht="9" customHeight="1">
      <c r="A29" s="48" t="s">
        <v>117</v>
      </c>
      <c r="B29" s="30">
        <v>170.33</v>
      </c>
      <c r="C29" s="30">
        <v>129.16200000000001</v>
      </c>
      <c r="D29" s="30">
        <v>112.75500000000001</v>
      </c>
      <c r="E29" s="30">
        <v>22.991</v>
      </c>
      <c r="F29" s="30">
        <v>51.243000000000002</v>
      </c>
      <c r="G29" s="30">
        <v>29.062999999999999</v>
      </c>
      <c r="H29" s="30">
        <v>9.4580000000000002</v>
      </c>
      <c r="I29" s="30">
        <v>8.8810000000000002</v>
      </c>
      <c r="J29" s="30">
        <v>1.268</v>
      </c>
      <c r="K29" s="30">
        <v>6.4269999999999996</v>
      </c>
      <c r="L29" s="30">
        <v>1.1859999999999999</v>
      </c>
      <c r="M29" s="30">
        <v>4.1900000000000004</v>
      </c>
    </row>
    <row r="30" spans="1:14" s="17" customFormat="1" ht="9" customHeight="1">
      <c r="A30" s="20" t="s">
        <v>118</v>
      </c>
      <c r="B30" s="30">
        <v>303.01300000000003</v>
      </c>
      <c r="C30" s="30">
        <v>241.32500000000002</v>
      </c>
      <c r="D30" s="30">
        <v>198.791</v>
      </c>
      <c r="E30" s="30">
        <v>44.945999999999998</v>
      </c>
      <c r="F30" s="30">
        <v>100.04</v>
      </c>
      <c r="G30" s="30">
        <v>36.073</v>
      </c>
      <c r="H30" s="30">
        <v>17.731999999999999</v>
      </c>
      <c r="I30" s="30">
        <v>19.151000000000003</v>
      </c>
      <c r="J30" s="30">
        <v>3.0430000000000001</v>
      </c>
      <c r="K30" s="30">
        <v>13.743</v>
      </c>
      <c r="L30" s="30">
        <v>2.3650000000000002</v>
      </c>
      <c r="M30" s="30">
        <v>9.24</v>
      </c>
    </row>
    <row r="31" spans="1:14" s="17" customFormat="1" ht="9" customHeight="1">
      <c r="A31" s="20" t="s">
        <v>119</v>
      </c>
      <c r="B31" s="30">
        <v>123.539</v>
      </c>
      <c r="C31" s="30">
        <v>98.239000000000004</v>
      </c>
      <c r="D31" s="30">
        <v>87.52600000000001</v>
      </c>
      <c r="E31" s="30">
        <v>16.885999999999999</v>
      </c>
      <c r="F31" s="30">
        <v>39.896999999999998</v>
      </c>
      <c r="G31" s="30">
        <v>21.483000000000001</v>
      </c>
      <c r="H31" s="30">
        <v>9.26</v>
      </c>
      <c r="I31" s="30">
        <v>5.8630000000000004</v>
      </c>
      <c r="J31" s="30">
        <v>0.67400000000000004</v>
      </c>
      <c r="K31" s="30">
        <v>4.3719999999999999</v>
      </c>
      <c r="L31" s="30">
        <v>0.81699999999999995</v>
      </c>
      <c r="M31" s="30">
        <v>2.86</v>
      </c>
    </row>
    <row r="32" spans="1:14" s="17" customFormat="1" ht="9" customHeight="1">
      <c r="A32" s="45" t="s">
        <v>62</v>
      </c>
      <c r="B32" s="30">
        <v>195.95399999999998</v>
      </c>
      <c r="C32" s="30">
        <v>166.48</v>
      </c>
      <c r="D32" s="30">
        <v>150.28</v>
      </c>
      <c r="E32" s="30">
        <v>37.513999999999996</v>
      </c>
      <c r="F32" s="30">
        <v>68.936999999999998</v>
      </c>
      <c r="G32" s="30">
        <v>26.164000000000001</v>
      </c>
      <c r="H32" s="30">
        <v>17.664999999999999</v>
      </c>
      <c r="I32" s="30">
        <v>8.4600000000000009</v>
      </c>
      <c r="J32" s="30">
        <v>1.347</v>
      </c>
      <c r="K32" s="30">
        <v>5.9670000000000005</v>
      </c>
      <c r="L32" s="30">
        <v>1.1460000000000001</v>
      </c>
      <c r="M32" s="30">
        <v>5.25</v>
      </c>
    </row>
    <row r="33" spans="1:36" s="17" customFormat="1" ht="9" customHeight="1">
      <c r="A33" s="48" t="s">
        <v>120</v>
      </c>
      <c r="B33" s="30">
        <v>74.293999999999997</v>
      </c>
      <c r="C33" s="30">
        <v>64.165999999999997</v>
      </c>
      <c r="D33" s="30">
        <v>61.147999999999996</v>
      </c>
      <c r="E33" s="30">
        <v>17.564</v>
      </c>
      <c r="F33" s="30">
        <v>28.617000000000001</v>
      </c>
      <c r="G33" s="30">
        <v>7.9749999999999996</v>
      </c>
      <c r="H33" s="30">
        <v>6.992</v>
      </c>
      <c r="I33" s="30">
        <v>1.5369999999999999</v>
      </c>
      <c r="J33" s="30">
        <v>0.28699999999999998</v>
      </c>
      <c r="K33" s="30">
        <v>1.1339999999999999</v>
      </c>
      <c r="L33" s="30">
        <v>0.11600000000000001</v>
      </c>
      <c r="M33" s="30">
        <v>1.1519999999999999</v>
      </c>
    </row>
    <row r="34" spans="1:36" s="17" customFormat="1" ht="9" customHeight="1">
      <c r="A34" s="48" t="s">
        <v>121</v>
      </c>
      <c r="B34" s="30">
        <v>121.66</v>
      </c>
      <c r="C34" s="30">
        <v>102.31400000000001</v>
      </c>
      <c r="D34" s="30">
        <v>89.132000000000005</v>
      </c>
      <c r="E34" s="30">
        <v>19.95</v>
      </c>
      <c r="F34" s="30">
        <v>40.32</v>
      </c>
      <c r="G34" s="30">
        <v>18.189</v>
      </c>
      <c r="H34" s="30">
        <v>10.673</v>
      </c>
      <c r="I34" s="30">
        <v>6.9230000000000009</v>
      </c>
      <c r="J34" s="30">
        <v>1.06</v>
      </c>
      <c r="K34" s="30">
        <v>4.8330000000000002</v>
      </c>
      <c r="L34" s="30">
        <v>1.03</v>
      </c>
      <c r="M34" s="30">
        <v>4.0979999999999999</v>
      </c>
      <c r="N34" s="2"/>
    </row>
    <row r="35" spans="1:36" s="17" customFormat="1" ht="9" customHeight="1">
      <c r="A35" s="45" t="s">
        <v>63</v>
      </c>
      <c r="B35" s="30">
        <v>2648.4540000000002</v>
      </c>
      <c r="C35" s="30">
        <v>2201.5490000000004</v>
      </c>
      <c r="D35" s="30">
        <v>1975.4170000000001</v>
      </c>
      <c r="E35" s="30">
        <v>455.161</v>
      </c>
      <c r="F35" s="30">
        <v>910.03100000000006</v>
      </c>
      <c r="G35" s="30">
        <v>400.15199999999999</v>
      </c>
      <c r="H35" s="30">
        <v>210.07300000000001</v>
      </c>
      <c r="I35" s="30">
        <v>102.66</v>
      </c>
      <c r="J35" s="30">
        <v>15.04</v>
      </c>
      <c r="K35" s="30">
        <v>77.535999999999987</v>
      </c>
      <c r="L35" s="30">
        <v>10.084</v>
      </c>
      <c r="M35" s="30">
        <v>47.237000000000002</v>
      </c>
      <c r="N35" s="41"/>
    </row>
    <row r="36" spans="1:36" s="17" customFormat="1" ht="9" customHeight="1">
      <c r="A36" s="48" t="s">
        <v>122</v>
      </c>
      <c r="B36" s="30">
        <v>1103.7180000000001</v>
      </c>
      <c r="C36" s="30">
        <v>930.45900000000006</v>
      </c>
      <c r="D36" s="30">
        <v>854.38200000000006</v>
      </c>
      <c r="E36" s="30">
        <v>112.818</v>
      </c>
      <c r="F36" s="30">
        <v>385.37900000000002</v>
      </c>
      <c r="G36" s="30">
        <v>217.904</v>
      </c>
      <c r="H36" s="30">
        <v>138.28100000000001</v>
      </c>
      <c r="I36" s="30">
        <v>38.705000000000005</v>
      </c>
      <c r="J36" s="30">
        <v>3.3660000000000001</v>
      </c>
      <c r="K36" s="30">
        <v>31.940999999999999</v>
      </c>
      <c r="L36" s="30">
        <v>3.3980000000000001</v>
      </c>
      <c r="M36" s="30">
        <v>16.471</v>
      </c>
      <c r="N36" s="41"/>
    </row>
    <row r="37" spans="1:36" s="17" customFormat="1" ht="9" customHeight="1">
      <c r="A37" s="48" t="s">
        <v>123</v>
      </c>
      <c r="B37" s="30">
        <v>346.428</v>
      </c>
      <c r="C37" s="30">
        <v>271.73499999999996</v>
      </c>
      <c r="D37" s="30">
        <v>226.51</v>
      </c>
      <c r="E37" s="30">
        <v>47.576000000000001</v>
      </c>
      <c r="F37" s="30">
        <v>116.78</v>
      </c>
      <c r="G37" s="30">
        <v>43.235999999999997</v>
      </c>
      <c r="H37" s="30">
        <v>18.917999999999999</v>
      </c>
      <c r="I37" s="30">
        <v>20.269000000000002</v>
      </c>
      <c r="J37" s="30">
        <v>1.6850000000000001</v>
      </c>
      <c r="K37" s="30">
        <v>15.865</v>
      </c>
      <c r="L37" s="30">
        <v>2.7189999999999999</v>
      </c>
      <c r="M37" s="30">
        <v>12.491</v>
      </c>
    </row>
    <row r="38" spans="1:36" s="17" customFormat="1" ht="9" customHeight="1">
      <c r="A38" s="48" t="s">
        <v>124</v>
      </c>
      <c r="B38" s="30">
        <v>981.82199999999989</v>
      </c>
      <c r="C38" s="30">
        <v>826.19299999999987</v>
      </c>
      <c r="D38" s="30">
        <v>735.07600000000002</v>
      </c>
      <c r="E38" s="30">
        <v>269.084</v>
      </c>
      <c r="F38" s="30">
        <v>330.964</v>
      </c>
      <c r="G38" s="30">
        <v>99.539000000000001</v>
      </c>
      <c r="H38" s="30">
        <v>35.488999999999997</v>
      </c>
      <c r="I38" s="30">
        <v>36.567999999999998</v>
      </c>
      <c r="J38" s="30">
        <v>9.2739999999999991</v>
      </c>
      <c r="K38" s="30">
        <v>24.018999999999998</v>
      </c>
      <c r="L38" s="30">
        <v>3.2749999999999999</v>
      </c>
      <c r="M38" s="30">
        <v>14.656000000000001</v>
      </c>
    </row>
    <row r="39" spans="1:36" s="17" customFormat="1" ht="9" customHeight="1">
      <c r="A39" s="48" t="s">
        <v>125</v>
      </c>
      <c r="B39" s="30">
        <v>216.48599999999999</v>
      </c>
      <c r="C39" s="30">
        <v>173.16200000000001</v>
      </c>
      <c r="D39" s="30">
        <v>159.44900000000001</v>
      </c>
      <c r="E39" s="30">
        <v>25.683</v>
      </c>
      <c r="F39" s="30">
        <v>76.908000000000001</v>
      </c>
      <c r="G39" s="30">
        <v>39.472999999999999</v>
      </c>
      <c r="H39" s="30">
        <v>17.385000000000002</v>
      </c>
      <c r="I39" s="30">
        <v>7.1180000000000003</v>
      </c>
      <c r="J39" s="30">
        <v>0.71499999999999997</v>
      </c>
      <c r="K39" s="30">
        <v>5.7110000000000003</v>
      </c>
      <c r="L39" s="30">
        <v>0.69199999999999995</v>
      </c>
      <c r="M39" s="30">
        <v>3.6190000000000002</v>
      </c>
    </row>
    <row r="40" spans="1:36" s="17" customFormat="1" ht="9" customHeight="1">
      <c r="A40" s="45" t="s">
        <v>68</v>
      </c>
      <c r="B40" s="30">
        <v>993.20100000000002</v>
      </c>
      <c r="C40" s="30">
        <v>866.60200000000009</v>
      </c>
      <c r="D40" s="30">
        <v>789.2700000000001</v>
      </c>
      <c r="E40" s="30">
        <v>140.82300000000001</v>
      </c>
      <c r="F40" s="30">
        <v>445.57300000000004</v>
      </c>
      <c r="G40" s="30">
        <v>162.63000000000002</v>
      </c>
      <c r="H40" s="30">
        <v>40.244000000000007</v>
      </c>
      <c r="I40" s="30">
        <v>31.106999999999999</v>
      </c>
      <c r="J40" s="30">
        <v>5.1550000000000002</v>
      </c>
      <c r="K40" s="30">
        <v>23.945999999999998</v>
      </c>
      <c r="L40" s="30">
        <v>2.0059999999999998</v>
      </c>
      <c r="M40" s="30">
        <v>13.657999999999998</v>
      </c>
    </row>
    <row r="41" spans="1:36" s="17" customFormat="1" ht="9" customHeight="1">
      <c r="A41" s="48" t="s">
        <v>145</v>
      </c>
      <c r="B41" s="30">
        <v>324.25799999999998</v>
      </c>
      <c r="C41" s="30">
        <v>295.61</v>
      </c>
      <c r="D41" s="30">
        <v>263.98900000000003</v>
      </c>
      <c r="E41" s="30">
        <v>39.776000000000003</v>
      </c>
      <c r="F41" s="30">
        <v>166.89400000000001</v>
      </c>
      <c r="G41" s="30">
        <v>43.929000000000002</v>
      </c>
      <c r="H41" s="30">
        <v>13.39</v>
      </c>
      <c r="I41" s="30">
        <v>9.3049999999999997</v>
      </c>
      <c r="J41" s="30">
        <v>1.7030000000000001</v>
      </c>
      <c r="K41" s="30">
        <v>7.125</v>
      </c>
      <c r="L41" s="30">
        <v>0.47699999999999998</v>
      </c>
      <c r="M41" s="30">
        <v>6.6429999999999998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 s="17" customFormat="1" ht="9" customHeight="1">
      <c r="A42" s="48" t="s">
        <v>345</v>
      </c>
      <c r="B42" s="30">
        <v>170.24199999999999</v>
      </c>
      <c r="C42" s="30">
        <v>138.565</v>
      </c>
      <c r="D42" s="30">
        <v>133.99600000000001</v>
      </c>
      <c r="E42" s="30">
        <v>6.0540000000000003</v>
      </c>
      <c r="F42" s="30">
        <v>71.706000000000003</v>
      </c>
      <c r="G42" s="30">
        <v>48.645000000000003</v>
      </c>
      <c r="H42" s="30">
        <v>7.5910000000000002</v>
      </c>
      <c r="I42" s="30">
        <v>1.6559999999999999</v>
      </c>
      <c r="J42" s="30">
        <v>0.38200000000000001</v>
      </c>
      <c r="K42" s="30">
        <v>1.131</v>
      </c>
      <c r="L42" s="30">
        <v>0.14299999999999999</v>
      </c>
      <c r="M42" s="30">
        <v>1.337</v>
      </c>
    </row>
    <row r="43" spans="1:36" s="17" customFormat="1" ht="9" customHeight="1">
      <c r="A43" s="48" t="s">
        <v>146</v>
      </c>
      <c r="B43" s="30">
        <v>119.79900000000002</v>
      </c>
      <c r="C43" s="30">
        <v>101.30800000000002</v>
      </c>
      <c r="D43" s="30">
        <v>92.2</v>
      </c>
      <c r="E43" s="30">
        <v>14.47</v>
      </c>
      <c r="F43" s="30">
        <v>59.494999999999997</v>
      </c>
      <c r="G43" s="30">
        <v>13.379</v>
      </c>
      <c r="H43" s="30">
        <v>4.8559999999999999</v>
      </c>
      <c r="I43" s="30">
        <v>4.1589999999999998</v>
      </c>
      <c r="J43" s="30">
        <v>0.7</v>
      </c>
      <c r="K43" s="30">
        <v>2.8719999999999999</v>
      </c>
      <c r="L43" s="30">
        <v>0.58699999999999997</v>
      </c>
      <c r="M43" s="30">
        <v>1.4890000000000001</v>
      </c>
    </row>
    <row r="44" spans="1:36" s="17" customFormat="1" ht="9" customHeight="1">
      <c r="A44" s="48" t="s">
        <v>148</v>
      </c>
      <c r="B44" s="30">
        <v>141.20699999999999</v>
      </c>
      <c r="C44" s="30">
        <v>129.17700000000002</v>
      </c>
      <c r="D44" s="30">
        <v>116.93899999999999</v>
      </c>
      <c r="E44" s="30">
        <v>30.393000000000001</v>
      </c>
      <c r="F44" s="30">
        <v>59.024000000000001</v>
      </c>
      <c r="G44" s="30">
        <v>23.166</v>
      </c>
      <c r="H44" s="30">
        <v>4.3559999999999999</v>
      </c>
      <c r="I44" s="30">
        <v>5.5339999999999998</v>
      </c>
      <c r="J44" s="30">
        <v>0.24099999999999999</v>
      </c>
      <c r="K44" s="30">
        <v>5.1740000000000004</v>
      </c>
      <c r="L44" s="30">
        <v>0.11899999999999999</v>
      </c>
      <c r="M44" s="30">
        <v>0.623</v>
      </c>
    </row>
    <row r="45" spans="1:36" s="17" customFormat="1" ht="9" customHeight="1">
      <c r="A45" s="48" t="s">
        <v>149</v>
      </c>
      <c r="B45" s="30">
        <v>237.69499999999996</v>
      </c>
      <c r="C45" s="30">
        <v>201.94199999999998</v>
      </c>
      <c r="D45" s="30">
        <v>182.14599999999999</v>
      </c>
      <c r="E45" s="30">
        <v>50.13</v>
      </c>
      <c r="F45" s="30">
        <v>88.453999999999994</v>
      </c>
      <c r="G45" s="30">
        <v>33.511000000000003</v>
      </c>
      <c r="H45" s="30">
        <v>10.051</v>
      </c>
      <c r="I45" s="30">
        <v>10.452999999999999</v>
      </c>
      <c r="J45" s="30">
        <v>2.129</v>
      </c>
      <c r="K45" s="30">
        <v>7.6440000000000001</v>
      </c>
      <c r="L45" s="30">
        <v>0.68</v>
      </c>
      <c r="M45" s="30">
        <v>3.5659999999999998</v>
      </c>
      <c r="P45" s="29"/>
    </row>
    <row r="46" spans="1:36" s="17" customFormat="1" ht="9" customHeight="1">
      <c r="A46" s="45" t="s">
        <v>69</v>
      </c>
      <c r="B46" s="30">
        <v>173.69899999999998</v>
      </c>
      <c r="C46" s="30">
        <v>117.645</v>
      </c>
      <c r="D46" s="30">
        <v>101.99799999999999</v>
      </c>
      <c r="E46" s="30">
        <v>26.812000000000001</v>
      </c>
      <c r="F46" s="30">
        <v>47.183999999999997</v>
      </c>
      <c r="G46" s="30">
        <v>20.381999999999998</v>
      </c>
      <c r="H46" s="30">
        <v>7.6199999999999992</v>
      </c>
      <c r="I46" s="30">
        <v>5.7709999999999999</v>
      </c>
      <c r="J46" s="30">
        <v>0.78899999999999992</v>
      </c>
      <c r="K46" s="30">
        <v>4.5540000000000003</v>
      </c>
      <c r="L46" s="30">
        <v>0.42800000000000005</v>
      </c>
      <c r="M46" s="30">
        <v>3.04</v>
      </c>
      <c r="O46" s="41"/>
    </row>
    <row r="47" spans="1:36" s="17" customFormat="1" ht="9" customHeight="1">
      <c r="A47" s="48" t="s">
        <v>147</v>
      </c>
      <c r="B47" s="30">
        <v>142.393</v>
      </c>
      <c r="C47" s="30">
        <v>94.611999999999995</v>
      </c>
      <c r="D47" s="30">
        <v>82.350999999999999</v>
      </c>
      <c r="E47" s="30">
        <v>21.952000000000002</v>
      </c>
      <c r="F47" s="30">
        <v>37.204000000000001</v>
      </c>
      <c r="G47" s="30">
        <v>16.72</v>
      </c>
      <c r="H47" s="30">
        <v>6.4749999999999996</v>
      </c>
      <c r="I47" s="30">
        <v>4.9489999999999998</v>
      </c>
      <c r="J47" s="30">
        <v>0.69199999999999995</v>
      </c>
      <c r="K47" s="30">
        <v>3.92</v>
      </c>
      <c r="L47" s="30">
        <v>0.33700000000000002</v>
      </c>
      <c r="M47" s="30">
        <v>2.536</v>
      </c>
    </row>
    <row r="48" spans="1:36" s="17" customFormat="1" ht="9" customHeight="1">
      <c r="A48" s="48" t="s">
        <v>150</v>
      </c>
      <c r="B48" s="30">
        <v>31.305999999999997</v>
      </c>
      <c r="C48" s="30">
        <v>23.032999999999998</v>
      </c>
      <c r="D48" s="30">
        <v>19.646999999999998</v>
      </c>
      <c r="E48" s="30">
        <v>4.8600000000000003</v>
      </c>
      <c r="F48" s="30">
        <v>9.98</v>
      </c>
      <c r="G48" s="30">
        <v>3.6619999999999999</v>
      </c>
      <c r="H48" s="30">
        <v>1.145</v>
      </c>
      <c r="I48" s="30">
        <v>0.82199999999999995</v>
      </c>
      <c r="J48" s="30">
        <v>9.7000000000000003E-2</v>
      </c>
      <c r="K48" s="30">
        <v>0.63400000000000001</v>
      </c>
      <c r="L48" s="30">
        <v>9.0999999999999998E-2</v>
      </c>
      <c r="M48" s="30">
        <v>0.504</v>
      </c>
    </row>
    <row r="49" spans="1:15" s="17" customFormat="1" ht="3.75" customHeight="1"/>
    <row r="50" spans="1:15" s="17" customFormat="1" ht="12" customHeight="1">
      <c r="A50" s="323" t="s">
        <v>99</v>
      </c>
      <c r="B50" s="326" t="s">
        <v>114</v>
      </c>
      <c r="C50" s="319" t="s">
        <v>342</v>
      </c>
      <c r="D50" s="321"/>
      <c r="E50" s="319" t="s">
        <v>115</v>
      </c>
      <c r="F50" s="321"/>
      <c r="G50" s="330" t="s">
        <v>45</v>
      </c>
      <c r="H50" s="331"/>
      <c r="I50" s="331"/>
      <c r="J50" s="332"/>
      <c r="K50" s="319" t="s">
        <v>46</v>
      </c>
      <c r="L50" s="321"/>
      <c r="M50" s="333" t="s">
        <v>50</v>
      </c>
    </row>
    <row r="51" spans="1:15" s="17" customFormat="1" ht="9.75" customHeight="1">
      <c r="A51" s="324"/>
      <c r="B51" s="309"/>
      <c r="C51" s="298"/>
      <c r="D51" s="297"/>
      <c r="E51" s="298"/>
      <c r="F51" s="297"/>
      <c r="G51" s="305" t="s">
        <v>47</v>
      </c>
      <c r="H51" s="303" t="s">
        <v>48</v>
      </c>
      <c r="I51" s="305" t="s">
        <v>70</v>
      </c>
      <c r="J51" s="305" t="s">
        <v>49</v>
      </c>
      <c r="K51" s="298"/>
      <c r="L51" s="297"/>
      <c r="M51" s="334"/>
      <c r="O51" s="262"/>
    </row>
    <row r="52" spans="1:15" s="17" customFormat="1" ht="9.75" customHeight="1">
      <c r="A52" s="325"/>
      <c r="B52" s="327"/>
      <c r="C52" s="328"/>
      <c r="D52" s="329"/>
      <c r="E52" s="328"/>
      <c r="F52" s="329"/>
      <c r="G52" s="336"/>
      <c r="H52" s="337"/>
      <c r="I52" s="336"/>
      <c r="J52" s="336"/>
      <c r="K52" s="328"/>
      <c r="L52" s="329"/>
      <c r="M52" s="335"/>
    </row>
    <row r="53" spans="1:15" s="17" customFormat="1" ht="3.75" customHeight="1">
      <c r="A53" s="7"/>
      <c r="B53" s="52"/>
      <c r="C53" s="7"/>
      <c r="D53" s="107"/>
      <c r="E53" s="7"/>
      <c r="F53" s="44"/>
      <c r="G53" s="44"/>
      <c r="H53" s="44"/>
      <c r="I53" s="44"/>
      <c r="J53" s="2"/>
      <c r="K53" s="107"/>
      <c r="L53" s="2"/>
      <c r="M53" s="44"/>
    </row>
    <row r="54" spans="1:15" s="17" customFormat="1" ht="9" customHeight="1">
      <c r="A54" s="117" t="s">
        <v>41</v>
      </c>
      <c r="B54" s="159">
        <v>542.8649999999999</v>
      </c>
      <c r="C54" s="159"/>
      <c r="D54" s="159">
        <v>372.92600000000004</v>
      </c>
      <c r="E54" s="159"/>
      <c r="F54" s="159">
        <v>848.66499999999996</v>
      </c>
      <c r="G54" s="159">
        <v>138.56599999999997</v>
      </c>
      <c r="H54" s="159">
        <v>341.75699999999995</v>
      </c>
      <c r="I54" s="160">
        <v>218.767</v>
      </c>
      <c r="J54" s="160">
        <v>32.71</v>
      </c>
      <c r="K54" s="161"/>
      <c r="L54" s="160">
        <v>116.86500000000001</v>
      </c>
      <c r="M54" s="159">
        <v>3951.0070000000005</v>
      </c>
    </row>
    <row r="55" spans="1:15" s="17" customFormat="1" ht="9" customHeight="1">
      <c r="A55" s="6" t="s">
        <v>41</v>
      </c>
      <c r="B55" s="30">
        <v>151.578</v>
      </c>
      <c r="C55" s="30"/>
      <c r="D55" s="30">
        <v>122.34</v>
      </c>
      <c r="E55" s="30"/>
      <c r="F55" s="162">
        <v>504.19599999999997</v>
      </c>
      <c r="G55" s="162">
        <v>78.239999999999995</v>
      </c>
      <c r="H55" s="162">
        <v>218.41399999999999</v>
      </c>
      <c r="I55" s="162">
        <v>132.49100000000001</v>
      </c>
      <c r="J55" s="162">
        <v>19.436</v>
      </c>
      <c r="K55" s="163"/>
      <c r="L55" s="162">
        <v>55.615000000000002</v>
      </c>
      <c r="M55" s="30">
        <v>1585.1110000000001</v>
      </c>
    </row>
    <row r="56" spans="1:15" s="17" customFormat="1" ht="9" customHeight="1">
      <c r="A56" s="6" t="s">
        <v>51</v>
      </c>
      <c r="B56" s="30">
        <v>391.28699999999992</v>
      </c>
      <c r="C56" s="30"/>
      <c r="D56" s="30">
        <v>250.58600000000001</v>
      </c>
      <c r="E56" s="30"/>
      <c r="F56" s="162">
        <v>344.46899999999999</v>
      </c>
      <c r="G56" s="162">
        <v>60.325999999999993</v>
      </c>
      <c r="H56" s="162">
        <v>123.34299999999998</v>
      </c>
      <c r="I56" s="162">
        <v>86.275999999999996</v>
      </c>
      <c r="J56" s="162">
        <v>13.274000000000003</v>
      </c>
      <c r="K56" s="163"/>
      <c r="L56" s="162">
        <v>61.25</v>
      </c>
      <c r="M56" s="30">
        <v>2365.8960000000002</v>
      </c>
    </row>
    <row r="57" spans="1:15" s="17" customFormat="1" ht="9" customHeight="1">
      <c r="A57" s="45" t="s">
        <v>52</v>
      </c>
      <c r="B57" s="30">
        <v>351.20299999999992</v>
      </c>
      <c r="C57" s="30"/>
      <c r="D57" s="30">
        <v>172.542</v>
      </c>
      <c r="E57" s="30"/>
      <c r="F57" s="162">
        <v>276.26799999999997</v>
      </c>
      <c r="G57" s="162">
        <v>46.626999999999995</v>
      </c>
      <c r="H57" s="162">
        <v>102.22799999999998</v>
      </c>
      <c r="I57" s="162">
        <v>69.409000000000006</v>
      </c>
      <c r="J57" s="162">
        <v>10.597000000000001</v>
      </c>
      <c r="K57" s="163"/>
      <c r="L57" s="162">
        <v>47.406999999999996</v>
      </c>
      <c r="M57" s="30">
        <v>1775.0650000000001</v>
      </c>
    </row>
    <row r="58" spans="1:15" s="17" customFormat="1" ht="9" customHeight="1">
      <c r="A58" s="20" t="s">
        <v>116</v>
      </c>
      <c r="B58" s="30">
        <v>339.58199999999999</v>
      </c>
      <c r="C58" s="30"/>
      <c r="D58" s="30">
        <v>161.06100000000001</v>
      </c>
      <c r="E58" s="30"/>
      <c r="F58" s="162">
        <v>259.56099999999998</v>
      </c>
      <c r="G58" s="162">
        <v>43.685000000000002</v>
      </c>
      <c r="H58" s="162">
        <v>96.454999999999984</v>
      </c>
      <c r="I58" s="162">
        <v>64.796000000000006</v>
      </c>
      <c r="J58" s="162">
        <v>10.000000000000002</v>
      </c>
      <c r="K58" s="163"/>
      <c r="L58" s="162">
        <v>44.625</v>
      </c>
      <c r="M58" s="30">
        <v>1647.962</v>
      </c>
    </row>
    <row r="59" spans="1:15" s="17" customFormat="1" ht="9" customHeight="1">
      <c r="A59" s="46" t="s">
        <v>15</v>
      </c>
      <c r="B59" s="30">
        <v>42.524000000000001</v>
      </c>
      <c r="C59" s="30"/>
      <c r="D59" s="30">
        <v>28.545000000000002</v>
      </c>
      <c r="E59" s="30"/>
      <c r="F59" s="162">
        <v>56.993000000000002</v>
      </c>
      <c r="G59" s="162">
        <v>8.18</v>
      </c>
      <c r="H59" s="162">
        <v>18.809000000000001</v>
      </c>
      <c r="I59" s="162">
        <v>19.222000000000001</v>
      </c>
      <c r="J59" s="162">
        <v>2.593</v>
      </c>
      <c r="K59" s="163"/>
      <c r="L59" s="162">
        <v>8.1890000000000001</v>
      </c>
      <c r="M59" s="30">
        <v>303.61900000000003</v>
      </c>
    </row>
    <row r="60" spans="1:15" s="17" customFormat="1" ht="9" customHeight="1">
      <c r="A60" s="46" t="s">
        <v>53</v>
      </c>
      <c r="B60" s="30">
        <v>2.395</v>
      </c>
      <c r="C60" s="30"/>
      <c r="D60" s="30">
        <v>2.6669999999999998</v>
      </c>
      <c r="E60" s="30"/>
      <c r="F60" s="162">
        <v>3.9240000000000004</v>
      </c>
      <c r="G60" s="162">
        <v>0.7</v>
      </c>
      <c r="H60" s="162">
        <v>1.359</v>
      </c>
      <c r="I60" s="162">
        <v>0.96499999999999997</v>
      </c>
      <c r="J60" s="162">
        <v>0.188</v>
      </c>
      <c r="K60" s="163"/>
      <c r="L60" s="162">
        <v>0.71199999999999997</v>
      </c>
      <c r="M60" s="30">
        <v>25.469000000000001</v>
      </c>
    </row>
    <row r="61" spans="1:15" s="17" customFormat="1" ht="9" customHeight="1">
      <c r="A61" s="46" t="s">
        <v>54</v>
      </c>
      <c r="B61" s="30">
        <v>7.1829999999999998</v>
      </c>
      <c r="C61" s="30"/>
      <c r="D61" s="30">
        <v>8.14</v>
      </c>
      <c r="E61" s="30"/>
      <c r="F61" s="162">
        <v>18.68</v>
      </c>
      <c r="G61" s="162">
        <v>3.2690000000000001</v>
      </c>
      <c r="H61" s="162">
        <v>7.3029999999999999</v>
      </c>
      <c r="I61" s="162">
        <v>4.5919999999999996</v>
      </c>
      <c r="J61" s="162">
        <v>0.56299999999999994</v>
      </c>
      <c r="K61" s="163"/>
      <c r="L61" s="162">
        <v>2.9529999999999998</v>
      </c>
      <c r="M61" s="30">
        <v>57.374000000000002</v>
      </c>
    </row>
    <row r="62" spans="1:15" s="17" customFormat="1" ht="9" customHeight="1">
      <c r="A62" s="46" t="s">
        <v>343</v>
      </c>
      <c r="B62" s="30">
        <v>0.77100000000000002</v>
      </c>
      <c r="C62" s="30"/>
      <c r="D62" s="30">
        <v>0.42899999999999999</v>
      </c>
      <c r="E62" s="30"/>
      <c r="F62" s="162">
        <v>1.363</v>
      </c>
      <c r="G62" s="162">
        <v>0.19800000000000001</v>
      </c>
      <c r="H62" s="162">
        <v>0.622</v>
      </c>
      <c r="I62" s="162">
        <v>0.27200000000000002</v>
      </c>
      <c r="J62" s="162">
        <v>5.0999999999999997E-2</v>
      </c>
      <c r="K62" s="163"/>
      <c r="L62" s="162">
        <v>0.22</v>
      </c>
      <c r="M62" s="30">
        <v>19.141999999999999</v>
      </c>
    </row>
    <row r="63" spans="1:15" s="17" customFormat="1" ht="9" customHeight="1">
      <c r="A63" s="46" t="s">
        <v>55</v>
      </c>
      <c r="B63" s="30">
        <v>2.282</v>
      </c>
      <c r="C63" s="30"/>
      <c r="D63" s="30">
        <v>2.0009999999999999</v>
      </c>
      <c r="E63" s="30"/>
      <c r="F63" s="162">
        <v>3.7899999999999996</v>
      </c>
      <c r="G63" s="162">
        <v>0.79</v>
      </c>
      <c r="H63" s="162">
        <v>1.0389999999999999</v>
      </c>
      <c r="I63" s="162">
        <v>1.1459999999999999</v>
      </c>
      <c r="J63" s="162">
        <v>0.105</v>
      </c>
      <c r="K63" s="163"/>
      <c r="L63" s="162">
        <v>0.71</v>
      </c>
      <c r="M63" s="30">
        <v>18.423999999999999</v>
      </c>
    </row>
    <row r="64" spans="1:15" s="17" customFormat="1" ht="9" customHeight="1">
      <c r="A64" s="46" t="s">
        <v>18</v>
      </c>
      <c r="B64" s="30">
        <v>33.103999999999999</v>
      </c>
      <c r="C64" s="30"/>
      <c r="D64" s="30">
        <v>22.016999999999999</v>
      </c>
      <c r="E64" s="30"/>
      <c r="F64" s="162">
        <v>48.131</v>
      </c>
      <c r="G64" s="162">
        <v>8.34</v>
      </c>
      <c r="H64" s="162">
        <v>19.193000000000001</v>
      </c>
      <c r="I64" s="162">
        <v>10.092000000000001</v>
      </c>
      <c r="J64" s="162">
        <v>1.75</v>
      </c>
      <c r="K64" s="163"/>
      <c r="L64" s="162">
        <v>8.7560000000000002</v>
      </c>
      <c r="M64" s="30">
        <v>298.95699999999999</v>
      </c>
    </row>
    <row r="65" spans="1:13" s="17" customFormat="1" ht="9" customHeight="1">
      <c r="A65" s="46" t="s">
        <v>76</v>
      </c>
      <c r="B65" s="30">
        <v>1.3460000000000001</v>
      </c>
      <c r="C65" s="30"/>
      <c r="D65" s="30">
        <v>1.016</v>
      </c>
      <c r="E65" s="30"/>
      <c r="F65" s="162">
        <v>1.4129999999999998</v>
      </c>
      <c r="G65" s="162">
        <v>0.251</v>
      </c>
      <c r="H65" s="162">
        <v>0.58099999999999996</v>
      </c>
      <c r="I65" s="162">
        <v>0.29399999999999998</v>
      </c>
      <c r="J65" s="162">
        <v>7.2999999999999995E-2</v>
      </c>
      <c r="K65" s="163"/>
      <c r="L65" s="162">
        <v>0.214</v>
      </c>
      <c r="M65" s="30">
        <v>15.355</v>
      </c>
    </row>
    <row r="66" spans="1:13" s="17" customFormat="1" ht="9" customHeight="1">
      <c r="A66" s="46" t="s">
        <v>17</v>
      </c>
      <c r="B66" s="30">
        <v>24.393999999999998</v>
      </c>
      <c r="C66" s="30"/>
      <c r="D66" s="30">
        <v>24.256</v>
      </c>
      <c r="E66" s="30"/>
      <c r="F66" s="162">
        <v>49.12</v>
      </c>
      <c r="G66" s="162">
        <v>9.0350000000000001</v>
      </c>
      <c r="H66" s="162">
        <v>17.381</v>
      </c>
      <c r="I66" s="162">
        <v>12.693</v>
      </c>
      <c r="J66" s="162">
        <v>1.891</v>
      </c>
      <c r="K66" s="163"/>
      <c r="L66" s="162">
        <v>8.1199999999999992</v>
      </c>
      <c r="M66" s="30">
        <v>295.51400000000001</v>
      </c>
    </row>
    <row r="67" spans="1:13" s="17" customFormat="1" ht="9" customHeight="1">
      <c r="A67" s="46" t="s">
        <v>56</v>
      </c>
      <c r="B67" s="30">
        <v>33.948</v>
      </c>
      <c r="C67" s="30"/>
      <c r="D67" s="30">
        <v>2.7269999999999999</v>
      </c>
      <c r="E67" s="30"/>
      <c r="F67" s="162">
        <v>2.3490000000000002</v>
      </c>
      <c r="G67" s="162">
        <v>0.36899999999999999</v>
      </c>
      <c r="H67" s="162">
        <v>0.68500000000000005</v>
      </c>
      <c r="I67" s="162">
        <v>0.73399999999999999</v>
      </c>
      <c r="J67" s="162">
        <v>6.0999999999999999E-2</v>
      </c>
      <c r="K67" s="163"/>
      <c r="L67" s="162">
        <v>0.5</v>
      </c>
      <c r="M67" s="30">
        <v>34.991</v>
      </c>
    </row>
    <row r="68" spans="1:13" s="17" customFormat="1" ht="9" customHeight="1">
      <c r="A68" s="46" t="s">
        <v>16</v>
      </c>
      <c r="B68" s="30">
        <v>4.9720000000000004</v>
      </c>
      <c r="C68" s="30"/>
      <c r="D68" s="30">
        <v>6.09</v>
      </c>
      <c r="E68" s="30"/>
      <c r="F68" s="162">
        <v>9.9310000000000009</v>
      </c>
      <c r="G68" s="162">
        <v>1.748</v>
      </c>
      <c r="H68" s="162">
        <v>3.452</v>
      </c>
      <c r="I68" s="162">
        <v>1.74</v>
      </c>
      <c r="J68" s="162">
        <v>0.59899999999999998</v>
      </c>
      <c r="K68" s="163"/>
      <c r="L68" s="162">
        <v>2.3919999999999999</v>
      </c>
      <c r="M68" s="30">
        <v>150.02099999999999</v>
      </c>
    </row>
    <row r="69" spans="1:13" s="17" customFormat="1" ht="9" customHeight="1">
      <c r="A69" s="46" t="s">
        <v>57</v>
      </c>
      <c r="B69" s="30">
        <v>32.831000000000003</v>
      </c>
      <c r="C69" s="30"/>
      <c r="D69" s="30">
        <v>15.398</v>
      </c>
      <c r="E69" s="30"/>
      <c r="F69" s="162">
        <v>26.095999999999997</v>
      </c>
      <c r="G69" s="162">
        <v>4.3179999999999996</v>
      </c>
      <c r="H69" s="162">
        <v>11.670999999999999</v>
      </c>
      <c r="I69" s="162">
        <v>5.0739999999999998</v>
      </c>
      <c r="J69" s="162">
        <v>0.79600000000000004</v>
      </c>
      <c r="K69" s="163"/>
      <c r="L69" s="162">
        <v>4.2370000000000001</v>
      </c>
      <c r="M69" s="30">
        <v>102.626</v>
      </c>
    </row>
    <row r="70" spans="1:13" s="17" customFormat="1" ht="9" customHeight="1">
      <c r="A70" s="46" t="s">
        <v>58</v>
      </c>
      <c r="B70" s="30">
        <v>3.3140000000000001</v>
      </c>
      <c r="C70" s="30"/>
      <c r="D70" s="30">
        <v>0.99299999999999999</v>
      </c>
      <c r="E70" s="30"/>
      <c r="F70" s="162">
        <v>2.7160000000000002</v>
      </c>
      <c r="G70" s="162">
        <v>0.58299999999999996</v>
      </c>
      <c r="H70" s="162">
        <v>1.0620000000000001</v>
      </c>
      <c r="I70" s="162">
        <v>0.44700000000000001</v>
      </c>
      <c r="J70" s="162">
        <v>0.16200000000000001</v>
      </c>
      <c r="K70" s="163"/>
      <c r="L70" s="162">
        <v>0.46200000000000002</v>
      </c>
      <c r="M70" s="30">
        <v>52.64</v>
      </c>
    </row>
    <row r="71" spans="1:13" s="17" customFormat="1" ht="9" customHeight="1">
      <c r="A71" s="46" t="s">
        <v>14</v>
      </c>
      <c r="B71" s="30">
        <v>142.667</v>
      </c>
      <c r="C71" s="30"/>
      <c r="D71" s="30">
        <v>41.433999999999997</v>
      </c>
      <c r="E71" s="30"/>
      <c r="F71" s="162">
        <v>27.302</v>
      </c>
      <c r="G71" s="162">
        <v>4.4640000000000004</v>
      </c>
      <c r="H71" s="162">
        <v>10.276</v>
      </c>
      <c r="I71" s="162">
        <v>5.7320000000000002</v>
      </c>
      <c r="J71" s="162">
        <v>0.94199999999999995</v>
      </c>
      <c r="K71" s="163"/>
      <c r="L71" s="162">
        <v>5.8879999999999999</v>
      </c>
      <c r="M71" s="30">
        <v>184.49799999999999</v>
      </c>
    </row>
    <row r="72" spans="1:13" s="17" customFormat="1" ht="9" customHeight="1">
      <c r="A72" s="46" t="s">
        <v>344</v>
      </c>
      <c r="B72" s="30">
        <v>0.65100000000000002</v>
      </c>
      <c r="C72" s="30"/>
      <c r="D72" s="30">
        <v>0.626</v>
      </c>
      <c r="E72" s="30"/>
      <c r="F72" s="162">
        <v>0.55699999999999994</v>
      </c>
      <c r="G72" s="162">
        <v>0.107</v>
      </c>
      <c r="H72" s="162">
        <v>0.245</v>
      </c>
      <c r="I72" s="162">
        <v>0.122</v>
      </c>
      <c r="J72" s="162">
        <v>1.2E-2</v>
      </c>
      <c r="K72" s="163"/>
      <c r="L72" s="162">
        <v>7.0999999999999994E-2</v>
      </c>
      <c r="M72" s="30">
        <v>12.782999999999999</v>
      </c>
    </row>
    <row r="73" spans="1:13" s="17" customFormat="1" ht="9" customHeight="1">
      <c r="A73" s="46" t="s">
        <v>59</v>
      </c>
      <c r="B73" s="30">
        <v>4.0570000000000004</v>
      </c>
      <c r="C73" s="30"/>
      <c r="D73" s="30">
        <v>2.4209999999999998</v>
      </c>
      <c r="E73" s="30"/>
      <c r="F73" s="162">
        <v>3.0230000000000001</v>
      </c>
      <c r="G73" s="162">
        <v>0.621</v>
      </c>
      <c r="H73" s="162">
        <v>1.085</v>
      </c>
      <c r="I73" s="162">
        <v>0.69399999999999995</v>
      </c>
      <c r="J73" s="162">
        <v>9.1999999999999998E-2</v>
      </c>
      <c r="K73" s="163"/>
      <c r="L73" s="162">
        <v>0.53100000000000003</v>
      </c>
      <c r="M73" s="30">
        <v>26.013000000000002</v>
      </c>
    </row>
    <row r="74" spans="1:13" s="17" customFormat="1" ht="9" customHeight="1">
      <c r="A74" s="46" t="s">
        <v>60</v>
      </c>
      <c r="B74" s="30">
        <v>3.1429999999999998</v>
      </c>
      <c r="C74" s="30"/>
      <c r="D74" s="30">
        <v>2.3010000000000002</v>
      </c>
      <c r="E74" s="30"/>
      <c r="F74" s="162">
        <v>4.173</v>
      </c>
      <c r="G74" s="162">
        <v>0.71199999999999997</v>
      </c>
      <c r="H74" s="162">
        <v>1.6919999999999999</v>
      </c>
      <c r="I74" s="162">
        <v>0.97699999999999998</v>
      </c>
      <c r="J74" s="162">
        <v>0.122</v>
      </c>
      <c r="K74" s="163"/>
      <c r="L74" s="162">
        <v>0.67</v>
      </c>
      <c r="M74" s="30">
        <v>50.536000000000001</v>
      </c>
    </row>
    <row r="75" spans="1:13" s="17" customFormat="1" ht="9" customHeight="1">
      <c r="A75" s="48" t="s">
        <v>144</v>
      </c>
      <c r="B75" s="30">
        <v>2.0609999999999999</v>
      </c>
      <c r="C75" s="30"/>
      <c r="D75" s="30">
        <v>1.5720000000000001</v>
      </c>
      <c r="E75" s="30"/>
      <c r="F75" s="162">
        <v>1.6769999999999998</v>
      </c>
      <c r="G75" s="162">
        <v>0.30599999999999999</v>
      </c>
      <c r="H75" s="162">
        <v>0.56999999999999995</v>
      </c>
      <c r="I75" s="162">
        <v>0.47</v>
      </c>
      <c r="J75" s="162">
        <v>4.9000000000000002E-2</v>
      </c>
      <c r="K75" s="163"/>
      <c r="L75" s="162">
        <v>0.28199999999999997</v>
      </c>
      <c r="M75" s="30">
        <v>13.977</v>
      </c>
    </row>
    <row r="76" spans="1:13" s="17" customFormat="1" ht="9" customHeight="1">
      <c r="A76" s="48" t="s">
        <v>117</v>
      </c>
      <c r="B76" s="30">
        <v>1.784</v>
      </c>
      <c r="C76" s="30"/>
      <c r="D76" s="30">
        <v>1.552</v>
      </c>
      <c r="E76" s="30"/>
      <c r="F76" s="162">
        <v>2.6509999999999998</v>
      </c>
      <c r="G76" s="162">
        <v>0.40500000000000003</v>
      </c>
      <c r="H76" s="162">
        <v>1.077</v>
      </c>
      <c r="I76" s="162">
        <v>0.50600000000000001</v>
      </c>
      <c r="J76" s="162">
        <v>0.11700000000000001</v>
      </c>
      <c r="K76" s="163"/>
      <c r="L76" s="162">
        <v>0.54600000000000004</v>
      </c>
      <c r="M76" s="30">
        <v>38.517000000000003</v>
      </c>
    </row>
    <row r="77" spans="1:13" s="17" customFormat="1" ht="9" customHeight="1">
      <c r="A77" s="20" t="s">
        <v>118</v>
      </c>
      <c r="B77" s="30">
        <v>6.7030000000000003</v>
      </c>
      <c r="C77" s="30"/>
      <c r="D77" s="30">
        <v>7.44</v>
      </c>
      <c r="E77" s="30"/>
      <c r="F77" s="162">
        <v>11.021999999999998</v>
      </c>
      <c r="G77" s="162">
        <v>2.0289999999999999</v>
      </c>
      <c r="H77" s="162">
        <v>3.7719999999999998</v>
      </c>
      <c r="I77" s="162">
        <v>3.0459999999999998</v>
      </c>
      <c r="J77" s="162">
        <v>0.41699999999999998</v>
      </c>
      <c r="K77" s="163"/>
      <c r="L77" s="162">
        <v>1.758</v>
      </c>
      <c r="M77" s="30">
        <v>50.665999999999997</v>
      </c>
    </row>
    <row r="78" spans="1:13" s="17" customFormat="1" ht="9" customHeight="1">
      <c r="A78" s="20" t="s">
        <v>119</v>
      </c>
      <c r="B78" s="30">
        <v>1.073</v>
      </c>
      <c r="C78" s="30"/>
      <c r="D78" s="30">
        <v>0.91700000000000004</v>
      </c>
      <c r="E78" s="30"/>
      <c r="F78" s="162">
        <v>1.357</v>
      </c>
      <c r="G78" s="162">
        <v>0.20200000000000001</v>
      </c>
      <c r="H78" s="162">
        <v>0.35399999999999998</v>
      </c>
      <c r="I78" s="162">
        <v>0.59099999999999997</v>
      </c>
      <c r="J78" s="162">
        <v>1.4E-2</v>
      </c>
      <c r="K78" s="163"/>
      <c r="L78" s="162">
        <v>0.19600000000000001</v>
      </c>
      <c r="M78" s="30">
        <v>23.943000000000001</v>
      </c>
    </row>
    <row r="79" spans="1:13" ht="9" customHeight="1">
      <c r="A79" s="45" t="s">
        <v>62</v>
      </c>
      <c r="B79" s="30">
        <v>1.3840000000000001</v>
      </c>
      <c r="C79" s="30"/>
      <c r="D79" s="30">
        <v>1.1059999999999999</v>
      </c>
      <c r="E79" s="30"/>
      <c r="F79" s="162">
        <v>1.417</v>
      </c>
      <c r="G79" s="162">
        <v>0.27600000000000002</v>
      </c>
      <c r="H79" s="162">
        <v>0.48299999999999998</v>
      </c>
      <c r="I79" s="162">
        <v>0.38700000000000001</v>
      </c>
      <c r="J79" s="162">
        <v>5.7999999999999996E-2</v>
      </c>
      <c r="K79" s="163"/>
      <c r="L79" s="162">
        <v>0.21299999999999999</v>
      </c>
      <c r="M79" s="30">
        <v>28.056999999999999</v>
      </c>
    </row>
    <row r="80" spans="1:13" ht="9" customHeight="1">
      <c r="A80" s="48" t="s">
        <v>120</v>
      </c>
      <c r="B80" s="30">
        <v>0.185</v>
      </c>
      <c r="C80" s="30"/>
      <c r="D80" s="30">
        <v>0.14399999999999999</v>
      </c>
      <c r="E80" s="30"/>
      <c r="F80" s="162">
        <v>0.21199999999999999</v>
      </c>
      <c r="G80" s="162">
        <v>4.8000000000000001E-2</v>
      </c>
      <c r="H80" s="162">
        <v>4.5999999999999999E-2</v>
      </c>
      <c r="I80" s="162">
        <v>9.0999999999999998E-2</v>
      </c>
      <c r="J80" s="162">
        <v>6.0000000000000001E-3</v>
      </c>
      <c r="K80" s="163"/>
      <c r="L80" s="162">
        <v>2.1000000000000001E-2</v>
      </c>
      <c r="M80" s="30">
        <v>9.9160000000000004</v>
      </c>
    </row>
    <row r="81" spans="1:13" ht="9" customHeight="1">
      <c r="A81" s="48" t="s">
        <v>121</v>
      </c>
      <c r="B81" s="30">
        <v>1.1990000000000001</v>
      </c>
      <c r="C81" s="30"/>
      <c r="D81" s="30">
        <v>0.96199999999999997</v>
      </c>
      <c r="E81" s="30"/>
      <c r="F81" s="162">
        <v>1.2050000000000001</v>
      </c>
      <c r="G81" s="162">
        <v>0.22800000000000001</v>
      </c>
      <c r="H81" s="162">
        <v>0.437</v>
      </c>
      <c r="I81" s="162">
        <v>0.29599999999999999</v>
      </c>
      <c r="J81" s="162">
        <v>5.1999999999999998E-2</v>
      </c>
      <c r="K81" s="163"/>
      <c r="L81" s="162">
        <v>0.192</v>
      </c>
      <c r="M81" s="30">
        <v>18.140999999999998</v>
      </c>
    </row>
    <row r="82" spans="1:13" ht="9" customHeight="1">
      <c r="A82" s="45" t="s">
        <v>63</v>
      </c>
      <c r="B82" s="30">
        <v>17.973000000000003</v>
      </c>
      <c r="C82" s="30"/>
      <c r="D82" s="30">
        <v>58.262</v>
      </c>
      <c r="E82" s="30"/>
      <c r="F82" s="162">
        <v>50.468000000000004</v>
      </c>
      <c r="G82" s="162">
        <v>9.6409999999999982</v>
      </c>
      <c r="H82" s="162">
        <v>15.944999999999999</v>
      </c>
      <c r="I82" s="162">
        <v>12.377000000000001</v>
      </c>
      <c r="J82" s="162">
        <v>2.2190000000000003</v>
      </c>
      <c r="K82" s="163"/>
      <c r="L82" s="162">
        <v>10.286</v>
      </c>
      <c r="M82" s="30">
        <v>396.43700000000001</v>
      </c>
    </row>
    <row r="83" spans="1:13" ht="9" customHeight="1">
      <c r="A83" s="48" t="s">
        <v>122</v>
      </c>
      <c r="B83" s="30">
        <v>4.6109999999999998</v>
      </c>
      <c r="C83" s="30"/>
      <c r="D83" s="30">
        <v>16.29</v>
      </c>
      <c r="E83" s="30"/>
      <c r="F83" s="162">
        <v>15.317</v>
      </c>
      <c r="G83" s="162">
        <v>2.2829999999999999</v>
      </c>
      <c r="H83" s="162">
        <v>4.4329999999999998</v>
      </c>
      <c r="I83" s="162">
        <v>4.6150000000000002</v>
      </c>
      <c r="J83" s="162">
        <v>0.6</v>
      </c>
      <c r="K83" s="163"/>
      <c r="L83" s="162">
        <v>3.3860000000000001</v>
      </c>
      <c r="M83" s="30">
        <v>157.94200000000001</v>
      </c>
    </row>
    <row r="84" spans="1:13" ht="9" customHeight="1">
      <c r="A84" s="48" t="s">
        <v>123</v>
      </c>
      <c r="B84" s="30">
        <v>4.1660000000000004</v>
      </c>
      <c r="C84" s="30"/>
      <c r="D84" s="30">
        <v>8.2989999999999995</v>
      </c>
      <c r="E84" s="30"/>
      <c r="F84" s="162">
        <v>9.6649999999999991</v>
      </c>
      <c r="G84" s="162">
        <v>2.0739999999999998</v>
      </c>
      <c r="H84" s="162">
        <v>3.28</v>
      </c>
      <c r="I84" s="162">
        <v>1.6990000000000001</v>
      </c>
      <c r="J84" s="162">
        <v>0.59199999999999997</v>
      </c>
      <c r="K84" s="163"/>
      <c r="L84" s="162">
        <v>2.02</v>
      </c>
      <c r="M84" s="30">
        <v>65.028000000000006</v>
      </c>
    </row>
    <row r="85" spans="1:13" ht="9" customHeight="1">
      <c r="A85" s="48" t="s">
        <v>124</v>
      </c>
      <c r="B85" s="30">
        <v>8.4440000000000008</v>
      </c>
      <c r="C85" s="30"/>
      <c r="D85" s="30">
        <v>31.449000000000002</v>
      </c>
      <c r="E85" s="30"/>
      <c r="F85" s="162">
        <v>24.105000000000004</v>
      </c>
      <c r="G85" s="162">
        <v>5.0199999999999996</v>
      </c>
      <c r="H85" s="162">
        <v>7.8150000000000004</v>
      </c>
      <c r="I85" s="162">
        <v>5.7309999999999999</v>
      </c>
      <c r="J85" s="162">
        <v>0.99199999999999999</v>
      </c>
      <c r="K85" s="163"/>
      <c r="L85" s="162">
        <v>4.5469999999999997</v>
      </c>
      <c r="M85" s="30">
        <v>131.524</v>
      </c>
    </row>
    <row r="86" spans="1:13" ht="9" customHeight="1">
      <c r="A86" s="48" t="s">
        <v>125</v>
      </c>
      <c r="B86" s="30">
        <v>0.752</v>
      </c>
      <c r="C86" s="30"/>
      <c r="D86" s="30">
        <v>2.2240000000000002</v>
      </c>
      <c r="E86" s="30"/>
      <c r="F86" s="162">
        <v>1.381</v>
      </c>
      <c r="G86" s="162">
        <v>0.26400000000000001</v>
      </c>
      <c r="H86" s="162">
        <v>0.41699999999999998</v>
      </c>
      <c r="I86" s="162">
        <v>0.33200000000000002</v>
      </c>
      <c r="J86" s="162">
        <v>3.5000000000000003E-2</v>
      </c>
      <c r="K86" s="163"/>
      <c r="L86" s="162">
        <v>0.33300000000000002</v>
      </c>
      <c r="M86" s="30">
        <v>41.942999999999998</v>
      </c>
    </row>
    <row r="87" spans="1:13" ht="9" customHeight="1">
      <c r="A87" s="45" t="s">
        <v>68</v>
      </c>
      <c r="B87" s="30">
        <v>18.779</v>
      </c>
      <c r="C87" s="30"/>
      <c r="D87" s="30">
        <v>13.788</v>
      </c>
      <c r="E87" s="30"/>
      <c r="F87" s="162">
        <v>11.495999999999999</v>
      </c>
      <c r="G87" s="162">
        <v>2.6319999999999997</v>
      </c>
      <c r="H87" s="162">
        <v>3.2050000000000001</v>
      </c>
      <c r="I87" s="162">
        <v>3.2189999999999999</v>
      </c>
      <c r="J87" s="162">
        <v>0.31799999999999995</v>
      </c>
      <c r="K87" s="163"/>
      <c r="L87" s="162">
        <v>2.1220000000000003</v>
      </c>
      <c r="M87" s="30">
        <v>115.10300000000001</v>
      </c>
    </row>
    <row r="88" spans="1:13" ht="9" customHeight="1">
      <c r="A88" s="48" t="s">
        <v>145</v>
      </c>
      <c r="B88" s="30">
        <v>13.505000000000001</v>
      </c>
      <c r="C88" s="30"/>
      <c r="D88" s="30">
        <v>2.1680000000000001</v>
      </c>
      <c r="E88" s="30"/>
      <c r="F88" s="162">
        <v>3.681</v>
      </c>
      <c r="G88" s="162">
        <v>1.17</v>
      </c>
      <c r="H88" s="162">
        <v>0.45500000000000002</v>
      </c>
      <c r="I88" s="162">
        <v>1.734</v>
      </c>
      <c r="J88" s="162">
        <v>5.2999999999999999E-2</v>
      </c>
      <c r="K88" s="163"/>
      <c r="L88" s="162">
        <v>0.26900000000000002</v>
      </c>
      <c r="M88" s="30">
        <v>24.966999999999999</v>
      </c>
    </row>
    <row r="89" spans="1:13" ht="9" customHeight="1">
      <c r="A89" s="48" t="s">
        <v>345</v>
      </c>
      <c r="B89" s="30">
        <v>1.2689999999999999</v>
      </c>
      <c r="C89" s="30"/>
      <c r="D89" s="30">
        <v>0.307</v>
      </c>
      <c r="E89" s="30"/>
      <c r="F89" s="162">
        <v>0.58699999999999997</v>
      </c>
      <c r="G89" s="162">
        <v>2.9000000000000001E-2</v>
      </c>
      <c r="H89" s="162">
        <v>0.161</v>
      </c>
      <c r="I89" s="162">
        <v>0.08</v>
      </c>
      <c r="J89" s="162">
        <v>8.0000000000000002E-3</v>
      </c>
      <c r="K89" s="163"/>
      <c r="L89" s="162">
        <v>0.309</v>
      </c>
      <c r="M89" s="30">
        <v>31.09</v>
      </c>
    </row>
    <row r="90" spans="1:13" ht="9" customHeight="1">
      <c r="A90" s="48" t="s">
        <v>146</v>
      </c>
      <c r="B90" s="30">
        <v>0.72699999999999998</v>
      </c>
      <c r="C90" s="30"/>
      <c r="D90" s="30">
        <v>2.7330000000000001</v>
      </c>
      <c r="E90" s="30"/>
      <c r="F90" s="162">
        <v>4.4529999999999994</v>
      </c>
      <c r="G90" s="162">
        <v>0.79900000000000004</v>
      </c>
      <c r="H90" s="162">
        <v>1.7789999999999999</v>
      </c>
      <c r="I90" s="162">
        <v>0.69099999999999995</v>
      </c>
      <c r="J90" s="162">
        <v>0.17199999999999999</v>
      </c>
      <c r="K90" s="163"/>
      <c r="L90" s="162">
        <v>1.012</v>
      </c>
      <c r="M90" s="30">
        <v>14.038</v>
      </c>
    </row>
    <row r="91" spans="1:13" ht="9" customHeight="1">
      <c r="A91" s="48" t="s">
        <v>148</v>
      </c>
      <c r="B91" s="30">
        <v>0.19700000000000001</v>
      </c>
      <c r="C91" s="30"/>
      <c r="D91" s="30">
        <v>5.8840000000000003</v>
      </c>
      <c r="E91" s="30"/>
      <c r="F91" s="162">
        <v>0.65199999999999991</v>
      </c>
      <c r="G91" s="162">
        <v>7.3999999999999996E-2</v>
      </c>
      <c r="H91" s="162">
        <v>0.17299999999999999</v>
      </c>
      <c r="I91" s="162">
        <v>0.17499999999999999</v>
      </c>
      <c r="J91" s="162">
        <v>4.1000000000000002E-2</v>
      </c>
      <c r="K91" s="163"/>
      <c r="L91" s="162">
        <v>0.189</v>
      </c>
      <c r="M91" s="30">
        <v>11.378</v>
      </c>
    </row>
    <row r="92" spans="1:13" ht="9" customHeight="1">
      <c r="A92" s="48" t="s">
        <v>149</v>
      </c>
      <c r="B92" s="30">
        <v>3.081</v>
      </c>
      <c r="C92" s="30"/>
      <c r="D92" s="30">
        <v>2.6960000000000002</v>
      </c>
      <c r="E92" s="30"/>
      <c r="F92" s="162">
        <v>2.1230000000000002</v>
      </c>
      <c r="G92" s="162">
        <v>0.56000000000000005</v>
      </c>
      <c r="H92" s="162">
        <v>0.63700000000000001</v>
      </c>
      <c r="I92" s="162">
        <v>0.53900000000000003</v>
      </c>
      <c r="J92" s="162">
        <v>4.3999999999999997E-2</v>
      </c>
      <c r="K92" s="163"/>
      <c r="L92" s="162">
        <v>0.34300000000000003</v>
      </c>
      <c r="M92" s="30">
        <v>33.630000000000003</v>
      </c>
    </row>
    <row r="93" spans="1:13" ht="9" customHeight="1">
      <c r="A93" s="45" t="s">
        <v>69</v>
      </c>
      <c r="B93" s="30">
        <v>1.948</v>
      </c>
      <c r="C93" s="30"/>
      <c r="D93" s="30">
        <v>4.8879999999999999</v>
      </c>
      <c r="E93" s="30"/>
      <c r="F93" s="162">
        <v>4.8199999999999994</v>
      </c>
      <c r="G93" s="162">
        <v>1.1499999999999999</v>
      </c>
      <c r="H93" s="162">
        <v>1.482</v>
      </c>
      <c r="I93" s="162">
        <v>0.88400000000000001</v>
      </c>
      <c r="J93" s="162">
        <v>8.199999999999999E-2</v>
      </c>
      <c r="K93" s="163"/>
      <c r="L93" s="162">
        <v>1.222</v>
      </c>
      <c r="M93" s="30">
        <v>51.234000000000002</v>
      </c>
    </row>
    <row r="94" spans="1:13" ht="9" customHeight="1">
      <c r="A94" s="48" t="s">
        <v>147</v>
      </c>
      <c r="B94" s="30">
        <v>1.1990000000000001</v>
      </c>
      <c r="C94" s="30"/>
      <c r="D94" s="30">
        <v>3.577</v>
      </c>
      <c r="E94" s="30"/>
      <c r="F94" s="162">
        <v>4.1770000000000005</v>
      </c>
      <c r="G94" s="162">
        <v>0.999</v>
      </c>
      <c r="H94" s="162">
        <v>1.2509999999999999</v>
      </c>
      <c r="I94" s="162">
        <v>0.78500000000000003</v>
      </c>
      <c r="J94" s="162">
        <v>7.1999999999999995E-2</v>
      </c>
      <c r="K94" s="163"/>
      <c r="L94" s="162">
        <v>1.07</v>
      </c>
      <c r="M94" s="30">
        <v>43.603999999999999</v>
      </c>
    </row>
    <row r="95" spans="1:13" ht="9" customHeight="1">
      <c r="A95" s="48" t="s">
        <v>150</v>
      </c>
      <c r="B95" s="30">
        <v>0.749</v>
      </c>
      <c r="C95" s="30"/>
      <c r="D95" s="30">
        <v>1.3109999999999999</v>
      </c>
      <c r="E95" s="30"/>
      <c r="F95" s="162">
        <v>0.64300000000000002</v>
      </c>
      <c r="G95" s="162">
        <v>0.151</v>
      </c>
      <c r="H95" s="162">
        <v>0.23100000000000001</v>
      </c>
      <c r="I95" s="162">
        <v>9.9000000000000005E-2</v>
      </c>
      <c r="J95" s="162">
        <v>0.01</v>
      </c>
      <c r="K95" s="163"/>
      <c r="L95" s="162">
        <v>0.152</v>
      </c>
      <c r="M95" s="30">
        <v>7.63</v>
      </c>
    </row>
    <row r="96" spans="1:13" ht="3.75" customHeight="1" thickBot="1">
      <c r="A96" s="49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</row>
    <row r="97" spans="1:13" ht="9" customHeight="1" thickTop="1">
      <c r="A97" s="17" t="s">
        <v>394</v>
      </c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</row>
  </sheetData>
  <mergeCells count="18">
    <mergeCell ref="K50:L52"/>
    <mergeCell ref="M50:M52"/>
    <mergeCell ref="G51:G52"/>
    <mergeCell ref="H51:H52"/>
    <mergeCell ref="I51:I52"/>
    <mergeCell ref="J51:J52"/>
    <mergeCell ref="A50:A52"/>
    <mergeCell ref="B50:B52"/>
    <mergeCell ref="C50:D52"/>
    <mergeCell ref="E50:F52"/>
    <mergeCell ref="G50:J50"/>
    <mergeCell ref="A1:M1"/>
    <mergeCell ref="A3:A5"/>
    <mergeCell ref="B3:B5"/>
    <mergeCell ref="C3:C5"/>
    <mergeCell ref="D3:H4"/>
    <mergeCell ref="I3:L4"/>
    <mergeCell ref="M3:M5"/>
  </mergeCells>
  <hyperlinks>
    <hyperlink ref="O1" location="' Indice'!A1" display="&lt;&lt;"/>
  </hyperlinks>
  <printOptions horizontalCentered="1"/>
  <pageMargins left="0.78740157480314965" right="0.78740157480314965" top="0.78740157480314965" bottom="0.78740157480314965" header="0" footer="0"/>
  <pageSetup paperSize="9" scale="83" orientation="portrait" horizontalDpi="300" verticalDpi="300" r:id="rId1"/>
  <headerFooter scaleWithDoc="0"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2"/>
  <sheetViews>
    <sheetView showGridLines="0" zoomScaleNormal="100" zoomScaleSheetLayoutView="93" workbookViewId="0">
      <selection sqref="A1:H1"/>
    </sheetView>
  </sheetViews>
  <sheetFormatPr defaultColWidth="7.28515625" defaultRowHeight="9"/>
  <cols>
    <col min="1" max="1" width="31.7109375" style="1" customWidth="1"/>
    <col min="2" max="4" width="9.140625" style="1" customWidth="1"/>
    <col min="5" max="5" width="10.85546875" style="1" customWidth="1"/>
    <col min="6" max="8" width="7.7109375" style="1" customWidth="1"/>
    <col min="9" max="9" width="1" style="17" customWidth="1"/>
    <col min="10" max="10" width="7" style="17" customWidth="1"/>
    <col min="11" max="220" width="9.140625" style="1" customWidth="1"/>
    <col min="221" max="221" width="35.7109375" style="1" customWidth="1"/>
    <col min="222" max="222" width="6.85546875" style="1" customWidth="1"/>
    <col min="223" max="223" width="7.7109375" style="1" customWidth="1"/>
    <col min="224" max="224" width="8.28515625" style="1" customWidth="1"/>
    <col min="225" max="225" width="11.28515625" style="1" customWidth="1"/>
    <col min="226" max="226" width="5.28515625" style="1" customWidth="1"/>
    <col min="227" max="245" width="7.28515625" style="1"/>
    <col min="246" max="246" width="34.7109375" style="1" customWidth="1"/>
    <col min="247" max="249" width="9.140625" style="1" customWidth="1"/>
    <col min="250" max="250" width="10.85546875" style="1" customWidth="1"/>
    <col min="251" max="253" width="7.7109375" style="1" customWidth="1"/>
    <col min="254" max="254" width="4.28515625" style="1" customWidth="1"/>
    <col min="255" max="255" width="34.7109375" style="1" customWidth="1"/>
    <col min="256" max="258" width="9.140625" style="1" customWidth="1"/>
    <col min="259" max="259" width="10.85546875" style="1" customWidth="1"/>
    <col min="260" max="262" width="7.7109375" style="1" customWidth="1"/>
    <col min="263" max="476" width="9.140625" style="1" customWidth="1"/>
    <col min="477" max="477" width="35.7109375" style="1" customWidth="1"/>
    <col min="478" max="478" width="6.85546875" style="1" customWidth="1"/>
    <col min="479" max="479" width="7.7109375" style="1" customWidth="1"/>
    <col min="480" max="480" width="8.28515625" style="1" customWidth="1"/>
    <col min="481" max="481" width="11.28515625" style="1" customWidth="1"/>
    <col min="482" max="482" width="5.28515625" style="1" customWidth="1"/>
    <col min="483" max="501" width="7.28515625" style="1"/>
    <col min="502" max="502" width="34.7109375" style="1" customWidth="1"/>
    <col min="503" max="505" width="9.140625" style="1" customWidth="1"/>
    <col min="506" max="506" width="10.85546875" style="1" customWidth="1"/>
    <col min="507" max="509" width="7.7109375" style="1" customWidth="1"/>
    <col min="510" max="510" width="4.28515625" style="1" customWidth="1"/>
    <col min="511" max="511" width="34.7109375" style="1" customWidth="1"/>
    <col min="512" max="514" width="9.140625" style="1" customWidth="1"/>
    <col min="515" max="515" width="10.85546875" style="1" customWidth="1"/>
    <col min="516" max="518" width="7.7109375" style="1" customWidth="1"/>
    <col min="519" max="732" width="9.140625" style="1" customWidth="1"/>
    <col min="733" max="733" width="35.7109375" style="1" customWidth="1"/>
    <col min="734" max="734" width="6.85546875" style="1" customWidth="1"/>
    <col min="735" max="735" width="7.7109375" style="1" customWidth="1"/>
    <col min="736" max="736" width="8.28515625" style="1" customWidth="1"/>
    <col min="737" max="737" width="11.28515625" style="1" customWidth="1"/>
    <col min="738" max="738" width="5.28515625" style="1" customWidth="1"/>
    <col min="739" max="757" width="7.28515625" style="1"/>
    <col min="758" max="758" width="34.7109375" style="1" customWidth="1"/>
    <col min="759" max="761" width="9.140625" style="1" customWidth="1"/>
    <col min="762" max="762" width="10.85546875" style="1" customWidth="1"/>
    <col min="763" max="765" width="7.7109375" style="1" customWidth="1"/>
    <col min="766" max="766" width="4.28515625" style="1" customWidth="1"/>
    <col min="767" max="767" width="34.7109375" style="1" customWidth="1"/>
    <col min="768" max="770" width="9.140625" style="1" customWidth="1"/>
    <col min="771" max="771" width="10.85546875" style="1" customWidth="1"/>
    <col min="772" max="774" width="7.7109375" style="1" customWidth="1"/>
    <col min="775" max="988" width="9.140625" style="1" customWidth="1"/>
    <col min="989" max="989" width="35.7109375" style="1" customWidth="1"/>
    <col min="990" max="990" width="6.85546875" style="1" customWidth="1"/>
    <col min="991" max="991" width="7.7109375" style="1" customWidth="1"/>
    <col min="992" max="992" width="8.28515625" style="1" customWidth="1"/>
    <col min="993" max="993" width="11.28515625" style="1" customWidth="1"/>
    <col min="994" max="994" width="5.28515625" style="1" customWidth="1"/>
    <col min="995" max="1013" width="7.28515625" style="1"/>
    <col min="1014" max="1014" width="34.7109375" style="1" customWidth="1"/>
    <col min="1015" max="1017" width="9.140625" style="1" customWidth="1"/>
    <col min="1018" max="1018" width="10.85546875" style="1" customWidth="1"/>
    <col min="1019" max="1021" width="7.7109375" style="1" customWidth="1"/>
    <col min="1022" max="1022" width="4.28515625" style="1" customWidth="1"/>
    <col min="1023" max="1023" width="34.7109375" style="1" customWidth="1"/>
    <col min="1024" max="1026" width="9.140625" style="1" customWidth="1"/>
    <col min="1027" max="1027" width="10.85546875" style="1" customWidth="1"/>
    <col min="1028" max="1030" width="7.7109375" style="1" customWidth="1"/>
    <col min="1031" max="1244" width="9.140625" style="1" customWidth="1"/>
    <col min="1245" max="1245" width="35.7109375" style="1" customWidth="1"/>
    <col min="1246" max="1246" width="6.85546875" style="1" customWidth="1"/>
    <col min="1247" max="1247" width="7.7109375" style="1" customWidth="1"/>
    <col min="1248" max="1248" width="8.28515625" style="1" customWidth="1"/>
    <col min="1249" max="1249" width="11.28515625" style="1" customWidth="1"/>
    <col min="1250" max="1250" width="5.28515625" style="1" customWidth="1"/>
    <col min="1251" max="1269" width="7.28515625" style="1"/>
    <col min="1270" max="1270" width="34.7109375" style="1" customWidth="1"/>
    <col min="1271" max="1273" width="9.140625" style="1" customWidth="1"/>
    <col min="1274" max="1274" width="10.85546875" style="1" customWidth="1"/>
    <col min="1275" max="1277" width="7.7109375" style="1" customWidth="1"/>
    <col min="1278" max="1278" width="4.28515625" style="1" customWidth="1"/>
    <col min="1279" max="1279" width="34.7109375" style="1" customWidth="1"/>
    <col min="1280" max="1282" width="9.140625" style="1" customWidth="1"/>
    <col min="1283" max="1283" width="10.85546875" style="1" customWidth="1"/>
    <col min="1284" max="1286" width="7.7109375" style="1" customWidth="1"/>
    <col min="1287" max="1500" width="9.140625" style="1" customWidth="1"/>
    <col min="1501" max="1501" width="35.7109375" style="1" customWidth="1"/>
    <col min="1502" max="1502" width="6.85546875" style="1" customWidth="1"/>
    <col min="1503" max="1503" width="7.7109375" style="1" customWidth="1"/>
    <col min="1504" max="1504" width="8.28515625" style="1" customWidth="1"/>
    <col min="1505" max="1505" width="11.28515625" style="1" customWidth="1"/>
    <col min="1506" max="1506" width="5.28515625" style="1" customWidth="1"/>
    <col min="1507" max="1525" width="7.28515625" style="1"/>
    <col min="1526" max="1526" width="34.7109375" style="1" customWidth="1"/>
    <col min="1527" max="1529" width="9.140625" style="1" customWidth="1"/>
    <col min="1530" max="1530" width="10.85546875" style="1" customWidth="1"/>
    <col min="1531" max="1533" width="7.7109375" style="1" customWidth="1"/>
    <col min="1534" max="1534" width="4.28515625" style="1" customWidth="1"/>
    <col min="1535" max="1535" width="34.7109375" style="1" customWidth="1"/>
    <col min="1536" max="1538" width="9.140625" style="1" customWidth="1"/>
    <col min="1539" max="1539" width="10.85546875" style="1" customWidth="1"/>
    <col min="1540" max="1542" width="7.7109375" style="1" customWidth="1"/>
    <col min="1543" max="1756" width="9.140625" style="1" customWidth="1"/>
    <col min="1757" max="1757" width="35.7109375" style="1" customWidth="1"/>
    <col min="1758" max="1758" width="6.85546875" style="1" customWidth="1"/>
    <col min="1759" max="1759" width="7.7109375" style="1" customWidth="1"/>
    <col min="1760" max="1760" width="8.28515625" style="1" customWidth="1"/>
    <col min="1761" max="1761" width="11.28515625" style="1" customWidth="1"/>
    <col min="1762" max="1762" width="5.28515625" style="1" customWidth="1"/>
    <col min="1763" max="1781" width="7.28515625" style="1"/>
    <col min="1782" max="1782" width="34.7109375" style="1" customWidth="1"/>
    <col min="1783" max="1785" width="9.140625" style="1" customWidth="1"/>
    <col min="1786" max="1786" width="10.85546875" style="1" customWidth="1"/>
    <col min="1787" max="1789" width="7.7109375" style="1" customWidth="1"/>
    <col min="1790" max="1790" width="4.28515625" style="1" customWidth="1"/>
    <col min="1791" max="1791" width="34.7109375" style="1" customWidth="1"/>
    <col min="1792" max="1794" width="9.140625" style="1" customWidth="1"/>
    <col min="1795" max="1795" width="10.85546875" style="1" customWidth="1"/>
    <col min="1796" max="1798" width="7.7109375" style="1" customWidth="1"/>
    <col min="1799" max="2012" width="9.140625" style="1" customWidth="1"/>
    <col min="2013" max="2013" width="35.7109375" style="1" customWidth="1"/>
    <col min="2014" max="2014" width="6.85546875" style="1" customWidth="1"/>
    <col min="2015" max="2015" width="7.7109375" style="1" customWidth="1"/>
    <col min="2016" max="2016" width="8.28515625" style="1" customWidth="1"/>
    <col min="2017" max="2017" width="11.28515625" style="1" customWidth="1"/>
    <col min="2018" max="2018" width="5.28515625" style="1" customWidth="1"/>
    <col min="2019" max="2037" width="7.28515625" style="1"/>
    <col min="2038" max="2038" width="34.7109375" style="1" customWidth="1"/>
    <col min="2039" max="2041" width="9.140625" style="1" customWidth="1"/>
    <col min="2042" max="2042" width="10.85546875" style="1" customWidth="1"/>
    <col min="2043" max="2045" width="7.7109375" style="1" customWidth="1"/>
    <col min="2046" max="2046" width="4.28515625" style="1" customWidth="1"/>
    <col min="2047" max="2047" width="34.7109375" style="1" customWidth="1"/>
    <col min="2048" max="2050" width="9.140625" style="1" customWidth="1"/>
    <col min="2051" max="2051" width="10.85546875" style="1" customWidth="1"/>
    <col min="2052" max="2054" width="7.7109375" style="1" customWidth="1"/>
    <col min="2055" max="2268" width="9.140625" style="1" customWidth="1"/>
    <col min="2269" max="2269" width="35.7109375" style="1" customWidth="1"/>
    <col min="2270" max="2270" width="6.85546875" style="1" customWidth="1"/>
    <col min="2271" max="2271" width="7.7109375" style="1" customWidth="1"/>
    <col min="2272" max="2272" width="8.28515625" style="1" customWidth="1"/>
    <col min="2273" max="2273" width="11.28515625" style="1" customWidth="1"/>
    <col min="2274" max="2274" width="5.28515625" style="1" customWidth="1"/>
    <col min="2275" max="2293" width="7.28515625" style="1"/>
    <col min="2294" max="2294" width="34.7109375" style="1" customWidth="1"/>
    <col min="2295" max="2297" width="9.140625" style="1" customWidth="1"/>
    <col min="2298" max="2298" width="10.85546875" style="1" customWidth="1"/>
    <col min="2299" max="2301" width="7.7109375" style="1" customWidth="1"/>
    <col min="2302" max="2302" width="4.28515625" style="1" customWidth="1"/>
    <col min="2303" max="2303" width="34.7109375" style="1" customWidth="1"/>
    <col min="2304" max="2306" width="9.140625" style="1" customWidth="1"/>
    <col min="2307" max="2307" width="10.85546875" style="1" customWidth="1"/>
    <col min="2308" max="2310" width="7.7109375" style="1" customWidth="1"/>
    <col min="2311" max="2524" width="9.140625" style="1" customWidth="1"/>
    <col min="2525" max="2525" width="35.7109375" style="1" customWidth="1"/>
    <col min="2526" max="2526" width="6.85546875" style="1" customWidth="1"/>
    <col min="2527" max="2527" width="7.7109375" style="1" customWidth="1"/>
    <col min="2528" max="2528" width="8.28515625" style="1" customWidth="1"/>
    <col min="2529" max="2529" width="11.28515625" style="1" customWidth="1"/>
    <col min="2530" max="2530" width="5.28515625" style="1" customWidth="1"/>
    <col min="2531" max="2549" width="7.28515625" style="1"/>
    <col min="2550" max="2550" width="34.7109375" style="1" customWidth="1"/>
    <col min="2551" max="2553" width="9.140625" style="1" customWidth="1"/>
    <col min="2554" max="2554" width="10.85546875" style="1" customWidth="1"/>
    <col min="2555" max="2557" width="7.7109375" style="1" customWidth="1"/>
    <col min="2558" max="2558" width="4.28515625" style="1" customWidth="1"/>
    <col min="2559" max="2559" width="34.7109375" style="1" customWidth="1"/>
    <col min="2560" max="2562" width="9.140625" style="1" customWidth="1"/>
    <col min="2563" max="2563" width="10.85546875" style="1" customWidth="1"/>
    <col min="2564" max="2566" width="7.7109375" style="1" customWidth="1"/>
    <col min="2567" max="2780" width="9.140625" style="1" customWidth="1"/>
    <col min="2781" max="2781" width="35.7109375" style="1" customWidth="1"/>
    <col min="2782" max="2782" width="6.85546875" style="1" customWidth="1"/>
    <col min="2783" max="2783" width="7.7109375" style="1" customWidth="1"/>
    <col min="2784" max="2784" width="8.28515625" style="1" customWidth="1"/>
    <col min="2785" max="2785" width="11.28515625" style="1" customWidth="1"/>
    <col min="2786" max="2786" width="5.28515625" style="1" customWidth="1"/>
    <col min="2787" max="2805" width="7.28515625" style="1"/>
    <col min="2806" max="2806" width="34.7109375" style="1" customWidth="1"/>
    <col min="2807" max="2809" width="9.140625" style="1" customWidth="1"/>
    <col min="2810" max="2810" width="10.85546875" style="1" customWidth="1"/>
    <col min="2811" max="2813" width="7.7109375" style="1" customWidth="1"/>
    <col min="2814" max="2814" width="4.28515625" style="1" customWidth="1"/>
    <col min="2815" max="2815" width="34.7109375" style="1" customWidth="1"/>
    <col min="2816" max="2818" width="9.140625" style="1" customWidth="1"/>
    <col min="2819" max="2819" width="10.85546875" style="1" customWidth="1"/>
    <col min="2820" max="2822" width="7.7109375" style="1" customWidth="1"/>
    <col min="2823" max="3036" width="9.140625" style="1" customWidth="1"/>
    <col min="3037" max="3037" width="35.7109375" style="1" customWidth="1"/>
    <col min="3038" max="3038" width="6.85546875" style="1" customWidth="1"/>
    <col min="3039" max="3039" width="7.7109375" style="1" customWidth="1"/>
    <col min="3040" max="3040" width="8.28515625" style="1" customWidth="1"/>
    <col min="3041" max="3041" width="11.28515625" style="1" customWidth="1"/>
    <col min="3042" max="3042" width="5.28515625" style="1" customWidth="1"/>
    <col min="3043" max="3061" width="7.28515625" style="1"/>
    <col min="3062" max="3062" width="34.7109375" style="1" customWidth="1"/>
    <col min="3063" max="3065" width="9.140625" style="1" customWidth="1"/>
    <col min="3066" max="3066" width="10.85546875" style="1" customWidth="1"/>
    <col min="3067" max="3069" width="7.7109375" style="1" customWidth="1"/>
    <col min="3070" max="3070" width="4.28515625" style="1" customWidth="1"/>
    <col min="3071" max="3071" width="34.7109375" style="1" customWidth="1"/>
    <col min="3072" max="3074" width="9.140625" style="1" customWidth="1"/>
    <col min="3075" max="3075" width="10.85546875" style="1" customWidth="1"/>
    <col min="3076" max="3078" width="7.7109375" style="1" customWidth="1"/>
    <col min="3079" max="3292" width="9.140625" style="1" customWidth="1"/>
    <col min="3293" max="3293" width="35.7109375" style="1" customWidth="1"/>
    <col min="3294" max="3294" width="6.85546875" style="1" customWidth="1"/>
    <col min="3295" max="3295" width="7.7109375" style="1" customWidth="1"/>
    <col min="3296" max="3296" width="8.28515625" style="1" customWidth="1"/>
    <col min="3297" max="3297" width="11.28515625" style="1" customWidth="1"/>
    <col min="3298" max="3298" width="5.28515625" style="1" customWidth="1"/>
    <col min="3299" max="3317" width="7.28515625" style="1"/>
    <col min="3318" max="3318" width="34.7109375" style="1" customWidth="1"/>
    <col min="3319" max="3321" width="9.140625" style="1" customWidth="1"/>
    <col min="3322" max="3322" width="10.85546875" style="1" customWidth="1"/>
    <col min="3323" max="3325" width="7.7109375" style="1" customWidth="1"/>
    <col min="3326" max="3326" width="4.28515625" style="1" customWidth="1"/>
    <col min="3327" max="3327" width="34.7109375" style="1" customWidth="1"/>
    <col min="3328" max="3330" width="9.140625" style="1" customWidth="1"/>
    <col min="3331" max="3331" width="10.85546875" style="1" customWidth="1"/>
    <col min="3332" max="3334" width="7.7109375" style="1" customWidth="1"/>
    <col min="3335" max="3548" width="9.140625" style="1" customWidth="1"/>
    <col min="3549" max="3549" width="35.7109375" style="1" customWidth="1"/>
    <col min="3550" max="3550" width="6.85546875" style="1" customWidth="1"/>
    <col min="3551" max="3551" width="7.7109375" style="1" customWidth="1"/>
    <col min="3552" max="3552" width="8.28515625" style="1" customWidth="1"/>
    <col min="3553" max="3553" width="11.28515625" style="1" customWidth="1"/>
    <col min="3554" max="3554" width="5.28515625" style="1" customWidth="1"/>
    <col min="3555" max="3573" width="7.28515625" style="1"/>
    <col min="3574" max="3574" width="34.7109375" style="1" customWidth="1"/>
    <col min="3575" max="3577" width="9.140625" style="1" customWidth="1"/>
    <col min="3578" max="3578" width="10.85546875" style="1" customWidth="1"/>
    <col min="3579" max="3581" width="7.7109375" style="1" customWidth="1"/>
    <col min="3582" max="3582" width="4.28515625" style="1" customWidth="1"/>
    <col min="3583" max="3583" width="34.7109375" style="1" customWidth="1"/>
    <col min="3584" max="3586" width="9.140625" style="1" customWidth="1"/>
    <col min="3587" max="3587" width="10.85546875" style="1" customWidth="1"/>
    <col min="3588" max="3590" width="7.7109375" style="1" customWidth="1"/>
    <col min="3591" max="3804" width="9.140625" style="1" customWidth="1"/>
    <col min="3805" max="3805" width="35.7109375" style="1" customWidth="1"/>
    <col min="3806" max="3806" width="6.85546875" style="1" customWidth="1"/>
    <col min="3807" max="3807" width="7.7109375" style="1" customWidth="1"/>
    <col min="3808" max="3808" width="8.28515625" style="1" customWidth="1"/>
    <col min="3809" max="3809" width="11.28515625" style="1" customWidth="1"/>
    <col min="3810" max="3810" width="5.28515625" style="1" customWidth="1"/>
    <col min="3811" max="3829" width="7.28515625" style="1"/>
    <col min="3830" max="3830" width="34.7109375" style="1" customWidth="1"/>
    <col min="3831" max="3833" width="9.140625" style="1" customWidth="1"/>
    <col min="3834" max="3834" width="10.85546875" style="1" customWidth="1"/>
    <col min="3835" max="3837" width="7.7109375" style="1" customWidth="1"/>
    <col min="3838" max="3838" width="4.28515625" style="1" customWidth="1"/>
    <col min="3839" max="3839" width="34.7109375" style="1" customWidth="1"/>
    <col min="3840" max="3842" width="9.140625" style="1" customWidth="1"/>
    <col min="3843" max="3843" width="10.85546875" style="1" customWidth="1"/>
    <col min="3844" max="3846" width="7.7109375" style="1" customWidth="1"/>
    <col min="3847" max="4060" width="9.140625" style="1" customWidth="1"/>
    <col min="4061" max="4061" width="35.7109375" style="1" customWidth="1"/>
    <col min="4062" max="4062" width="6.85546875" style="1" customWidth="1"/>
    <col min="4063" max="4063" width="7.7109375" style="1" customWidth="1"/>
    <col min="4064" max="4064" width="8.28515625" style="1" customWidth="1"/>
    <col min="4065" max="4065" width="11.28515625" style="1" customWidth="1"/>
    <col min="4066" max="4066" width="5.28515625" style="1" customWidth="1"/>
    <col min="4067" max="4085" width="7.28515625" style="1"/>
    <col min="4086" max="4086" width="34.7109375" style="1" customWidth="1"/>
    <col min="4087" max="4089" width="9.140625" style="1" customWidth="1"/>
    <col min="4090" max="4090" width="10.85546875" style="1" customWidth="1"/>
    <col min="4091" max="4093" width="7.7109375" style="1" customWidth="1"/>
    <col min="4094" max="4094" width="4.28515625" style="1" customWidth="1"/>
    <col min="4095" max="4095" width="34.7109375" style="1" customWidth="1"/>
    <col min="4096" max="4098" width="9.140625" style="1" customWidth="1"/>
    <col min="4099" max="4099" width="10.85546875" style="1" customWidth="1"/>
    <col min="4100" max="4102" width="7.7109375" style="1" customWidth="1"/>
    <col min="4103" max="4316" width="9.140625" style="1" customWidth="1"/>
    <col min="4317" max="4317" width="35.7109375" style="1" customWidth="1"/>
    <col min="4318" max="4318" width="6.85546875" style="1" customWidth="1"/>
    <col min="4319" max="4319" width="7.7109375" style="1" customWidth="1"/>
    <col min="4320" max="4320" width="8.28515625" style="1" customWidth="1"/>
    <col min="4321" max="4321" width="11.28515625" style="1" customWidth="1"/>
    <col min="4322" max="4322" width="5.28515625" style="1" customWidth="1"/>
    <col min="4323" max="4341" width="7.28515625" style="1"/>
    <col min="4342" max="4342" width="34.7109375" style="1" customWidth="1"/>
    <col min="4343" max="4345" width="9.140625" style="1" customWidth="1"/>
    <col min="4346" max="4346" width="10.85546875" style="1" customWidth="1"/>
    <col min="4347" max="4349" width="7.7109375" style="1" customWidth="1"/>
    <col min="4350" max="4350" width="4.28515625" style="1" customWidth="1"/>
    <col min="4351" max="4351" width="34.7109375" style="1" customWidth="1"/>
    <col min="4352" max="4354" width="9.140625" style="1" customWidth="1"/>
    <col min="4355" max="4355" width="10.85546875" style="1" customWidth="1"/>
    <col min="4356" max="4358" width="7.7109375" style="1" customWidth="1"/>
    <col min="4359" max="4572" width="9.140625" style="1" customWidth="1"/>
    <col min="4573" max="4573" width="35.7109375" style="1" customWidth="1"/>
    <col min="4574" max="4574" width="6.85546875" style="1" customWidth="1"/>
    <col min="4575" max="4575" width="7.7109375" style="1" customWidth="1"/>
    <col min="4576" max="4576" width="8.28515625" style="1" customWidth="1"/>
    <col min="4577" max="4577" width="11.28515625" style="1" customWidth="1"/>
    <col min="4578" max="4578" width="5.28515625" style="1" customWidth="1"/>
    <col min="4579" max="4597" width="7.28515625" style="1"/>
    <col min="4598" max="4598" width="34.7109375" style="1" customWidth="1"/>
    <col min="4599" max="4601" width="9.140625" style="1" customWidth="1"/>
    <col min="4602" max="4602" width="10.85546875" style="1" customWidth="1"/>
    <col min="4603" max="4605" width="7.7109375" style="1" customWidth="1"/>
    <col min="4606" max="4606" width="4.28515625" style="1" customWidth="1"/>
    <col min="4607" max="4607" width="34.7109375" style="1" customWidth="1"/>
    <col min="4608" max="4610" width="9.140625" style="1" customWidth="1"/>
    <col min="4611" max="4611" width="10.85546875" style="1" customWidth="1"/>
    <col min="4612" max="4614" width="7.7109375" style="1" customWidth="1"/>
    <col min="4615" max="4828" width="9.140625" style="1" customWidth="1"/>
    <col min="4829" max="4829" width="35.7109375" style="1" customWidth="1"/>
    <col min="4830" max="4830" width="6.85546875" style="1" customWidth="1"/>
    <col min="4831" max="4831" width="7.7109375" style="1" customWidth="1"/>
    <col min="4832" max="4832" width="8.28515625" style="1" customWidth="1"/>
    <col min="4833" max="4833" width="11.28515625" style="1" customWidth="1"/>
    <col min="4834" max="4834" width="5.28515625" style="1" customWidth="1"/>
    <col min="4835" max="4853" width="7.28515625" style="1"/>
    <col min="4854" max="4854" width="34.7109375" style="1" customWidth="1"/>
    <col min="4855" max="4857" width="9.140625" style="1" customWidth="1"/>
    <col min="4858" max="4858" width="10.85546875" style="1" customWidth="1"/>
    <col min="4859" max="4861" width="7.7109375" style="1" customWidth="1"/>
    <col min="4862" max="4862" width="4.28515625" style="1" customWidth="1"/>
    <col min="4863" max="4863" width="34.7109375" style="1" customWidth="1"/>
    <col min="4864" max="4866" width="9.140625" style="1" customWidth="1"/>
    <col min="4867" max="4867" width="10.85546875" style="1" customWidth="1"/>
    <col min="4868" max="4870" width="7.7109375" style="1" customWidth="1"/>
    <col min="4871" max="5084" width="9.140625" style="1" customWidth="1"/>
    <col min="5085" max="5085" width="35.7109375" style="1" customWidth="1"/>
    <col min="5086" max="5086" width="6.85546875" style="1" customWidth="1"/>
    <col min="5087" max="5087" width="7.7109375" style="1" customWidth="1"/>
    <col min="5088" max="5088" width="8.28515625" style="1" customWidth="1"/>
    <col min="5089" max="5089" width="11.28515625" style="1" customWidth="1"/>
    <col min="5090" max="5090" width="5.28515625" style="1" customWidth="1"/>
    <col min="5091" max="5109" width="7.28515625" style="1"/>
    <col min="5110" max="5110" width="34.7109375" style="1" customWidth="1"/>
    <col min="5111" max="5113" width="9.140625" style="1" customWidth="1"/>
    <col min="5114" max="5114" width="10.85546875" style="1" customWidth="1"/>
    <col min="5115" max="5117" width="7.7109375" style="1" customWidth="1"/>
    <col min="5118" max="5118" width="4.28515625" style="1" customWidth="1"/>
    <col min="5119" max="5119" width="34.7109375" style="1" customWidth="1"/>
    <col min="5120" max="5122" width="9.140625" style="1" customWidth="1"/>
    <col min="5123" max="5123" width="10.85546875" style="1" customWidth="1"/>
    <col min="5124" max="5126" width="7.7109375" style="1" customWidth="1"/>
    <col min="5127" max="5340" width="9.140625" style="1" customWidth="1"/>
    <col min="5341" max="5341" width="35.7109375" style="1" customWidth="1"/>
    <col min="5342" max="5342" width="6.85546875" style="1" customWidth="1"/>
    <col min="5343" max="5343" width="7.7109375" style="1" customWidth="1"/>
    <col min="5344" max="5344" width="8.28515625" style="1" customWidth="1"/>
    <col min="5345" max="5345" width="11.28515625" style="1" customWidth="1"/>
    <col min="5346" max="5346" width="5.28515625" style="1" customWidth="1"/>
    <col min="5347" max="5365" width="7.28515625" style="1"/>
    <col min="5366" max="5366" width="34.7109375" style="1" customWidth="1"/>
    <col min="5367" max="5369" width="9.140625" style="1" customWidth="1"/>
    <col min="5370" max="5370" width="10.85546875" style="1" customWidth="1"/>
    <col min="5371" max="5373" width="7.7109375" style="1" customWidth="1"/>
    <col min="5374" max="5374" width="4.28515625" style="1" customWidth="1"/>
    <col min="5375" max="5375" width="34.7109375" style="1" customWidth="1"/>
    <col min="5376" max="5378" width="9.140625" style="1" customWidth="1"/>
    <col min="5379" max="5379" width="10.85546875" style="1" customWidth="1"/>
    <col min="5380" max="5382" width="7.7109375" style="1" customWidth="1"/>
    <col min="5383" max="5596" width="9.140625" style="1" customWidth="1"/>
    <col min="5597" max="5597" width="35.7109375" style="1" customWidth="1"/>
    <col min="5598" max="5598" width="6.85546875" style="1" customWidth="1"/>
    <col min="5599" max="5599" width="7.7109375" style="1" customWidth="1"/>
    <col min="5600" max="5600" width="8.28515625" style="1" customWidth="1"/>
    <col min="5601" max="5601" width="11.28515625" style="1" customWidth="1"/>
    <col min="5602" max="5602" width="5.28515625" style="1" customWidth="1"/>
    <col min="5603" max="5621" width="7.28515625" style="1"/>
    <col min="5622" max="5622" width="34.7109375" style="1" customWidth="1"/>
    <col min="5623" max="5625" width="9.140625" style="1" customWidth="1"/>
    <col min="5626" max="5626" width="10.85546875" style="1" customWidth="1"/>
    <col min="5627" max="5629" width="7.7109375" style="1" customWidth="1"/>
    <col min="5630" max="5630" width="4.28515625" style="1" customWidth="1"/>
    <col min="5631" max="5631" width="34.7109375" style="1" customWidth="1"/>
    <col min="5632" max="5634" width="9.140625" style="1" customWidth="1"/>
    <col min="5635" max="5635" width="10.85546875" style="1" customWidth="1"/>
    <col min="5636" max="5638" width="7.7109375" style="1" customWidth="1"/>
    <col min="5639" max="5852" width="9.140625" style="1" customWidth="1"/>
    <col min="5853" max="5853" width="35.7109375" style="1" customWidth="1"/>
    <col min="5854" max="5854" width="6.85546875" style="1" customWidth="1"/>
    <col min="5855" max="5855" width="7.7109375" style="1" customWidth="1"/>
    <col min="5856" max="5856" width="8.28515625" style="1" customWidth="1"/>
    <col min="5857" max="5857" width="11.28515625" style="1" customWidth="1"/>
    <col min="5858" max="5858" width="5.28515625" style="1" customWidth="1"/>
    <col min="5859" max="5877" width="7.28515625" style="1"/>
    <col min="5878" max="5878" width="34.7109375" style="1" customWidth="1"/>
    <col min="5879" max="5881" width="9.140625" style="1" customWidth="1"/>
    <col min="5882" max="5882" width="10.85546875" style="1" customWidth="1"/>
    <col min="5883" max="5885" width="7.7109375" style="1" customWidth="1"/>
    <col min="5886" max="5886" width="4.28515625" style="1" customWidth="1"/>
    <col min="5887" max="5887" width="34.7109375" style="1" customWidth="1"/>
    <col min="5888" max="5890" width="9.140625" style="1" customWidth="1"/>
    <col min="5891" max="5891" width="10.85546875" style="1" customWidth="1"/>
    <col min="5892" max="5894" width="7.7109375" style="1" customWidth="1"/>
    <col min="5895" max="6108" width="9.140625" style="1" customWidth="1"/>
    <col min="6109" max="6109" width="35.7109375" style="1" customWidth="1"/>
    <col min="6110" max="6110" width="6.85546875" style="1" customWidth="1"/>
    <col min="6111" max="6111" width="7.7109375" style="1" customWidth="1"/>
    <col min="6112" max="6112" width="8.28515625" style="1" customWidth="1"/>
    <col min="6113" max="6113" width="11.28515625" style="1" customWidth="1"/>
    <col min="6114" max="6114" width="5.28515625" style="1" customWidth="1"/>
    <col min="6115" max="6133" width="7.28515625" style="1"/>
    <col min="6134" max="6134" width="34.7109375" style="1" customWidth="1"/>
    <col min="6135" max="6137" width="9.140625" style="1" customWidth="1"/>
    <col min="6138" max="6138" width="10.85546875" style="1" customWidth="1"/>
    <col min="6139" max="6141" width="7.7109375" style="1" customWidth="1"/>
    <col min="6142" max="6142" width="4.28515625" style="1" customWidth="1"/>
    <col min="6143" max="6143" width="34.7109375" style="1" customWidth="1"/>
    <col min="6144" max="6146" width="9.140625" style="1" customWidth="1"/>
    <col min="6147" max="6147" width="10.85546875" style="1" customWidth="1"/>
    <col min="6148" max="6150" width="7.7109375" style="1" customWidth="1"/>
    <col min="6151" max="6364" width="9.140625" style="1" customWidth="1"/>
    <col min="6365" max="6365" width="35.7109375" style="1" customWidth="1"/>
    <col min="6366" max="6366" width="6.85546875" style="1" customWidth="1"/>
    <col min="6367" max="6367" width="7.7109375" style="1" customWidth="1"/>
    <col min="6368" max="6368" width="8.28515625" style="1" customWidth="1"/>
    <col min="6369" max="6369" width="11.28515625" style="1" customWidth="1"/>
    <col min="6370" max="6370" width="5.28515625" style="1" customWidth="1"/>
    <col min="6371" max="6389" width="7.28515625" style="1"/>
    <col min="6390" max="6390" width="34.7109375" style="1" customWidth="1"/>
    <col min="6391" max="6393" width="9.140625" style="1" customWidth="1"/>
    <col min="6394" max="6394" width="10.85546875" style="1" customWidth="1"/>
    <col min="6395" max="6397" width="7.7109375" style="1" customWidth="1"/>
    <col min="6398" max="6398" width="4.28515625" style="1" customWidth="1"/>
    <col min="6399" max="6399" width="34.7109375" style="1" customWidth="1"/>
    <col min="6400" max="6402" width="9.140625" style="1" customWidth="1"/>
    <col min="6403" max="6403" width="10.85546875" style="1" customWidth="1"/>
    <col min="6404" max="6406" width="7.7109375" style="1" customWidth="1"/>
    <col min="6407" max="6620" width="9.140625" style="1" customWidth="1"/>
    <col min="6621" max="6621" width="35.7109375" style="1" customWidth="1"/>
    <col min="6622" max="6622" width="6.85546875" style="1" customWidth="1"/>
    <col min="6623" max="6623" width="7.7109375" style="1" customWidth="1"/>
    <col min="6624" max="6624" width="8.28515625" style="1" customWidth="1"/>
    <col min="6625" max="6625" width="11.28515625" style="1" customWidth="1"/>
    <col min="6626" max="6626" width="5.28515625" style="1" customWidth="1"/>
    <col min="6627" max="6645" width="7.28515625" style="1"/>
    <col min="6646" max="6646" width="34.7109375" style="1" customWidth="1"/>
    <col min="6647" max="6649" width="9.140625" style="1" customWidth="1"/>
    <col min="6650" max="6650" width="10.85546875" style="1" customWidth="1"/>
    <col min="6651" max="6653" width="7.7109375" style="1" customWidth="1"/>
    <col min="6654" max="6654" width="4.28515625" style="1" customWidth="1"/>
    <col min="6655" max="6655" width="34.7109375" style="1" customWidth="1"/>
    <col min="6656" max="6658" width="9.140625" style="1" customWidth="1"/>
    <col min="6659" max="6659" width="10.85546875" style="1" customWidth="1"/>
    <col min="6660" max="6662" width="7.7109375" style="1" customWidth="1"/>
    <col min="6663" max="6876" width="9.140625" style="1" customWidth="1"/>
    <col min="6877" max="6877" width="35.7109375" style="1" customWidth="1"/>
    <col min="6878" max="6878" width="6.85546875" style="1" customWidth="1"/>
    <col min="6879" max="6879" width="7.7109375" style="1" customWidth="1"/>
    <col min="6880" max="6880" width="8.28515625" style="1" customWidth="1"/>
    <col min="6881" max="6881" width="11.28515625" style="1" customWidth="1"/>
    <col min="6882" max="6882" width="5.28515625" style="1" customWidth="1"/>
    <col min="6883" max="6901" width="7.28515625" style="1"/>
    <col min="6902" max="6902" width="34.7109375" style="1" customWidth="1"/>
    <col min="6903" max="6905" width="9.140625" style="1" customWidth="1"/>
    <col min="6906" max="6906" width="10.85546875" style="1" customWidth="1"/>
    <col min="6907" max="6909" width="7.7109375" style="1" customWidth="1"/>
    <col min="6910" max="6910" width="4.28515625" style="1" customWidth="1"/>
    <col min="6911" max="6911" width="34.7109375" style="1" customWidth="1"/>
    <col min="6912" max="6914" width="9.140625" style="1" customWidth="1"/>
    <col min="6915" max="6915" width="10.85546875" style="1" customWidth="1"/>
    <col min="6916" max="6918" width="7.7109375" style="1" customWidth="1"/>
    <col min="6919" max="7132" width="9.140625" style="1" customWidth="1"/>
    <col min="7133" max="7133" width="35.7109375" style="1" customWidth="1"/>
    <col min="7134" max="7134" width="6.85546875" style="1" customWidth="1"/>
    <col min="7135" max="7135" width="7.7109375" style="1" customWidth="1"/>
    <col min="7136" max="7136" width="8.28515625" style="1" customWidth="1"/>
    <col min="7137" max="7137" width="11.28515625" style="1" customWidth="1"/>
    <col min="7138" max="7138" width="5.28515625" style="1" customWidth="1"/>
    <col min="7139" max="7157" width="7.28515625" style="1"/>
    <col min="7158" max="7158" width="34.7109375" style="1" customWidth="1"/>
    <col min="7159" max="7161" width="9.140625" style="1" customWidth="1"/>
    <col min="7162" max="7162" width="10.85546875" style="1" customWidth="1"/>
    <col min="7163" max="7165" width="7.7109375" style="1" customWidth="1"/>
    <col min="7166" max="7166" width="4.28515625" style="1" customWidth="1"/>
    <col min="7167" max="7167" width="34.7109375" style="1" customWidth="1"/>
    <col min="7168" max="7170" width="9.140625" style="1" customWidth="1"/>
    <col min="7171" max="7171" width="10.85546875" style="1" customWidth="1"/>
    <col min="7172" max="7174" width="7.7109375" style="1" customWidth="1"/>
    <col min="7175" max="7388" width="9.140625" style="1" customWidth="1"/>
    <col min="7389" max="7389" width="35.7109375" style="1" customWidth="1"/>
    <col min="7390" max="7390" width="6.85546875" style="1" customWidth="1"/>
    <col min="7391" max="7391" width="7.7109375" style="1" customWidth="1"/>
    <col min="7392" max="7392" width="8.28515625" style="1" customWidth="1"/>
    <col min="7393" max="7393" width="11.28515625" style="1" customWidth="1"/>
    <col min="7394" max="7394" width="5.28515625" style="1" customWidth="1"/>
    <col min="7395" max="7413" width="7.28515625" style="1"/>
    <col min="7414" max="7414" width="34.7109375" style="1" customWidth="1"/>
    <col min="7415" max="7417" width="9.140625" style="1" customWidth="1"/>
    <col min="7418" max="7418" width="10.85546875" style="1" customWidth="1"/>
    <col min="7419" max="7421" width="7.7109375" style="1" customWidth="1"/>
    <col min="7422" max="7422" width="4.28515625" style="1" customWidth="1"/>
    <col min="7423" max="7423" width="34.7109375" style="1" customWidth="1"/>
    <col min="7424" max="7426" width="9.140625" style="1" customWidth="1"/>
    <col min="7427" max="7427" width="10.85546875" style="1" customWidth="1"/>
    <col min="7428" max="7430" width="7.7109375" style="1" customWidth="1"/>
    <col min="7431" max="7644" width="9.140625" style="1" customWidth="1"/>
    <col min="7645" max="7645" width="35.7109375" style="1" customWidth="1"/>
    <col min="7646" max="7646" width="6.85546875" style="1" customWidth="1"/>
    <col min="7647" max="7647" width="7.7109375" style="1" customWidth="1"/>
    <col min="7648" max="7648" width="8.28515625" style="1" customWidth="1"/>
    <col min="7649" max="7649" width="11.28515625" style="1" customWidth="1"/>
    <col min="7650" max="7650" width="5.28515625" style="1" customWidth="1"/>
    <col min="7651" max="7669" width="7.28515625" style="1"/>
    <col min="7670" max="7670" width="34.7109375" style="1" customWidth="1"/>
    <col min="7671" max="7673" width="9.140625" style="1" customWidth="1"/>
    <col min="7674" max="7674" width="10.85546875" style="1" customWidth="1"/>
    <col min="7675" max="7677" width="7.7109375" style="1" customWidth="1"/>
    <col min="7678" max="7678" width="4.28515625" style="1" customWidth="1"/>
    <col min="7679" max="7679" width="34.7109375" style="1" customWidth="1"/>
    <col min="7680" max="7682" width="9.140625" style="1" customWidth="1"/>
    <col min="7683" max="7683" width="10.85546875" style="1" customWidth="1"/>
    <col min="7684" max="7686" width="7.7109375" style="1" customWidth="1"/>
    <col min="7687" max="7900" width="9.140625" style="1" customWidth="1"/>
    <col min="7901" max="7901" width="35.7109375" style="1" customWidth="1"/>
    <col min="7902" max="7902" width="6.85546875" style="1" customWidth="1"/>
    <col min="7903" max="7903" width="7.7109375" style="1" customWidth="1"/>
    <col min="7904" max="7904" width="8.28515625" style="1" customWidth="1"/>
    <col min="7905" max="7905" width="11.28515625" style="1" customWidth="1"/>
    <col min="7906" max="7906" width="5.28515625" style="1" customWidth="1"/>
    <col min="7907" max="7925" width="7.28515625" style="1"/>
    <col min="7926" max="7926" width="34.7109375" style="1" customWidth="1"/>
    <col min="7927" max="7929" width="9.140625" style="1" customWidth="1"/>
    <col min="7930" max="7930" width="10.85546875" style="1" customWidth="1"/>
    <col min="7931" max="7933" width="7.7109375" style="1" customWidth="1"/>
    <col min="7934" max="7934" width="4.28515625" style="1" customWidth="1"/>
    <col min="7935" max="7935" width="34.7109375" style="1" customWidth="1"/>
    <col min="7936" max="7938" width="9.140625" style="1" customWidth="1"/>
    <col min="7939" max="7939" width="10.85546875" style="1" customWidth="1"/>
    <col min="7940" max="7942" width="7.7109375" style="1" customWidth="1"/>
    <col min="7943" max="8156" width="9.140625" style="1" customWidth="1"/>
    <col min="8157" max="8157" width="35.7109375" style="1" customWidth="1"/>
    <col min="8158" max="8158" width="6.85546875" style="1" customWidth="1"/>
    <col min="8159" max="8159" width="7.7109375" style="1" customWidth="1"/>
    <col min="8160" max="8160" width="8.28515625" style="1" customWidth="1"/>
    <col min="8161" max="8161" width="11.28515625" style="1" customWidth="1"/>
    <col min="8162" max="8162" width="5.28515625" style="1" customWidth="1"/>
    <col min="8163" max="8181" width="7.28515625" style="1"/>
    <col min="8182" max="8182" width="34.7109375" style="1" customWidth="1"/>
    <col min="8183" max="8185" width="9.140625" style="1" customWidth="1"/>
    <col min="8186" max="8186" width="10.85546875" style="1" customWidth="1"/>
    <col min="8187" max="8189" width="7.7109375" style="1" customWidth="1"/>
    <col min="8190" max="8190" width="4.28515625" style="1" customWidth="1"/>
    <col min="8191" max="8191" width="34.7109375" style="1" customWidth="1"/>
    <col min="8192" max="8194" width="9.140625" style="1" customWidth="1"/>
    <col min="8195" max="8195" width="10.85546875" style="1" customWidth="1"/>
    <col min="8196" max="8198" width="7.7109375" style="1" customWidth="1"/>
    <col min="8199" max="8412" width="9.140625" style="1" customWidth="1"/>
    <col min="8413" max="8413" width="35.7109375" style="1" customWidth="1"/>
    <col min="8414" max="8414" width="6.85546875" style="1" customWidth="1"/>
    <col min="8415" max="8415" width="7.7109375" style="1" customWidth="1"/>
    <col min="8416" max="8416" width="8.28515625" style="1" customWidth="1"/>
    <col min="8417" max="8417" width="11.28515625" style="1" customWidth="1"/>
    <col min="8418" max="8418" width="5.28515625" style="1" customWidth="1"/>
    <col min="8419" max="8437" width="7.28515625" style="1"/>
    <col min="8438" max="8438" width="34.7109375" style="1" customWidth="1"/>
    <col min="8439" max="8441" width="9.140625" style="1" customWidth="1"/>
    <col min="8442" max="8442" width="10.85546875" style="1" customWidth="1"/>
    <col min="8443" max="8445" width="7.7109375" style="1" customWidth="1"/>
    <col min="8446" max="8446" width="4.28515625" style="1" customWidth="1"/>
    <col min="8447" max="8447" width="34.7109375" style="1" customWidth="1"/>
    <col min="8448" max="8450" width="9.140625" style="1" customWidth="1"/>
    <col min="8451" max="8451" width="10.85546875" style="1" customWidth="1"/>
    <col min="8452" max="8454" width="7.7109375" style="1" customWidth="1"/>
    <col min="8455" max="8668" width="9.140625" style="1" customWidth="1"/>
    <col min="8669" max="8669" width="35.7109375" style="1" customWidth="1"/>
    <col min="8670" max="8670" width="6.85546875" style="1" customWidth="1"/>
    <col min="8671" max="8671" width="7.7109375" style="1" customWidth="1"/>
    <col min="8672" max="8672" width="8.28515625" style="1" customWidth="1"/>
    <col min="8673" max="8673" width="11.28515625" style="1" customWidth="1"/>
    <col min="8674" max="8674" width="5.28515625" style="1" customWidth="1"/>
    <col min="8675" max="8693" width="7.28515625" style="1"/>
    <col min="8694" max="8694" width="34.7109375" style="1" customWidth="1"/>
    <col min="8695" max="8697" width="9.140625" style="1" customWidth="1"/>
    <col min="8698" max="8698" width="10.85546875" style="1" customWidth="1"/>
    <col min="8699" max="8701" width="7.7109375" style="1" customWidth="1"/>
    <col min="8702" max="8702" width="4.28515625" style="1" customWidth="1"/>
    <col min="8703" max="8703" width="34.7109375" style="1" customWidth="1"/>
    <col min="8704" max="8706" width="9.140625" style="1" customWidth="1"/>
    <col min="8707" max="8707" width="10.85546875" style="1" customWidth="1"/>
    <col min="8708" max="8710" width="7.7109375" style="1" customWidth="1"/>
    <col min="8711" max="8924" width="9.140625" style="1" customWidth="1"/>
    <col min="8925" max="8925" width="35.7109375" style="1" customWidth="1"/>
    <col min="8926" max="8926" width="6.85546875" style="1" customWidth="1"/>
    <col min="8927" max="8927" width="7.7109375" style="1" customWidth="1"/>
    <col min="8928" max="8928" width="8.28515625" style="1" customWidth="1"/>
    <col min="8929" max="8929" width="11.28515625" style="1" customWidth="1"/>
    <col min="8930" max="8930" width="5.28515625" style="1" customWidth="1"/>
    <col min="8931" max="8949" width="7.28515625" style="1"/>
    <col min="8950" max="8950" width="34.7109375" style="1" customWidth="1"/>
    <col min="8951" max="8953" width="9.140625" style="1" customWidth="1"/>
    <col min="8954" max="8954" width="10.85546875" style="1" customWidth="1"/>
    <col min="8955" max="8957" width="7.7109375" style="1" customWidth="1"/>
    <col min="8958" max="8958" width="4.28515625" style="1" customWidth="1"/>
    <col min="8959" max="8959" width="34.7109375" style="1" customWidth="1"/>
    <col min="8960" max="8962" width="9.140625" style="1" customWidth="1"/>
    <col min="8963" max="8963" width="10.85546875" style="1" customWidth="1"/>
    <col min="8964" max="8966" width="7.7109375" style="1" customWidth="1"/>
    <col min="8967" max="9180" width="9.140625" style="1" customWidth="1"/>
    <col min="9181" max="9181" width="35.7109375" style="1" customWidth="1"/>
    <col min="9182" max="9182" width="6.85546875" style="1" customWidth="1"/>
    <col min="9183" max="9183" width="7.7109375" style="1" customWidth="1"/>
    <col min="9184" max="9184" width="8.28515625" style="1" customWidth="1"/>
    <col min="9185" max="9185" width="11.28515625" style="1" customWidth="1"/>
    <col min="9186" max="9186" width="5.28515625" style="1" customWidth="1"/>
    <col min="9187" max="9205" width="7.28515625" style="1"/>
    <col min="9206" max="9206" width="34.7109375" style="1" customWidth="1"/>
    <col min="9207" max="9209" width="9.140625" style="1" customWidth="1"/>
    <col min="9210" max="9210" width="10.85546875" style="1" customWidth="1"/>
    <col min="9211" max="9213" width="7.7109375" style="1" customWidth="1"/>
    <col min="9214" max="9214" width="4.28515625" style="1" customWidth="1"/>
    <col min="9215" max="9215" width="34.7109375" style="1" customWidth="1"/>
    <col min="9216" max="9218" width="9.140625" style="1" customWidth="1"/>
    <col min="9219" max="9219" width="10.85546875" style="1" customWidth="1"/>
    <col min="9220" max="9222" width="7.7109375" style="1" customWidth="1"/>
    <col min="9223" max="9436" width="9.140625" style="1" customWidth="1"/>
    <col min="9437" max="9437" width="35.7109375" style="1" customWidth="1"/>
    <col min="9438" max="9438" width="6.85546875" style="1" customWidth="1"/>
    <col min="9439" max="9439" width="7.7109375" style="1" customWidth="1"/>
    <col min="9440" max="9440" width="8.28515625" style="1" customWidth="1"/>
    <col min="9441" max="9441" width="11.28515625" style="1" customWidth="1"/>
    <col min="9442" max="9442" width="5.28515625" style="1" customWidth="1"/>
    <col min="9443" max="9461" width="7.28515625" style="1"/>
    <col min="9462" max="9462" width="34.7109375" style="1" customWidth="1"/>
    <col min="9463" max="9465" width="9.140625" style="1" customWidth="1"/>
    <col min="9466" max="9466" width="10.85546875" style="1" customWidth="1"/>
    <col min="9467" max="9469" width="7.7109375" style="1" customWidth="1"/>
    <col min="9470" max="9470" width="4.28515625" style="1" customWidth="1"/>
    <col min="9471" max="9471" width="34.7109375" style="1" customWidth="1"/>
    <col min="9472" max="9474" width="9.140625" style="1" customWidth="1"/>
    <col min="9475" max="9475" width="10.85546875" style="1" customWidth="1"/>
    <col min="9476" max="9478" width="7.7109375" style="1" customWidth="1"/>
    <col min="9479" max="9692" width="9.140625" style="1" customWidth="1"/>
    <col min="9693" max="9693" width="35.7109375" style="1" customWidth="1"/>
    <col min="9694" max="9694" width="6.85546875" style="1" customWidth="1"/>
    <col min="9695" max="9695" width="7.7109375" style="1" customWidth="1"/>
    <col min="9696" max="9696" width="8.28515625" style="1" customWidth="1"/>
    <col min="9697" max="9697" width="11.28515625" style="1" customWidth="1"/>
    <col min="9698" max="9698" width="5.28515625" style="1" customWidth="1"/>
    <col min="9699" max="9717" width="7.28515625" style="1"/>
    <col min="9718" max="9718" width="34.7109375" style="1" customWidth="1"/>
    <col min="9719" max="9721" width="9.140625" style="1" customWidth="1"/>
    <col min="9722" max="9722" width="10.85546875" style="1" customWidth="1"/>
    <col min="9723" max="9725" width="7.7109375" style="1" customWidth="1"/>
    <col min="9726" max="9726" width="4.28515625" style="1" customWidth="1"/>
    <col min="9727" max="9727" width="34.7109375" style="1" customWidth="1"/>
    <col min="9728" max="9730" width="9.140625" style="1" customWidth="1"/>
    <col min="9731" max="9731" width="10.85546875" style="1" customWidth="1"/>
    <col min="9732" max="9734" width="7.7109375" style="1" customWidth="1"/>
    <col min="9735" max="9948" width="9.140625" style="1" customWidth="1"/>
    <col min="9949" max="9949" width="35.7109375" style="1" customWidth="1"/>
    <col min="9950" max="9950" width="6.85546875" style="1" customWidth="1"/>
    <col min="9951" max="9951" width="7.7109375" style="1" customWidth="1"/>
    <col min="9952" max="9952" width="8.28515625" style="1" customWidth="1"/>
    <col min="9953" max="9953" width="11.28515625" style="1" customWidth="1"/>
    <col min="9954" max="9954" width="5.28515625" style="1" customWidth="1"/>
    <col min="9955" max="9973" width="7.28515625" style="1"/>
    <col min="9974" max="9974" width="34.7109375" style="1" customWidth="1"/>
    <col min="9975" max="9977" width="9.140625" style="1" customWidth="1"/>
    <col min="9978" max="9978" width="10.85546875" style="1" customWidth="1"/>
    <col min="9979" max="9981" width="7.7109375" style="1" customWidth="1"/>
    <col min="9982" max="9982" width="4.28515625" style="1" customWidth="1"/>
    <col min="9983" max="9983" width="34.7109375" style="1" customWidth="1"/>
    <col min="9984" max="9986" width="9.140625" style="1" customWidth="1"/>
    <col min="9987" max="9987" width="10.85546875" style="1" customWidth="1"/>
    <col min="9988" max="9990" width="7.7109375" style="1" customWidth="1"/>
    <col min="9991" max="10204" width="9.140625" style="1" customWidth="1"/>
    <col min="10205" max="10205" width="35.7109375" style="1" customWidth="1"/>
    <col min="10206" max="10206" width="6.85546875" style="1" customWidth="1"/>
    <col min="10207" max="10207" width="7.7109375" style="1" customWidth="1"/>
    <col min="10208" max="10208" width="8.28515625" style="1" customWidth="1"/>
    <col min="10209" max="10209" width="11.28515625" style="1" customWidth="1"/>
    <col min="10210" max="10210" width="5.28515625" style="1" customWidth="1"/>
    <col min="10211" max="10229" width="7.28515625" style="1"/>
    <col min="10230" max="10230" width="34.7109375" style="1" customWidth="1"/>
    <col min="10231" max="10233" width="9.140625" style="1" customWidth="1"/>
    <col min="10234" max="10234" width="10.85546875" style="1" customWidth="1"/>
    <col min="10235" max="10237" width="7.7109375" style="1" customWidth="1"/>
    <col min="10238" max="10238" width="4.28515625" style="1" customWidth="1"/>
    <col min="10239" max="10239" width="34.7109375" style="1" customWidth="1"/>
    <col min="10240" max="10242" width="9.140625" style="1" customWidth="1"/>
    <col min="10243" max="10243" width="10.85546875" style="1" customWidth="1"/>
    <col min="10244" max="10246" width="7.7109375" style="1" customWidth="1"/>
    <col min="10247" max="10460" width="9.140625" style="1" customWidth="1"/>
    <col min="10461" max="10461" width="35.7109375" style="1" customWidth="1"/>
    <col min="10462" max="10462" width="6.85546875" style="1" customWidth="1"/>
    <col min="10463" max="10463" width="7.7109375" style="1" customWidth="1"/>
    <col min="10464" max="10464" width="8.28515625" style="1" customWidth="1"/>
    <col min="10465" max="10465" width="11.28515625" style="1" customWidth="1"/>
    <col min="10466" max="10466" width="5.28515625" style="1" customWidth="1"/>
    <col min="10467" max="10485" width="7.28515625" style="1"/>
    <col min="10486" max="10486" width="34.7109375" style="1" customWidth="1"/>
    <col min="10487" max="10489" width="9.140625" style="1" customWidth="1"/>
    <col min="10490" max="10490" width="10.85546875" style="1" customWidth="1"/>
    <col min="10491" max="10493" width="7.7109375" style="1" customWidth="1"/>
    <col min="10494" max="10494" width="4.28515625" style="1" customWidth="1"/>
    <col min="10495" max="10495" width="34.7109375" style="1" customWidth="1"/>
    <col min="10496" max="10498" width="9.140625" style="1" customWidth="1"/>
    <col min="10499" max="10499" width="10.85546875" style="1" customWidth="1"/>
    <col min="10500" max="10502" width="7.7109375" style="1" customWidth="1"/>
    <col min="10503" max="10716" width="9.140625" style="1" customWidth="1"/>
    <col min="10717" max="10717" width="35.7109375" style="1" customWidth="1"/>
    <col min="10718" max="10718" width="6.85546875" style="1" customWidth="1"/>
    <col min="10719" max="10719" width="7.7109375" style="1" customWidth="1"/>
    <col min="10720" max="10720" width="8.28515625" style="1" customWidth="1"/>
    <col min="10721" max="10721" width="11.28515625" style="1" customWidth="1"/>
    <col min="10722" max="10722" width="5.28515625" style="1" customWidth="1"/>
    <col min="10723" max="10741" width="7.28515625" style="1"/>
    <col min="10742" max="10742" width="34.7109375" style="1" customWidth="1"/>
    <col min="10743" max="10745" width="9.140625" style="1" customWidth="1"/>
    <col min="10746" max="10746" width="10.85546875" style="1" customWidth="1"/>
    <col min="10747" max="10749" width="7.7109375" style="1" customWidth="1"/>
    <col min="10750" max="10750" width="4.28515625" style="1" customWidth="1"/>
    <col min="10751" max="10751" width="34.7109375" style="1" customWidth="1"/>
    <col min="10752" max="10754" width="9.140625" style="1" customWidth="1"/>
    <col min="10755" max="10755" width="10.85546875" style="1" customWidth="1"/>
    <col min="10756" max="10758" width="7.7109375" style="1" customWidth="1"/>
    <col min="10759" max="10972" width="9.140625" style="1" customWidth="1"/>
    <col min="10973" max="10973" width="35.7109375" style="1" customWidth="1"/>
    <col min="10974" max="10974" width="6.85546875" style="1" customWidth="1"/>
    <col min="10975" max="10975" width="7.7109375" style="1" customWidth="1"/>
    <col min="10976" max="10976" width="8.28515625" style="1" customWidth="1"/>
    <col min="10977" max="10977" width="11.28515625" style="1" customWidth="1"/>
    <col min="10978" max="10978" width="5.28515625" style="1" customWidth="1"/>
    <col min="10979" max="10997" width="7.28515625" style="1"/>
    <col min="10998" max="10998" width="34.7109375" style="1" customWidth="1"/>
    <col min="10999" max="11001" width="9.140625" style="1" customWidth="1"/>
    <col min="11002" max="11002" width="10.85546875" style="1" customWidth="1"/>
    <col min="11003" max="11005" width="7.7109375" style="1" customWidth="1"/>
    <col min="11006" max="11006" width="4.28515625" style="1" customWidth="1"/>
    <col min="11007" max="11007" width="34.7109375" style="1" customWidth="1"/>
    <col min="11008" max="11010" width="9.140625" style="1" customWidth="1"/>
    <col min="11011" max="11011" width="10.85546875" style="1" customWidth="1"/>
    <col min="11012" max="11014" width="7.7109375" style="1" customWidth="1"/>
    <col min="11015" max="11228" width="9.140625" style="1" customWidth="1"/>
    <col min="11229" max="11229" width="35.7109375" style="1" customWidth="1"/>
    <col min="11230" max="11230" width="6.85546875" style="1" customWidth="1"/>
    <col min="11231" max="11231" width="7.7109375" style="1" customWidth="1"/>
    <col min="11232" max="11232" width="8.28515625" style="1" customWidth="1"/>
    <col min="11233" max="11233" width="11.28515625" style="1" customWidth="1"/>
    <col min="11234" max="11234" width="5.28515625" style="1" customWidth="1"/>
    <col min="11235" max="11253" width="7.28515625" style="1"/>
    <col min="11254" max="11254" width="34.7109375" style="1" customWidth="1"/>
    <col min="11255" max="11257" width="9.140625" style="1" customWidth="1"/>
    <col min="11258" max="11258" width="10.85546875" style="1" customWidth="1"/>
    <col min="11259" max="11261" width="7.7109375" style="1" customWidth="1"/>
    <col min="11262" max="11262" width="4.28515625" style="1" customWidth="1"/>
    <col min="11263" max="11263" width="34.7109375" style="1" customWidth="1"/>
    <col min="11264" max="11266" width="9.140625" style="1" customWidth="1"/>
    <col min="11267" max="11267" width="10.85546875" style="1" customWidth="1"/>
    <col min="11268" max="11270" width="7.7109375" style="1" customWidth="1"/>
    <col min="11271" max="11484" width="9.140625" style="1" customWidth="1"/>
    <col min="11485" max="11485" width="35.7109375" style="1" customWidth="1"/>
    <col min="11486" max="11486" width="6.85546875" style="1" customWidth="1"/>
    <col min="11487" max="11487" width="7.7109375" style="1" customWidth="1"/>
    <col min="11488" max="11488" width="8.28515625" style="1" customWidth="1"/>
    <col min="11489" max="11489" width="11.28515625" style="1" customWidth="1"/>
    <col min="11490" max="11490" width="5.28515625" style="1" customWidth="1"/>
    <col min="11491" max="11509" width="7.28515625" style="1"/>
    <col min="11510" max="11510" width="34.7109375" style="1" customWidth="1"/>
    <col min="11511" max="11513" width="9.140625" style="1" customWidth="1"/>
    <col min="11514" max="11514" width="10.85546875" style="1" customWidth="1"/>
    <col min="11515" max="11517" width="7.7109375" style="1" customWidth="1"/>
    <col min="11518" max="11518" width="4.28515625" style="1" customWidth="1"/>
    <col min="11519" max="11519" width="34.7109375" style="1" customWidth="1"/>
    <col min="11520" max="11522" width="9.140625" style="1" customWidth="1"/>
    <col min="11523" max="11523" width="10.85546875" style="1" customWidth="1"/>
    <col min="11524" max="11526" width="7.7109375" style="1" customWidth="1"/>
    <col min="11527" max="11740" width="9.140625" style="1" customWidth="1"/>
    <col min="11741" max="11741" width="35.7109375" style="1" customWidth="1"/>
    <col min="11742" max="11742" width="6.85546875" style="1" customWidth="1"/>
    <col min="11743" max="11743" width="7.7109375" style="1" customWidth="1"/>
    <col min="11744" max="11744" width="8.28515625" style="1" customWidth="1"/>
    <col min="11745" max="11745" width="11.28515625" style="1" customWidth="1"/>
    <col min="11746" max="11746" width="5.28515625" style="1" customWidth="1"/>
    <col min="11747" max="11765" width="7.28515625" style="1"/>
    <col min="11766" max="11766" width="34.7109375" style="1" customWidth="1"/>
    <col min="11767" max="11769" width="9.140625" style="1" customWidth="1"/>
    <col min="11770" max="11770" width="10.85546875" style="1" customWidth="1"/>
    <col min="11771" max="11773" width="7.7109375" style="1" customWidth="1"/>
    <col min="11774" max="11774" width="4.28515625" style="1" customWidth="1"/>
    <col min="11775" max="11775" width="34.7109375" style="1" customWidth="1"/>
    <col min="11776" max="11778" width="9.140625" style="1" customWidth="1"/>
    <col min="11779" max="11779" width="10.85546875" style="1" customWidth="1"/>
    <col min="11780" max="11782" width="7.7109375" style="1" customWidth="1"/>
    <col min="11783" max="11996" width="9.140625" style="1" customWidth="1"/>
    <col min="11997" max="11997" width="35.7109375" style="1" customWidth="1"/>
    <col min="11998" max="11998" width="6.85546875" style="1" customWidth="1"/>
    <col min="11999" max="11999" width="7.7109375" style="1" customWidth="1"/>
    <col min="12000" max="12000" width="8.28515625" style="1" customWidth="1"/>
    <col min="12001" max="12001" width="11.28515625" style="1" customWidth="1"/>
    <col min="12002" max="12002" width="5.28515625" style="1" customWidth="1"/>
    <col min="12003" max="12021" width="7.28515625" style="1"/>
    <col min="12022" max="12022" width="34.7109375" style="1" customWidth="1"/>
    <col min="12023" max="12025" width="9.140625" style="1" customWidth="1"/>
    <col min="12026" max="12026" width="10.85546875" style="1" customWidth="1"/>
    <col min="12027" max="12029" width="7.7109375" style="1" customWidth="1"/>
    <col min="12030" max="12030" width="4.28515625" style="1" customWidth="1"/>
    <col min="12031" max="12031" width="34.7109375" style="1" customWidth="1"/>
    <col min="12032" max="12034" width="9.140625" style="1" customWidth="1"/>
    <col min="12035" max="12035" width="10.85546875" style="1" customWidth="1"/>
    <col min="12036" max="12038" width="7.7109375" style="1" customWidth="1"/>
    <col min="12039" max="12252" width="9.140625" style="1" customWidth="1"/>
    <col min="12253" max="12253" width="35.7109375" style="1" customWidth="1"/>
    <col min="12254" max="12254" width="6.85546875" style="1" customWidth="1"/>
    <col min="12255" max="12255" width="7.7109375" style="1" customWidth="1"/>
    <col min="12256" max="12256" width="8.28515625" style="1" customWidth="1"/>
    <col min="12257" max="12257" width="11.28515625" style="1" customWidth="1"/>
    <col min="12258" max="12258" width="5.28515625" style="1" customWidth="1"/>
    <col min="12259" max="12277" width="7.28515625" style="1"/>
    <col min="12278" max="12278" width="34.7109375" style="1" customWidth="1"/>
    <col min="12279" max="12281" width="9.140625" style="1" customWidth="1"/>
    <col min="12282" max="12282" width="10.85546875" style="1" customWidth="1"/>
    <col min="12283" max="12285" width="7.7109375" style="1" customWidth="1"/>
    <col min="12286" max="12286" width="4.28515625" style="1" customWidth="1"/>
    <col min="12287" max="12287" width="34.7109375" style="1" customWidth="1"/>
    <col min="12288" max="12290" width="9.140625" style="1" customWidth="1"/>
    <col min="12291" max="12291" width="10.85546875" style="1" customWidth="1"/>
    <col min="12292" max="12294" width="7.7109375" style="1" customWidth="1"/>
    <col min="12295" max="12508" width="9.140625" style="1" customWidth="1"/>
    <col min="12509" max="12509" width="35.7109375" style="1" customWidth="1"/>
    <col min="12510" max="12510" width="6.85546875" style="1" customWidth="1"/>
    <col min="12511" max="12511" width="7.7109375" style="1" customWidth="1"/>
    <col min="12512" max="12512" width="8.28515625" style="1" customWidth="1"/>
    <col min="12513" max="12513" width="11.28515625" style="1" customWidth="1"/>
    <col min="12514" max="12514" width="5.28515625" style="1" customWidth="1"/>
    <col min="12515" max="12533" width="7.28515625" style="1"/>
    <col min="12534" max="12534" width="34.7109375" style="1" customWidth="1"/>
    <col min="12535" max="12537" width="9.140625" style="1" customWidth="1"/>
    <col min="12538" max="12538" width="10.85546875" style="1" customWidth="1"/>
    <col min="12539" max="12541" width="7.7109375" style="1" customWidth="1"/>
    <col min="12542" max="12542" width="4.28515625" style="1" customWidth="1"/>
    <col min="12543" max="12543" width="34.7109375" style="1" customWidth="1"/>
    <col min="12544" max="12546" width="9.140625" style="1" customWidth="1"/>
    <col min="12547" max="12547" width="10.85546875" style="1" customWidth="1"/>
    <col min="12548" max="12550" width="7.7109375" style="1" customWidth="1"/>
    <col min="12551" max="12764" width="9.140625" style="1" customWidth="1"/>
    <col min="12765" max="12765" width="35.7109375" style="1" customWidth="1"/>
    <col min="12766" max="12766" width="6.85546875" style="1" customWidth="1"/>
    <col min="12767" max="12767" width="7.7109375" style="1" customWidth="1"/>
    <col min="12768" max="12768" width="8.28515625" style="1" customWidth="1"/>
    <col min="12769" max="12769" width="11.28515625" style="1" customWidth="1"/>
    <col min="12770" max="12770" width="5.28515625" style="1" customWidth="1"/>
    <col min="12771" max="12789" width="7.28515625" style="1"/>
    <col min="12790" max="12790" width="34.7109375" style="1" customWidth="1"/>
    <col min="12791" max="12793" width="9.140625" style="1" customWidth="1"/>
    <col min="12794" max="12794" width="10.85546875" style="1" customWidth="1"/>
    <col min="12795" max="12797" width="7.7109375" style="1" customWidth="1"/>
    <col min="12798" max="12798" width="4.28515625" style="1" customWidth="1"/>
    <col min="12799" max="12799" width="34.7109375" style="1" customWidth="1"/>
    <col min="12800" max="12802" width="9.140625" style="1" customWidth="1"/>
    <col min="12803" max="12803" width="10.85546875" style="1" customWidth="1"/>
    <col min="12804" max="12806" width="7.7109375" style="1" customWidth="1"/>
    <col min="12807" max="13020" width="9.140625" style="1" customWidth="1"/>
    <col min="13021" max="13021" width="35.7109375" style="1" customWidth="1"/>
    <col min="13022" max="13022" width="6.85546875" style="1" customWidth="1"/>
    <col min="13023" max="13023" width="7.7109375" style="1" customWidth="1"/>
    <col min="13024" max="13024" width="8.28515625" style="1" customWidth="1"/>
    <col min="13025" max="13025" width="11.28515625" style="1" customWidth="1"/>
    <col min="13026" max="13026" width="5.28515625" style="1" customWidth="1"/>
    <col min="13027" max="13045" width="7.28515625" style="1"/>
    <col min="13046" max="13046" width="34.7109375" style="1" customWidth="1"/>
    <col min="13047" max="13049" width="9.140625" style="1" customWidth="1"/>
    <col min="13050" max="13050" width="10.85546875" style="1" customWidth="1"/>
    <col min="13051" max="13053" width="7.7109375" style="1" customWidth="1"/>
    <col min="13054" max="13054" width="4.28515625" style="1" customWidth="1"/>
    <col min="13055" max="13055" width="34.7109375" style="1" customWidth="1"/>
    <col min="13056" max="13058" width="9.140625" style="1" customWidth="1"/>
    <col min="13059" max="13059" width="10.85546875" style="1" customWidth="1"/>
    <col min="13060" max="13062" width="7.7109375" style="1" customWidth="1"/>
    <col min="13063" max="13276" width="9.140625" style="1" customWidth="1"/>
    <col min="13277" max="13277" width="35.7109375" style="1" customWidth="1"/>
    <col min="13278" max="13278" width="6.85546875" style="1" customWidth="1"/>
    <col min="13279" max="13279" width="7.7109375" style="1" customWidth="1"/>
    <col min="13280" max="13280" width="8.28515625" style="1" customWidth="1"/>
    <col min="13281" max="13281" width="11.28515625" style="1" customWidth="1"/>
    <col min="13282" max="13282" width="5.28515625" style="1" customWidth="1"/>
    <col min="13283" max="13301" width="7.28515625" style="1"/>
    <col min="13302" max="13302" width="34.7109375" style="1" customWidth="1"/>
    <col min="13303" max="13305" width="9.140625" style="1" customWidth="1"/>
    <col min="13306" max="13306" width="10.85546875" style="1" customWidth="1"/>
    <col min="13307" max="13309" width="7.7109375" style="1" customWidth="1"/>
    <col min="13310" max="13310" width="4.28515625" style="1" customWidth="1"/>
    <col min="13311" max="13311" width="34.7109375" style="1" customWidth="1"/>
    <col min="13312" max="13314" width="9.140625" style="1" customWidth="1"/>
    <col min="13315" max="13315" width="10.85546875" style="1" customWidth="1"/>
    <col min="13316" max="13318" width="7.7109375" style="1" customWidth="1"/>
    <col min="13319" max="13532" width="9.140625" style="1" customWidth="1"/>
    <col min="13533" max="13533" width="35.7109375" style="1" customWidth="1"/>
    <col min="13534" max="13534" width="6.85546875" style="1" customWidth="1"/>
    <col min="13535" max="13535" width="7.7109375" style="1" customWidth="1"/>
    <col min="13536" max="13536" width="8.28515625" style="1" customWidth="1"/>
    <col min="13537" max="13537" width="11.28515625" style="1" customWidth="1"/>
    <col min="13538" max="13538" width="5.28515625" style="1" customWidth="1"/>
    <col min="13539" max="13557" width="7.28515625" style="1"/>
    <col min="13558" max="13558" width="34.7109375" style="1" customWidth="1"/>
    <col min="13559" max="13561" width="9.140625" style="1" customWidth="1"/>
    <col min="13562" max="13562" width="10.85546875" style="1" customWidth="1"/>
    <col min="13563" max="13565" width="7.7109375" style="1" customWidth="1"/>
    <col min="13566" max="13566" width="4.28515625" style="1" customWidth="1"/>
    <col min="13567" max="13567" width="34.7109375" style="1" customWidth="1"/>
    <col min="13568" max="13570" width="9.140625" style="1" customWidth="1"/>
    <col min="13571" max="13571" width="10.85546875" style="1" customWidth="1"/>
    <col min="13572" max="13574" width="7.7109375" style="1" customWidth="1"/>
    <col min="13575" max="13788" width="9.140625" style="1" customWidth="1"/>
    <col min="13789" max="13789" width="35.7109375" style="1" customWidth="1"/>
    <col min="13790" max="13790" width="6.85546875" style="1" customWidth="1"/>
    <col min="13791" max="13791" width="7.7109375" style="1" customWidth="1"/>
    <col min="13792" max="13792" width="8.28515625" style="1" customWidth="1"/>
    <col min="13793" max="13793" width="11.28515625" style="1" customWidth="1"/>
    <col min="13794" max="13794" width="5.28515625" style="1" customWidth="1"/>
    <col min="13795" max="13813" width="7.28515625" style="1"/>
    <col min="13814" max="13814" width="34.7109375" style="1" customWidth="1"/>
    <col min="13815" max="13817" width="9.140625" style="1" customWidth="1"/>
    <col min="13818" max="13818" width="10.85546875" style="1" customWidth="1"/>
    <col min="13819" max="13821" width="7.7109375" style="1" customWidth="1"/>
    <col min="13822" max="13822" width="4.28515625" style="1" customWidth="1"/>
    <col min="13823" max="13823" width="34.7109375" style="1" customWidth="1"/>
    <col min="13824" max="13826" width="9.140625" style="1" customWidth="1"/>
    <col min="13827" max="13827" width="10.85546875" style="1" customWidth="1"/>
    <col min="13828" max="13830" width="7.7109375" style="1" customWidth="1"/>
    <col min="13831" max="14044" width="9.140625" style="1" customWidth="1"/>
    <col min="14045" max="14045" width="35.7109375" style="1" customWidth="1"/>
    <col min="14046" max="14046" width="6.85546875" style="1" customWidth="1"/>
    <col min="14047" max="14047" width="7.7109375" style="1" customWidth="1"/>
    <col min="14048" max="14048" width="8.28515625" style="1" customWidth="1"/>
    <col min="14049" max="14049" width="11.28515625" style="1" customWidth="1"/>
    <col min="14050" max="14050" width="5.28515625" style="1" customWidth="1"/>
    <col min="14051" max="14069" width="7.28515625" style="1"/>
    <col min="14070" max="14070" width="34.7109375" style="1" customWidth="1"/>
    <col min="14071" max="14073" width="9.140625" style="1" customWidth="1"/>
    <col min="14074" max="14074" width="10.85546875" style="1" customWidth="1"/>
    <col min="14075" max="14077" width="7.7109375" style="1" customWidth="1"/>
    <col min="14078" max="14078" width="4.28515625" style="1" customWidth="1"/>
    <col min="14079" max="14079" width="34.7109375" style="1" customWidth="1"/>
    <col min="14080" max="14082" width="9.140625" style="1" customWidth="1"/>
    <col min="14083" max="14083" width="10.85546875" style="1" customWidth="1"/>
    <col min="14084" max="14086" width="7.7109375" style="1" customWidth="1"/>
    <col min="14087" max="14300" width="9.140625" style="1" customWidth="1"/>
    <col min="14301" max="14301" width="35.7109375" style="1" customWidth="1"/>
    <col min="14302" max="14302" width="6.85546875" style="1" customWidth="1"/>
    <col min="14303" max="14303" width="7.7109375" style="1" customWidth="1"/>
    <col min="14304" max="14304" width="8.28515625" style="1" customWidth="1"/>
    <col min="14305" max="14305" width="11.28515625" style="1" customWidth="1"/>
    <col min="14306" max="14306" width="5.28515625" style="1" customWidth="1"/>
    <col min="14307" max="14325" width="7.28515625" style="1"/>
    <col min="14326" max="14326" width="34.7109375" style="1" customWidth="1"/>
    <col min="14327" max="14329" width="9.140625" style="1" customWidth="1"/>
    <col min="14330" max="14330" width="10.85546875" style="1" customWidth="1"/>
    <col min="14331" max="14333" width="7.7109375" style="1" customWidth="1"/>
    <col min="14334" max="14334" width="4.28515625" style="1" customWidth="1"/>
    <col min="14335" max="14335" width="34.7109375" style="1" customWidth="1"/>
    <col min="14336" max="14338" width="9.140625" style="1" customWidth="1"/>
    <col min="14339" max="14339" width="10.85546875" style="1" customWidth="1"/>
    <col min="14340" max="14342" width="7.7109375" style="1" customWidth="1"/>
    <col min="14343" max="14556" width="9.140625" style="1" customWidth="1"/>
    <col min="14557" max="14557" width="35.7109375" style="1" customWidth="1"/>
    <col min="14558" max="14558" width="6.85546875" style="1" customWidth="1"/>
    <col min="14559" max="14559" width="7.7109375" style="1" customWidth="1"/>
    <col min="14560" max="14560" width="8.28515625" style="1" customWidth="1"/>
    <col min="14561" max="14561" width="11.28515625" style="1" customWidth="1"/>
    <col min="14562" max="14562" width="5.28515625" style="1" customWidth="1"/>
    <col min="14563" max="14581" width="7.28515625" style="1"/>
    <col min="14582" max="14582" width="34.7109375" style="1" customWidth="1"/>
    <col min="14583" max="14585" width="9.140625" style="1" customWidth="1"/>
    <col min="14586" max="14586" width="10.85546875" style="1" customWidth="1"/>
    <col min="14587" max="14589" width="7.7109375" style="1" customWidth="1"/>
    <col min="14590" max="14590" width="4.28515625" style="1" customWidth="1"/>
    <col min="14591" max="14591" width="34.7109375" style="1" customWidth="1"/>
    <col min="14592" max="14594" width="9.140625" style="1" customWidth="1"/>
    <col min="14595" max="14595" width="10.85546875" style="1" customWidth="1"/>
    <col min="14596" max="14598" width="7.7109375" style="1" customWidth="1"/>
    <col min="14599" max="14812" width="9.140625" style="1" customWidth="1"/>
    <col min="14813" max="14813" width="35.7109375" style="1" customWidth="1"/>
    <col min="14814" max="14814" width="6.85546875" style="1" customWidth="1"/>
    <col min="14815" max="14815" width="7.7109375" style="1" customWidth="1"/>
    <col min="14816" max="14816" width="8.28515625" style="1" customWidth="1"/>
    <col min="14817" max="14817" width="11.28515625" style="1" customWidth="1"/>
    <col min="14818" max="14818" width="5.28515625" style="1" customWidth="1"/>
    <col min="14819" max="14837" width="7.28515625" style="1"/>
    <col min="14838" max="14838" width="34.7109375" style="1" customWidth="1"/>
    <col min="14839" max="14841" width="9.140625" style="1" customWidth="1"/>
    <col min="14842" max="14842" width="10.85546875" style="1" customWidth="1"/>
    <col min="14843" max="14845" width="7.7109375" style="1" customWidth="1"/>
    <col min="14846" max="14846" width="4.28515625" style="1" customWidth="1"/>
    <col min="14847" max="14847" width="34.7109375" style="1" customWidth="1"/>
    <col min="14848" max="14850" width="9.140625" style="1" customWidth="1"/>
    <col min="14851" max="14851" width="10.85546875" style="1" customWidth="1"/>
    <col min="14852" max="14854" width="7.7109375" style="1" customWidth="1"/>
    <col min="14855" max="15068" width="9.140625" style="1" customWidth="1"/>
    <col min="15069" max="15069" width="35.7109375" style="1" customWidth="1"/>
    <col min="15070" max="15070" width="6.85546875" style="1" customWidth="1"/>
    <col min="15071" max="15071" width="7.7109375" style="1" customWidth="1"/>
    <col min="15072" max="15072" width="8.28515625" style="1" customWidth="1"/>
    <col min="15073" max="15073" width="11.28515625" style="1" customWidth="1"/>
    <col min="15074" max="15074" width="5.28515625" style="1" customWidth="1"/>
    <col min="15075" max="15093" width="7.28515625" style="1"/>
    <col min="15094" max="15094" width="34.7109375" style="1" customWidth="1"/>
    <col min="15095" max="15097" width="9.140625" style="1" customWidth="1"/>
    <col min="15098" max="15098" width="10.85546875" style="1" customWidth="1"/>
    <col min="15099" max="15101" width="7.7109375" style="1" customWidth="1"/>
    <col min="15102" max="15102" width="4.28515625" style="1" customWidth="1"/>
    <col min="15103" max="15103" width="34.7109375" style="1" customWidth="1"/>
    <col min="15104" max="15106" width="9.140625" style="1" customWidth="1"/>
    <col min="15107" max="15107" width="10.85546875" style="1" customWidth="1"/>
    <col min="15108" max="15110" width="7.7109375" style="1" customWidth="1"/>
    <col min="15111" max="15324" width="9.140625" style="1" customWidth="1"/>
    <col min="15325" max="15325" width="35.7109375" style="1" customWidth="1"/>
    <col min="15326" max="15326" width="6.85546875" style="1" customWidth="1"/>
    <col min="15327" max="15327" width="7.7109375" style="1" customWidth="1"/>
    <col min="15328" max="15328" width="8.28515625" style="1" customWidth="1"/>
    <col min="15329" max="15329" width="11.28515625" style="1" customWidth="1"/>
    <col min="15330" max="15330" width="5.28515625" style="1" customWidth="1"/>
    <col min="15331" max="15349" width="7.28515625" style="1"/>
    <col min="15350" max="15350" width="34.7109375" style="1" customWidth="1"/>
    <col min="15351" max="15353" width="9.140625" style="1" customWidth="1"/>
    <col min="15354" max="15354" width="10.85546875" style="1" customWidth="1"/>
    <col min="15355" max="15357" width="7.7109375" style="1" customWidth="1"/>
    <col min="15358" max="15358" width="4.28515625" style="1" customWidth="1"/>
    <col min="15359" max="15359" width="34.7109375" style="1" customWidth="1"/>
    <col min="15360" max="15362" width="9.140625" style="1" customWidth="1"/>
    <col min="15363" max="15363" width="10.85546875" style="1" customWidth="1"/>
    <col min="15364" max="15366" width="7.7109375" style="1" customWidth="1"/>
    <col min="15367" max="15580" width="9.140625" style="1" customWidth="1"/>
    <col min="15581" max="15581" width="35.7109375" style="1" customWidth="1"/>
    <col min="15582" max="15582" width="6.85546875" style="1" customWidth="1"/>
    <col min="15583" max="15583" width="7.7109375" style="1" customWidth="1"/>
    <col min="15584" max="15584" width="8.28515625" style="1" customWidth="1"/>
    <col min="15585" max="15585" width="11.28515625" style="1" customWidth="1"/>
    <col min="15586" max="15586" width="5.28515625" style="1" customWidth="1"/>
    <col min="15587" max="15605" width="7.28515625" style="1"/>
    <col min="15606" max="15606" width="34.7109375" style="1" customWidth="1"/>
    <col min="15607" max="15609" width="9.140625" style="1" customWidth="1"/>
    <col min="15610" max="15610" width="10.85546875" style="1" customWidth="1"/>
    <col min="15611" max="15613" width="7.7109375" style="1" customWidth="1"/>
    <col min="15614" max="15614" width="4.28515625" style="1" customWidth="1"/>
    <col min="15615" max="15615" width="34.7109375" style="1" customWidth="1"/>
    <col min="15616" max="15618" width="9.140625" style="1" customWidth="1"/>
    <col min="15619" max="15619" width="10.85546875" style="1" customWidth="1"/>
    <col min="15620" max="15622" width="7.7109375" style="1" customWidth="1"/>
    <col min="15623" max="15836" width="9.140625" style="1" customWidth="1"/>
    <col min="15837" max="15837" width="35.7109375" style="1" customWidth="1"/>
    <col min="15838" max="15838" width="6.85546875" style="1" customWidth="1"/>
    <col min="15839" max="15839" width="7.7109375" style="1" customWidth="1"/>
    <col min="15840" max="15840" width="8.28515625" style="1" customWidth="1"/>
    <col min="15841" max="15841" width="11.28515625" style="1" customWidth="1"/>
    <col min="15842" max="15842" width="5.28515625" style="1" customWidth="1"/>
    <col min="15843" max="15861" width="7.28515625" style="1"/>
    <col min="15862" max="15862" width="34.7109375" style="1" customWidth="1"/>
    <col min="15863" max="15865" width="9.140625" style="1" customWidth="1"/>
    <col min="15866" max="15866" width="10.85546875" style="1" customWidth="1"/>
    <col min="15867" max="15869" width="7.7109375" style="1" customWidth="1"/>
    <col min="15870" max="15870" width="4.28515625" style="1" customWidth="1"/>
    <col min="15871" max="15871" width="34.7109375" style="1" customWidth="1"/>
    <col min="15872" max="15874" width="9.140625" style="1" customWidth="1"/>
    <col min="15875" max="15875" width="10.85546875" style="1" customWidth="1"/>
    <col min="15876" max="15878" width="7.7109375" style="1" customWidth="1"/>
    <col min="15879" max="16092" width="9.140625" style="1" customWidth="1"/>
    <col min="16093" max="16093" width="35.7109375" style="1" customWidth="1"/>
    <col min="16094" max="16094" width="6.85546875" style="1" customWidth="1"/>
    <col min="16095" max="16095" width="7.7109375" style="1" customWidth="1"/>
    <col min="16096" max="16096" width="8.28515625" style="1" customWidth="1"/>
    <col min="16097" max="16097" width="11.28515625" style="1" customWidth="1"/>
    <col min="16098" max="16098" width="5.28515625" style="1" customWidth="1"/>
    <col min="16099" max="16117" width="7.28515625" style="1"/>
    <col min="16118" max="16118" width="34.7109375" style="1" customWidth="1"/>
    <col min="16119" max="16121" width="9.140625" style="1" customWidth="1"/>
    <col min="16122" max="16122" width="10.85546875" style="1" customWidth="1"/>
    <col min="16123" max="16125" width="7.7109375" style="1" customWidth="1"/>
    <col min="16126" max="16126" width="4.28515625" style="1" customWidth="1"/>
    <col min="16127" max="16127" width="34.7109375" style="1" customWidth="1"/>
    <col min="16128" max="16130" width="9.140625" style="1" customWidth="1"/>
    <col min="16131" max="16131" width="10.85546875" style="1" customWidth="1"/>
    <col min="16132" max="16134" width="7.7109375" style="1" customWidth="1"/>
    <col min="16135" max="16348" width="9.140625" style="1" customWidth="1"/>
    <col min="16349" max="16349" width="35.7109375" style="1" customWidth="1"/>
    <col min="16350" max="16350" width="6.85546875" style="1" customWidth="1"/>
    <col min="16351" max="16351" width="7.7109375" style="1" customWidth="1"/>
    <col min="16352" max="16352" width="8.28515625" style="1" customWidth="1"/>
    <col min="16353" max="16353" width="11.28515625" style="1" customWidth="1"/>
    <col min="16354" max="16354" width="5.28515625" style="1" customWidth="1"/>
    <col min="16355" max="16384" width="7.28515625" style="1"/>
  </cols>
  <sheetData>
    <row r="1" spans="1:10" s="9" customFormat="1" ht="30" customHeight="1">
      <c r="A1" s="294" t="s">
        <v>322</v>
      </c>
      <c r="B1" s="294"/>
      <c r="C1" s="294"/>
      <c r="D1" s="294"/>
      <c r="E1" s="294"/>
      <c r="F1" s="294"/>
      <c r="G1" s="294"/>
      <c r="H1" s="294"/>
      <c r="I1" s="35"/>
      <c r="J1" s="249" t="s">
        <v>203</v>
      </c>
    </row>
    <row r="2" spans="1:10" s="17" customFormat="1" ht="10.15" customHeight="1">
      <c r="A2" s="10">
        <v>2018</v>
      </c>
      <c r="H2" s="11" t="s">
        <v>22</v>
      </c>
    </row>
    <row r="3" spans="1:10" ht="10.15" customHeight="1">
      <c r="A3" s="297" t="s">
        <v>320</v>
      </c>
      <c r="B3" s="373" t="s">
        <v>321</v>
      </c>
      <c r="C3" s="374"/>
      <c r="D3" s="374"/>
      <c r="E3" s="374"/>
      <c r="F3" s="374"/>
      <c r="G3" s="374"/>
      <c r="H3" s="374"/>
    </row>
    <row r="4" spans="1:10" ht="10.15" customHeight="1">
      <c r="A4" s="297"/>
      <c r="B4" s="385" t="s">
        <v>3</v>
      </c>
      <c r="C4" s="385" t="s">
        <v>222</v>
      </c>
      <c r="D4" s="385" t="s">
        <v>221</v>
      </c>
      <c r="E4" s="385" t="s">
        <v>220</v>
      </c>
      <c r="F4" s="385" t="s">
        <v>219</v>
      </c>
      <c r="G4" s="385" t="s">
        <v>218</v>
      </c>
      <c r="H4" s="387" t="s">
        <v>216</v>
      </c>
      <c r="J4" s="2"/>
    </row>
    <row r="5" spans="1:10" ht="10.15" customHeight="1">
      <c r="A5" s="297"/>
      <c r="B5" s="386"/>
      <c r="C5" s="386"/>
      <c r="D5" s="386"/>
      <c r="E5" s="386"/>
      <c r="F5" s="386"/>
      <c r="G5" s="386"/>
      <c r="H5" s="388"/>
      <c r="J5" s="2"/>
    </row>
    <row r="6" spans="1:10" ht="10.15" customHeight="1">
      <c r="A6" s="297"/>
      <c r="B6" s="386"/>
      <c r="C6" s="386"/>
      <c r="D6" s="386"/>
      <c r="E6" s="386"/>
      <c r="F6" s="386"/>
      <c r="G6" s="386"/>
      <c r="H6" s="388"/>
    </row>
    <row r="7" spans="1:10" ht="5.0999999999999996" customHeight="1">
      <c r="A7" s="7"/>
      <c r="B7" s="4"/>
      <c r="C7" s="4"/>
      <c r="D7" s="4"/>
      <c r="E7" s="4"/>
      <c r="F7" s="4"/>
      <c r="G7" s="4"/>
      <c r="H7" s="4"/>
    </row>
    <row r="8" spans="1:10" ht="9" customHeight="1">
      <c r="A8" s="18" t="s">
        <v>2</v>
      </c>
      <c r="B8" s="182">
        <v>87811.852334229014</v>
      </c>
      <c r="C8" s="182">
        <v>51332.113876812189</v>
      </c>
      <c r="D8" s="182">
        <v>25908.030835964892</v>
      </c>
      <c r="E8" s="182">
        <v>7535.9751142421001</v>
      </c>
      <c r="F8" s="182">
        <v>225.66735952012027</v>
      </c>
      <c r="G8" s="182">
        <v>581.45417096900189</v>
      </c>
      <c r="H8" s="182">
        <v>2228.6109767207245</v>
      </c>
    </row>
    <row r="9" spans="1:10" ht="9" customHeight="1">
      <c r="A9" s="8" t="s">
        <v>319</v>
      </c>
      <c r="B9" s="182">
        <v>20202.204331415138</v>
      </c>
      <c r="C9" s="181">
        <v>15556.905184046722</v>
      </c>
      <c r="D9" s="181">
        <v>852.12201521653151</v>
      </c>
      <c r="E9" s="181">
        <v>3435.5877621597983</v>
      </c>
      <c r="F9" s="181">
        <v>45.534140560841323</v>
      </c>
      <c r="G9" s="181">
        <v>125.80999598389948</v>
      </c>
      <c r="H9" s="181">
        <v>186.24523344734703</v>
      </c>
    </row>
    <row r="10" spans="1:10" ht="9" customHeight="1">
      <c r="A10" s="8" t="s">
        <v>372</v>
      </c>
      <c r="B10" s="182">
        <v>2896.1588812759055</v>
      </c>
      <c r="C10" s="181">
        <v>2396.2251222286527</v>
      </c>
      <c r="D10" s="181">
        <v>51.361066637243248</v>
      </c>
      <c r="E10" s="181">
        <v>330.69073150391773</v>
      </c>
      <c r="F10" s="181">
        <v>6.526079178552</v>
      </c>
      <c r="G10" s="181">
        <v>88.466775216031252</v>
      </c>
      <c r="H10" s="181">
        <v>22.889106511508388</v>
      </c>
    </row>
    <row r="11" spans="1:10" ht="9" customHeight="1">
      <c r="A11" s="8" t="s">
        <v>363</v>
      </c>
      <c r="B11" s="182">
        <v>7570.5910983609747</v>
      </c>
      <c r="C11" s="181">
        <v>6320.1113812964832</v>
      </c>
      <c r="D11" s="181">
        <v>229.68606965187723</v>
      </c>
      <c r="E11" s="181">
        <v>912.59192074199473</v>
      </c>
      <c r="F11" s="181" t="s">
        <v>24</v>
      </c>
      <c r="G11" s="181">
        <v>17.169733761493944</v>
      </c>
      <c r="H11" s="181">
        <v>88.338081675751496</v>
      </c>
    </row>
    <row r="12" spans="1:10" ht="9" customHeight="1">
      <c r="A12" s="8" t="s">
        <v>318</v>
      </c>
      <c r="B12" s="182">
        <v>17972.043096621179</v>
      </c>
      <c r="C12" s="181">
        <v>13030.039015447566</v>
      </c>
      <c r="D12" s="181">
        <v>3235.185038216579</v>
      </c>
      <c r="E12" s="181">
        <v>1109.8779650094621</v>
      </c>
      <c r="F12" s="181">
        <v>5.4010869189311173</v>
      </c>
      <c r="G12" s="181">
        <v>92.218490315620016</v>
      </c>
      <c r="H12" s="181">
        <v>499.32150071302442</v>
      </c>
    </row>
    <row r="13" spans="1:10" ht="9" customHeight="1">
      <c r="A13" s="8" t="s">
        <v>373</v>
      </c>
      <c r="B13" s="182">
        <v>36335.678798231944</v>
      </c>
      <c r="C13" s="181">
        <v>12269.744205166338</v>
      </c>
      <c r="D13" s="181">
        <v>21424.58859205246</v>
      </c>
      <c r="E13" s="181">
        <v>1140.7083842638115</v>
      </c>
      <c r="F13" s="181">
        <v>134.72936442147957</v>
      </c>
      <c r="G13" s="181">
        <v>201.09434277322384</v>
      </c>
      <c r="H13" s="181">
        <v>1164.8139095546305</v>
      </c>
    </row>
    <row r="14" spans="1:10" ht="9" customHeight="1">
      <c r="A14" s="8" t="s">
        <v>364</v>
      </c>
      <c r="B14" s="182">
        <v>2835.176128323882</v>
      </c>
      <c r="C14" s="181">
        <v>1759.0889686264268</v>
      </c>
      <c r="D14" s="181">
        <v>115.08805419020007</v>
      </c>
      <c r="E14" s="181">
        <v>606.51835056311552</v>
      </c>
      <c r="F14" s="181">
        <v>30.782777206942598</v>
      </c>
      <c r="G14" s="181">
        <v>56.694832918733383</v>
      </c>
      <c r="H14" s="181">
        <v>267.00314481846294</v>
      </c>
    </row>
    <row r="15" spans="1:10" ht="5.0999999999999996" customHeight="1">
      <c r="A15" s="6"/>
      <c r="B15" s="183"/>
      <c r="C15" s="183"/>
      <c r="D15" s="183"/>
      <c r="E15" s="183"/>
      <c r="F15" s="183"/>
      <c r="G15" s="183"/>
      <c r="H15" s="183"/>
    </row>
    <row r="16" spans="1:10" ht="10.15" customHeight="1">
      <c r="A16" s="297" t="s">
        <v>320</v>
      </c>
      <c r="B16" s="373" t="s">
        <v>256</v>
      </c>
      <c r="C16" s="374"/>
      <c r="D16" s="374"/>
      <c r="E16" s="374"/>
      <c r="F16" s="374"/>
      <c r="G16" s="374"/>
      <c r="H16" s="374"/>
    </row>
    <row r="17" spans="1:9" ht="10.15" customHeight="1">
      <c r="A17" s="297"/>
      <c r="B17" s="385" t="s">
        <v>3</v>
      </c>
      <c r="C17" s="385" t="s">
        <v>222</v>
      </c>
      <c r="D17" s="385" t="s">
        <v>221</v>
      </c>
      <c r="E17" s="385" t="s">
        <v>220</v>
      </c>
      <c r="F17" s="385" t="s">
        <v>219</v>
      </c>
      <c r="G17" s="385" t="s">
        <v>218</v>
      </c>
      <c r="H17" s="387" t="s">
        <v>216</v>
      </c>
    </row>
    <row r="18" spans="1:9" ht="10.15" customHeight="1">
      <c r="A18" s="297"/>
      <c r="B18" s="386"/>
      <c r="C18" s="386"/>
      <c r="D18" s="386"/>
      <c r="E18" s="386"/>
      <c r="F18" s="386"/>
      <c r="G18" s="386"/>
      <c r="H18" s="388"/>
      <c r="I18" s="2"/>
    </row>
    <row r="19" spans="1:9" ht="10.15" customHeight="1">
      <c r="A19" s="297"/>
      <c r="B19" s="386"/>
      <c r="C19" s="386"/>
      <c r="D19" s="386"/>
      <c r="E19" s="386"/>
      <c r="F19" s="386"/>
      <c r="G19" s="386"/>
      <c r="H19" s="388"/>
      <c r="I19" s="2"/>
    </row>
    <row r="20" spans="1:9" ht="4.9000000000000004" customHeight="1">
      <c r="A20" s="7"/>
      <c r="B20" s="4"/>
      <c r="C20" s="4"/>
      <c r="D20" s="4"/>
      <c r="E20" s="4"/>
      <c r="F20" s="4"/>
      <c r="G20" s="4"/>
      <c r="H20" s="4"/>
      <c r="I20" s="2"/>
    </row>
    <row r="21" spans="1:9" ht="9" customHeight="1">
      <c r="A21" s="18" t="s">
        <v>2</v>
      </c>
      <c r="B21" s="182">
        <v>69560.637921217218</v>
      </c>
      <c r="C21" s="182">
        <v>41465.322172355751</v>
      </c>
      <c r="D21" s="182">
        <v>21549.70195099909</v>
      </c>
      <c r="E21" s="182">
        <v>3772.8717888373917</v>
      </c>
      <c r="F21" s="182">
        <v>224.6714451056682</v>
      </c>
      <c r="G21" s="182">
        <v>471.48837437458945</v>
      </c>
      <c r="H21" s="182">
        <v>2076.5821895447289</v>
      </c>
      <c r="I21" s="2"/>
    </row>
    <row r="22" spans="1:9" ht="9" customHeight="1">
      <c r="A22" s="8" t="s">
        <v>319</v>
      </c>
      <c r="B22" s="182">
        <v>11186.498424998572</v>
      </c>
      <c r="C22" s="181">
        <v>9123.1502845990472</v>
      </c>
      <c r="D22" s="181">
        <v>497.16181323479856</v>
      </c>
      <c r="E22" s="181">
        <v>1303.3289180833044</v>
      </c>
      <c r="F22" s="181">
        <v>44.53822614638932</v>
      </c>
      <c r="G22" s="181">
        <v>81.281688431096711</v>
      </c>
      <c r="H22" s="181">
        <v>137.03749450393741</v>
      </c>
    </row>
    <row r="23" spans="1:9" ht="9" customHeight="1">
      <c r="A23" s="8" t="s">
        <v>372</v>
      </c>
      <c r="B23" s="182">
        <v>2230.0254812915337</v>
      </c>
      <c r="C23" s="181">
        <v>1999.5427299701935</v>
      </c>
      <c r="D23" s="181">
        <v>29.41871924507803</v>
      </c>
      <c r="E23" s="181">
        <v>118.26340213343983</v>
      </c>
      <c r="F23" s="181">
        <v>6.526079178552</v>
      </c>
      <c r="G23" s="181">
        <v>53.385444252761339</v>
      </c>
      <c r="H23" s="181">
        <v>22.889106511508388</v>
      </c>
    </row>
    <row r="24" spans="1:9" ht="9" customHeight="1">
      <c r="A24" s="8" t="s">
        <v>363</v>
      </c>
      <c r="B24" s="182">
        <v>6234.7182629102863</v>
      </c>
      <c r="C24" s="181">
        <v>5629.8422690243769</v>
      </c>
      <c r="D24" s="181">
        <v>166.93616520022013</v>
      </c>
      <c r="E24" s="181">
        <v>333.14008649444798</v>
      </c>
      <c r="F24" s="181" t="s">
        <v>24</v>
      </c>
      <c r="G24" s="181">
        <v>13.767749282116082</v>
      </c>
      <c r="H24" s="181">
        <v>88.338081675751496</v>
      </c>
    </row>
    <row r="25" spans="1:9" ht="9" customHeight="1">
      <c r="A25" s="8" t="s">
        <v>318</v>
      </c>
      <c r="B25" s="182">
        <v>17303.258964147983</v>
      </c>
      <c r="C25" s="181">
        <v>12862.700757411456</v>
      </c>
      <c r="D25" s="181">
        <v>2967.9124935655186</v>
      </c>
      <c r="E25" s="181">
        <v>925.61573779576008</v>
      </c>
      <c r="F25" s="181">
        <v>5.4010869189311173</v>
      </c>
      <c r="G25" s="181">
        <v>92.218490315620016</v>
      </c>
      <c r="H25" s="181">
        <v>449.4103981406987</v>
      </c>
    </row>
    <row r="26" spans="1:9" ht="9" customHeight="1">
      <c r="A26" s="8" t="s">
        <v>373</v>
      </c>
      <c r="B26" s="182">
        <v>30938.313614834697</v>
      </c>
      <c r="C26" s="181">
        <v>10963.169609062637</v>
      </c>
      <c r="D26" s="181">
        <v>17829.818610633261</v>
      </c>
      <c r="E26" s="181">
        <v>718.50283340206613</v>
      </c>
      <c r="F26" s="181">
        <v>134.72936442147952</v>
      </c>
      <c r="G26" s="181">
        <v>180.18923342088246</v>
      </c>
      <c r="H26" s="181">
        <v>1111.9039638943698</v>
      </c>
    </row>
    <row r="27" spans="1:9" ht="9" customHeight="1">
      <c r="A27" s="8" t="s">
        <v>364</v>
      </c>
      <c r="B27" s="182">
        <v>1667.8231730341499</v>
      </c>
      <c r="C27" s="181">
        <v>886.91652228804276</v>
      </c>
      <c r="D27" s="181">
        <v>58.454149120215682</v>
      </c>
      <c r="E27" s="181">
        <v>374.02081092837301</v>
      </c>
      <c r="F27" s="181">
        <v>30.782777206942598</v>
      </c>
      <c r="G27" s="181">
        <v>50.645768672112865</v>
      </c>
      <c r="H27" s="181">
        <v>267.00314481846294</v>
      </c>
    </row>
    <row r="28" spans="1:9" ht="5.0999999999999996" customHeight="1">
      <c r="A28" s="6"/>
      <c r="B28" s="183"/>
      <c r="C28" s="183"/>
      <c r="D28" s="183"/>
      <c r="E28" s="183"/>
      <c r="F28" s="183"/>
      <c r="G28" s="183"/>
      <c r="H28" s="183"/>
    </row>
    <row r="29" spans="1:9" ht="10.15" customHeight="1">
      <c r="A29" s="297" t="s">
        <v>320</v>
      </c>
      <c r="B29" s="373" t="s">
        <v>255</v>
      </c>
      <c r="C29" s="374"/>
      <c r="D29" s="374"/>
      <c r="E29" s="374"/>
      <c r="F29" s="374"/>
      <c r="G29" s="374"/>
      <c r="H29" s="374"/>
    </row>
    <row r="30" spans="1:9" ht="10.15" customHeight="1">
      <c r="A30" s="297"/>
      <c r="B30" s="385" t="s">
        <v>3</v>
      </c>
      <c r="C30" s="385" t="s">
        <v>222</v>
      </c>
      <c r="D30" s="385" t="s">
        <v>221</v>
      </c>
      <c r="E30" s="385" t="s">
        <v>220</v>
      </c>
      <c r="F30" s="385" t="s">
        <v>219</v>
      </c>
      <c r="G30" s="385" t="s">
        <v>218</v>
      </c>
      <c r="H30" s="387" t="s">
        <v>216</v>
      </c>
    </row>
    <row r="31" spans="1:9" ht="10.15" customHeight="1">
      <c r="A31" s="297"/>
      <c r="B31" s="386"/>
      <c r="C31" s="386"/>
      <c r="D31" s="386"/>
      <c r="E31" s="386"/>
      <c r="F31" s="386"/>
      <c r="G31" s="386"/>
      <c r="H31" s="388"/>
    </row>
    <row r="32" spans="1:9" ht="10.15" customHeight="1">
      <c r="A32" s="297"/>
      <c r="B32" s="386"/>
      <c r="C32" s="386"/>
      <c r="D32" s="386"/>
      <c r="E32" s="386"/>
      <c r="F32" s="386"/>
      <c r="G32" s="386"/>
      <c r="H32" s="388"/>
    </row>
    <row r="33" spans="1:10" ht="5.0999999999999996" customHeight="1">
      <c r="A33" s="7"/>
      <c r="B33" s="4"/>
      <c r="C33" s="4"/>
      <c r="D33" s="4"/>
      <c r="E33" s="4"/>
      <c r="F33" s="4"/>
      <c r="G33" s="4"/>
      <c r="H33" s="4"/>
    </row>
    <row r="34" spans="1:10" ht="9" customHeight="1">
      <c r="A34" s="18" t="s">
        <v>2</v>
      </c>
      <c r="B34" s="182">
        <v>45790.17273877329</v>
      </c>
      <c r="C34" s="182">
        <v>31751.912476740137</v>
      </c>
      <c r="D34" s="182">
        <v>10012.308365892002</v>
      </c>
      <c r="E34" s="182">
        <v>2241.4773496476</v>
      </c>
      <c r="F34" s="182">
        <v>189.15769495100307</v>
      </c>
      <c r="G34" s="182">
        <v>256.82240991589543</v>
      </c>
      <c r="H34" s="182">
        <v>1338.4944416266508</v>
      </c>
      <c r="I34" s="2"/>
    </row>
    <row r="35" spans="1:10" ht="9" customHeight="1">
      <c r="A35" s="8" t="s">
        <v>319</v>
      </c>
      <c r="B35" s="182">
        <v>7197.5236769915791</v>
      </c>
      <c r="C35" s="181">
        <v>6405.4557403874969</v>
      </c>
      <c r="D35" s="181">
        <v>177.62823540246035</v>
      </c>
      <c r="E35" s="181">
        <v>507.81987271877858</v>
      </c>
      <c r="F35" s="181">
        <v>36.365045854969679</v>
      </c>
      <c r="G35" s="181">
        <v>14.717699115925116</v>
      </c>
      <c r="H35" s="181">
        <v>55.537083511947955</v>
      </c>
      <c r="I35" s="41"/>
    </row>
    <row r="36" spans="1:10" ht="9" customHeight="1">
      <c r="A36" s="8" t="s">
        <v>372</v>
      </c>
      <c r="B36" s="182">
        <v>1565.642879280301</v>
      </c>
      <c r="C36" s="181">
        <v>1417.6136117890956</v>
      </c>
      <c r="D36" s="181" t="s">
        <v>24</v>
      </c>
      <c r="E36" s="181">
        <v>94.346730045616923</v>
      </c>
      <c r="F36" s="181" t="s">
        <v>24</v>
      </c>
      <c r="G36" s="181">
        <v>31.089042934235643</v>
      </c>
      <c r="H36" s="181">
        <v>17.962365557025102</v>
      </c>
      <c r="I36" s="41"/>
    </row>
    <row r="37" spans="1:10" ht="9" customHeight="1">
      <c r="A37" s="8" t="s">
        <v>363</v>
      </c>
      <c r="B37" s="182">
        <v>5809.6268831301677</v>
      </c>
      <c r="C37" s="181">
        <v>5279.0711250476343</v>
      </c>
      <c r="D37" s="181">
        <v>149.5706520531046</v>
      </c>
      <c r="E37" s="181">
        <v>282.46977713526564</v>
      </c>
      <c r="F37" s="181" t="s">
        <v>24</v>
      </c>
      <c r="G37" s="181">
        <v>12.805873688023041</v>
      </c>
      <c r="H37" s="181">
        <v>83.582208041003298</v>
      </c>
    </row>
    <row r="38" spans="1:10" ht="9" customHeight="1">
      <c r="A38" s="8" t="s">
        <v>318</v>
      </c>
      <c r="B38" s="182">
        <v>11930.16024907967</v>
      </c>
      <c r="C38" s="181">
        <v>9174.1048025642158</v>
      </c>
      <c r="D38" s="181">
        <v>1816.3472054019073</v>
      </c>
      <c r="E38" s="181">
        <v>585.86690064694892</v>
      </c>
      <c r="F38" s="181">
        <v>4.2529588527439799</v>
      </c>
      <c r="G38" s="181">
        <v>70.593405605659186</v>
      </c>
      <c r="H38" s="181">
        <v>278.99497600819689</v>
      </c>
    </row>
    <row r="39" spans="1:10" ht="9" customHeight="1">
      <c r="A39" s="8" t="s">
        <v>373</v>
      </c>
      <c r="B39" s="182">
        <v>18248.283247851075</v>
      </c>
      <c r="C39" s="181">
        <v>9033.3885902628317</v>
      </c>
      <c r="D39" s="181">
        <v>7837.0660283076022</v>
      </c>
      <c r="E39" s="181">
        <v>470.31982660770598</v>
      </c>
      <c r="F39" s="181">
        <v>120.1011648971844</v>
      </c>
      <c r="G39" s="181">
        <v>110.51875765708306</v>
      </c>
      <c r="H39" s="181">
        <v>676.88888011867095</v>
      </c>
    </row>
    <row r="40" spans="1:10" ht="9" customHeight="1">
      <c r="A40" s="8" t="s">
        <v>364</v>
      </c>
      <c r="B40" s="182">
        <v>1038.9358024404894</v>
      </c>
      <c r="C40" s="181">
        <v>442.27860668886086</v>
      </c>
      <c r="D40" s="181">
        <v>30.293597689540743</v>
      </c>
      <c r="E40" s="181">
        <v>300.6542424932839</v>
      </c>
      <c r="F40" s="181">
        <v>23.082796264028147</v>
      </c>
      <c r="G40" s="181">
        <v>17.097630914969407</v>
      </c>
      <c r="H40" s="181">
        <v>225.52892838980634</v>
      </c>
    </row>
    <row r="41" spans="1:10" ht="5.0999999999999996" customHeight="1">
      <c r="A41" s="6"/>
      <c r="B41" s="183"/>
      <c r="C41" s="183"/>
      <c r="D41" s="183"/>
      <c r="E41" s="183"/>
      <c r="F41" s="183"/>
      <c r="G41" s="183"/>
      <c r="H41" s="183"/>
    </row>
    <row r="42" spans="1:10" ht="10.15" customHeight="1">
      <c r="A42" s="297" t="s">
        <v>320</v>
      </c>
      <c r="B42" s="373" t="s">
        <v>254</v>
      </c>
      <c r="C42" s="374"/>
      <c r="D42" s="374"/>
      <c r="E42" s="374"/>
      <c r="F42" s="374"/>
      <c r="G42" s="374"/>
      <c r="H42" s="374"/>
    </row>
    <row r="43" spans="1:10" ht="10.15" customHeight="1">
      <c r="A43" s="297"/>
      <c r="B43" s="385" t="s">
        <v>3</v>
      </c>
      <c r="C43" s="385" t="s">
        <v>222</v>
      </c>
      <c r="D43" s="385" t="s">
        <v>221</v>
      </c>
      <c r="E43" s="385" t="s">
        <v>220</v>
      </c>
      <c r="F43" s="385" t="s">
        <v>219</v>
      </c>
      <c r="G43" s="385" t="s">
        <v>218</v>
      </c>
      <c r="H43" s="387" t="s">
        <v>216</v>
      </c>
    </row>
    <row r="44" spans="1:10" ht="10.15" customHeight="1">
      <c r="A44" s="297"/>
      <c r="B44" s="386"/>
      <c r="C44" s="386"/>
      <c r="D44" s="386"/>
      <c r="E44" s="386"/>
      <c r="F44" s="386"/>
      <c r="G44" s="386"/>
      <c r="H44" s="388"/>
    </row>
    <row r="45" spans="1:10" ht="10.15" customHeight="1">
      <c r="A45" s="297"/>
      <c r="B45" s="386"/>
      <c r="C45" s="386"/>
      <c r="D45" s="386"/>
      <c r="E45" s="386"/>
      <c r="F45" s="386"/>
      <c r="G45" s="386"/>
      <c r="H45" s="388"/>
    </row>
    <row r="46" spans="1:10" ht="5.0999999999999996" customHeight="1">
      <c r="A46" s="7"/>
      <c r="B46" s="4"/>
      <c r="C46" s="4"/>
      <c r="D46" s="4"/>
      <c r="E46" s="4"/>
      <c r="F46" s="4"/>
      <c r="G46" s="4"/>
      <c r="H46" s="4"/>
      <c r="J46" s="41"/>
    </row>
    <row r="47" spans="1:10" ht="9" customHeight="1">
      <c r="A47" s="18" t="s">
        <v>2</v>
      </c>
      <c r="B47" s="182">
        <v>18251.214413011763</v>
      </c>
      <c r="C47" s="182">
        <v>9866.7917044564292</v>
      </c>
      <c r="D47" s="182">
        <v>4358.3288849657638</v>
      </c>
      <c r="E47" s="182">
        <v>3763.1033254047052</v>
      </c>
      <c r="F47" s="182" t="s">
        <v>24</v>
      </c>
      <c r="G47" s="182">
        <v>109.96579659441248</v>
      </c>
      <c r="H47" s="182">
        <v>152.02878717599611</v>
      </c>
    </row>
    <row r="48" spans="1:10" ht="9" customHeight="1">
      <c r="A48" s="8" t="s">
        <v>319</v>
      </c>
      <c r="B48" s="182">
        <v>9015.7059064165551</v>
      </c>
      <c r="C48" s="181">
        <v>6433.7548994476683</v>
      </c>
      <c r="D48" s="181">
        <v>354.96020198173227</v>
      </c>
      <c r="E48" s="181">
        <v>2132.2588440764912</v>
      </c>
      <c r="F48" s="181" t="s">
        <v>24</v>
      </c>
      <c r="G48" s="181">
        <v>44.528307552802772</v>
      </c>
      <c r="H48" s="181">
        <v>49.207738943409687</v>
      </c>
    </row>
    <row r="49" spans="1:8" ht="9" customHeight="1">
      <c r="A49" s="8" t="s">
        <v>372</v>
      </c>
      <c r="B49" s="182">
        <v>666.13339998437186</v>
      </c>
      <c r="C49" s="181">
        <v>396.68239225845872</v>
      </c>
      <c r="D49" s="181">
        <v>21.942347392165232</v>
      </c>
      <c r="E49" s="181">
        <v>212.42732937047793</v>
      </c>
      <c r="F49" s="181" t="s">
        <v>24</v>
      </c>
      <c r="G49" s="181">
        <v>35.081330963269934</v>
      </c>
      <c r="H49" s="181" t="s">
        <v>24</v>
      </c>
    </row>
    <row r="50" spans="1:8" ht="9" customHeight="1">
      <c r="A50" s="8" t="s">
        <v>363</v>
      </c>
      <c r="B50" s="182">
        <v>1335.872835450695</v>
      </c>
      <c r="C50" s="181">
        <v>690.26911227211326</v>
      </c>
      <c r="D50" s="181">
        <v>62.749904451657102</v>
      </c>
      <c r="E50" s="181">
        <v>579.45183424754669</v>
      </c>
      <c r="F50" s="181" t="s">
        <v>24</v>
      </c>
      <c r="G50" s="181" t="s">
        <v>24</v>
      </c>
      <c r="H50" s="181" t="s">
        <v>24</v>
      </c>
    </row>
    <row r="51" spans="1:8" ht="9" customHeight="1">
      <c r="A51" s="8" t="s">
        <v>318</v>
      </c>
      <c r="B51" s="182">
        <v>668.78413247319031</v>
      </c>
      <c r="C51" s="181">
        <v>167.33825803610017</v>
      </c>
      <c r="D51" s="181">
        <v>267.27254465106273</v>
      </c>
      <c r="E51" s="181">
        <v>184.26222721370169</v>
      </c>
      <c r="F51" s="181" t="s">
        <v>24</v>
      </c>
      <c r="G51" s="181" t="s">
        <v>24</v>
      </c>
      <c r="H51" s="181">
        <v>49.911102572325703</v>
      </c>
    </row>
    <row r="52" spans="1:8" ht="9" customHeight="1">
      <c r="A52" s="8" t="s">
        <v>373</v>
      </c>
      <c r="B52" s="182">
        <v>5397.3651833972153</v>
      </c>
      <c r="C52" s="181">
        <v>1306.5745961037051</v>
      </c>
      <c r="D52" s="181">
        <v>3594.7699814191624</v>
      </c>
      <c r="E52" s="181">
        <v>422.20555086174545</v>
      </c>
      <c r="F52" s="181" t="s">
        <v>24</v>
      </c>
      <c r="G52" s="181">
        <v>20.90510935234138</v>
      </c>
      <c r="H52" s="181">
        <v>52.909945660260725</v>
      </c>
    </row>
    <row r="53" spans="1:8" ht="9" customHeight="1">
      <c r="A53" s="8" t="s">
        <v>364</v>
      </c>
      <c r="B53" s="182">
        <v>1167.3529552897312</v>
      </c>
      <c r="C53" s="181">
        <v>872.17244633838391</v>
      </c>
      <c r="D53" s="181">
        <v>56.633905069984436</v>
      </c>
      <c r="E53" s="181">
        <v>232.49753963474242</v>
      </c>
      <c r="F53" s="181" t="s">
        <v>24</v>
      </c>
      <c r="G53" s="181">
        <v>6.0490642466205298</v>
      </c>
      <c r="H53" s="181" t="s">
        <v>24</v>
      </c>
    </row>
    <row r="54" spans="1:8" ht="5.0999999999999996" customHeight="1" thickBot="1">
      <c r="A54" s="6"/>
      <c r="B54" s="13"/>
      <c r="C54" s="13"/>
      <c r="D54" s="13"/>
      <c r="E54" s="13"/>
      <c r="F54" s="13"/>
      <c r="G54" s="13"/>
      <c r="H54" s="13"/>
    </row>
    <row r="55" spans="1:8" ht="10.15" customHeight="1" thickTop="1">
      <c r="A55" s="297" t="s">
        <v>320</v>
      </c>
      <c r="B55" s="392" t="s">
        <v>253</v>
      </c>
      <c r="C55" s="393"/>
      <c r="D55" s="393"/>
      <c r="E55" s="393"/>
      <c r="F55" s="393"/>
      <c r="G55" s="393"/>
      <c r="H55" s="393"/>
    </row>
    <row r="56" spans="1:8" ht="10.15" customHeight="1">
      <c r="A56" s="297"/>
      <c r="B56" s="385" t="s">
        <v>3</v>
      </c>
      <c r="C56" s="385" t="s">
        <v>222</v>
      </c>
      <c r="D56" s="385" t="s">
        <v>221</v>
      </c>
      <c r="E56" s="385" t="s">
        <v>220</v>
      </c>
      <c r="F56" s="385" t="s">
        <v>219</v>
      </c>
      <c r="G56" s="385" t="s">
        <v>218</v>
      </c>
      <c r="H56" s="387" t="s">
        <v>216</v>
      </c>
    </row>
    <row r="57" spans="1:8" ht="10.15" customHeight="1">
      <c r="A57" s="297"/>
      <c r="B57" s="386"/>
      <c r="C57" s="386"/>
      <c r="D57" s="386"/>
      <c r="E57" s="386"/>
      <c r="F57" s="386"/>
      <c r="G57" s="386"/>
      <c r="H57" s="388"/>
    </row>
    <row r="58" spans="1:8" ht="10.15" customHeight="1">
      <c r="A58" s="297"/>
      <c r="B58" s="386"/>
      <c r="C58" s="386"/>
      <c r="D58" s="386"/>
      <c r="E58" s="386"/>
      <c r="F58" s="386"/>
      <c r="G58" s="386"/>
      <c r="H58" s="388"/>
    </row>
    <row r="59" spans="1:8" ht="5.0999999999999996" customHeight="1">
      <c r="A59" s="7"/>
      <c r="B59" s="4"/>
      <c r="C59" s="4"/>
      <c r="D59" s="4"/>
      <c r="E59" s="4"/>
      <c r="F59" s="4"/>
      <c r="G59" s="4"/>
      <c r="H59" s="4"/>
    </row>
    <row r="60" spans="1:8" ht="9" customHeight="1">
      <c r="A60" s="18" t="s">
        <v>2</v>
      </c>
      <c r="B60" s="182">
        <v>16476.165171466953</v>
      </c>
      <c r="C60" s="182">
        <v>8886.6368787666197</v>
      </c>
      <c r="D60" s="182">
        <v>4100.9711778466499</v>
      </c>
      <c r="E60" s="182">
        <v>3256.254000324911</v>
      </c>
      <c r="F60" s="182" t="s">
        <v>24</v>
      </c>
      <c r="G60" s="182">
        <v>90.40815779309122</v>
      </c>
      <c r="H60" s="182">
        <v>141.89495673568265</v>
      </c>
    </row>
    <row r="61" spans="1:8" ht="9" customHeight="1">
      <c r="A61" s="8" t="s">
        <v>319</v>
      </c>
      <c r="B61" s="182">
        <v>7770.9264282150161</v>
      </c>
      <c r="C61" s="181">
        <v>5698.0715916008976</v>
      </c>
      <c r="D61" s="181">
        <v>314.06773437438073</v>
      </c>
      <c r="E61" s="181">
        <v>1677.6002884519003</v>
      </c>
      <c r="F61" s="181" t="s">
        <v>24</v>
      </c>
      <c r="G61" s="181">
        <v>32.50973593621282</v>
      </c>
      <c r="H61" s="181">
        <v>48.677077851624929</v>
      </c>
    </row>
    <row r="62" spans="1:8" ht="9" customHeight="1">
      <c r="A62" s="8" t="s">
        <v>372</v>
      </c>
      <c r="B62" s="182">
        <v>610.89459750910726</v>
      </c>
      <c r="C62" s="181">
        <v>354.61726430899114</v>
      </c>
      <c r="D62" s="181">
        <v>21.942347392165232</v>
      </c>
      <c r="E62" s="181">
        <v>202.7890145157466</v>
      </c>
      <c r="F62" s="181" t="s">
        <v>24</v>
      </c>
      <c r="G62" s="181">
        <v>31.545971292204321</v>
      </c>
      <c r="H62" s="181" t="s">
        <v>24</v>
      </c>
    </row>
    <row r="63" spans="1:8" ht="9" customHeight="1">
      <c r="A63" s="8" t="s">
        <v>363</v>
      </c>
      <c r="B63" s="182">
        <v>1235.747229467353</v>
      </c>
      <c r="C63" s="181">
        <v>609.93774672864322</v>
      </c>
      <c r="D63" s="181">
        <v>48.9178993847501</v>
      </c>
      <c r="E63" s="181">
        <v>573.48959887458193</v>
      </c>
      <c r="F63" s="181" t="s">
        <v>24</v>
      </c>
      <c r="G63" s="181" t="s">
        <v>24</v>
      </c>
      <c r="H63" s="181" t="s">
        <v>24</v>
      </c>
    </row>
    <row r="64" spans="1:8" ht="9" customHeight="1">
      <c r="A64" s="8" t="s">
        <v>318</v>
      </c>
      <c r="B64" s="182">
        <v>665.71589917327503</v>
      </c>
      <c r="C64" s="181">
        <v>164.27002473618489</v>
      </c>
      <c r="D64" s="181">
        <v>267.27254465106273</v>
      </c>
      <c r="E64" s="181">
        <v>184.26222721370172</v>
      </c>
      <c r="F64" s="181" t="s">
        <v>24</v>
      </c>
      <c r="G64" s="181" t="s">
        <v>24</v>
      </c>
      <c r="H64" s="181">
        <v>49.911102572325703</v>
      </c>
    </row>
    <row r="65" spans="1:8" ht="9" customHeight="1">
      <c r="A65" s="8" t="s">
        <v>373</v>
      </c>
      <c r="B65" s="182">
        <v>5084.0862224325347</v>
      </c>
      <c r="C65" s="181">
        <v>1229.8221388084492</v>
      </c>
      <c r="D65" s="181">
        <v>3394.1436590406825</v>
      </c>
      <c r="E65" s="181">
        <v>398.06700622590824</v>
      </c>
      <c r="F65" s="181" t="s">
        <v>24</v>
      </c>
      <c r="G65" s="181">
        <v>18.74664204576338</v>
      </c>
      <c r="H65" s="181">
        <v>43.30677631173203</v>
      </c>
    </row>
    <row r="66" spans="1:8" ht="9" customHeight="1">
      <c r="A66" s="8" t="s">
        <v>364</v>
      </c>
      <c r="B66" s="182">
        <v>1108.7947946696675</v>
      </c>
      <c r="C66" s="181">
        <v>829.91811258345319</v>
      </c>
      <c r="D66" s="181">
        <v>54.626993003609165</v>
      </c>
      <c r="E66" s="181">
        <v>220.04586504307201</v>
      </c>
      <c r="F66" s="181" t="s">
        <v>24</v>
      </c>
      <c r="G66" s="181">
        <v>4.2038240395328401</v>
      </c>
      <c r="H66" s="181" t="s">
        <v>24</v>
      </c>
    </row>
    <row r="67" spans="1:8" ht="5.0999999999999996" customHeight="1" thickBot="1">
      <c r="A67" s="13"/>
      <c r="B67" s="13"/>
      <c r="C67" s="13"/>
      <c r="D67" s="13"/>
      <c r="E67" s="13"/>
      <c r="F67" s="13"/>
      <c r="G67" s="13"/>
      <c r="H67" s="13"/>
    </row>
    <row r="68" spans="1:8" ht="10.15" customHeight="1" thickTop="1">
      <c r="A68" s="1" t="s">
        <v>362</v>
      </c>
    </row>
    <row r="69" spans="1:8" ht="10.15" customHeight="1"/>
    <row r="70" spans="1:8" ht="10.15" customHeight="1"/>
    <row r="71" spans="1:8" ht="10.15" customHeight="1">
      <c r="A71" s="3"/>
      <c r="B71" s="3"/>
      <c r="C71" s="3"/>
      <c r="D71" s="3"/>
      <c r="E71" s="3"/>
      <c r="F71" s="3"/>
      <c r="G71" s="3"/>
      <c r="H71" s="3"/>
    </row>
    <row r="72" spans="1:8" ht="10.15" customHeight="1">
      <c r="F72" s="185"/>
    </row>
  </sheetData>
  <mergeCells count="46">
    <mergeCell ref="A1:H1"/>
    <mergeCell ref="A3:A6"/>
    <mergeCell ref="B3:H3"/>
    <mergeCell ref="B4:B6"/>
    <mergeCell ref="C4:C6"/>
    <mergeCell ref="D4:D6"/>
    <mergeCell ref="E4:E6"/>
    <mergeCell ref="F4:F6"/>
    <mergeCell ref="G4:G6"/>
    <mergeCell ref="H4:H6"/>
    <mergeCell ref="H17:H19"/>
    <mergeCell ref="A16:A19"/>
    <mergeCell ref="B16:H16"/>
    <mergeCell ref="B17:B19"/>
    <mergeCell ref="C17:C19"/>
    <mergeCell ref="D17:D19"/>
    <mergeCell ref="E17:E19"/>
    <mergeCell ref="F17:F19"/>
    <mergeCell ref="G17:G19"/>
    <mergeCell ref="A29:A32"/>
    <mergeCell ref="B29:H29"/>
    <mergeCell ref="B30:B32"/>
    <mergeCell ref="C30:C32"/>
    <mergeCell ref="D30:D32"/>
    <mergeCell ref="E30:E32"/>
    <mergeCell ref="F30:F32"/>
    <mergeCell ref="G30:G32"/>
    <mergeCell ref="H30:H32"/>
    <mergeCell ref="A42:A45"/>
    <mergeCell ref="B42:H42"/>
    <mergeCell ref="B43:B45"/>
    <mergeCell ref="C43:C45"/>
    <mergeCell ref="D43:D45"/>
    <mergeCell ref="E43:E45"/>
    <mergeCell ref="F43:F45"/>
    <mergeCell ref="G43:G45"/>
    <mergeCell ref="H43:H45"/>
    <mergeCell ref="A55:A58"/>
    <mergeCell ref="B55:H55"/>
    <mergeCell ref="B56:B58"/>
    <mergeCell ref="C56:C58"/>
    <mergeCell ref="D56:D58"/>
    <mergeCell ref="E56:E58"/>
    <mergeCell ref="F56:F58"/>
    <mergeCell ref="G56:G58"/>
    <mergeCell ref="H56:H58"/>
  </mergeCells>
  <hyperlinks>
    <hyperlink ref="J1" location="' Indice'!A1" display="&lt;&lt;"/>
  </hyperlinks>
  <printOptions horizontalCentered="1"/>
  <pageMargins left="0.78740157480314965" right="0.78740157480314965" top="0.78740157480314965" bottom="0.78740157480314965" header="0.31496062992125984" footer="0.31496062992125984"/>
  <pageSetup paperSize="9" scale="93" orientation="portrait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showGridLines="0" zoomScaleNormal="100" zoomScaleSheetLayoutView="100" workbookViewId="0">
      <selection sqref="A1:H1"/>
    </sheetView>
  </sheetViews>
  <sheetFormatPr defaultRowHeight="9"/>
  <cols>
    <col min="1" max="1" width="22.140625" style="1" customWidth="1"/>
    <col min="2" max="4" width="9.140625" style="1" customWidth="1"/>
    <col min="5" max="5" width="11.140625" style="1" customWidth="1"/>
    <col min="6" max="8" width="9.140625" style="1" customWidth="1"/>
    <col min="9" max="9" width="1" style="17" customWidth="1"/>
    <col min="10" max="10" width="7" style="17" customWidth="1"/>
    <col min="11" max="232" width="9.140625" style="1"/>
    <col min="233" max="233" width="22.140625" style="1" customWidth="1"/>
    <col min="234" max="236" width="9.140625" style="1" customWidth="1"/>
    <col min="237" max="237" width="11.28515625" style="1" customWidth="1"/>
    <col min="238" max="256" width="9.140625" style="1"/>
    <col min="257" max="257" width="22.140625" style="1" customWidth="1"/>
    <col min="258" max="260" width="9.140625" style="1" customWidth="1"/>
    <col min="261" max="261" width="11.140625" style="1" customWidth="1"/>
    <col min="262" max="264" width="9.140625" style="1" customWidth="1"/>
    <col min="265" max="265" width="3.85546875" style="1" customWidth="1"/>
    <col min="266" max="488" width="9.140625" style="1"/>
    <col min="489" max="489" width="22.140625" style="1" customWidth="1"/>
    <col min="490" max="492" width="9.140625" style="1" customWidth="1"/>
    <col min="493" max="493" width="11.28515625" style="1" customWidth="1"/>
    <col min="494" max="512" width="9.140625" style="1"/>
    <col min="513" max="513" width="22.140625" style="1" customWidth="1"/>
    <col min="514" max="516" width="9.140625" style="1" customWidth="1"/>
    <col min="517" max="517" width="11.140625" style="1" customWidth="1"/>
    <col min="518" max="520" width="9.140625" style="1" customWidth="1"/>
    <col min="521" max="521" width="3.85546875" style="1" customWidth="1"/>
    <col min="522" max="744" width="9.140625" style="1"/>
    <col min="745" max="745" width="22.140625" style="1" customWidth="1"/>
    <col min="746" max="748" width="9.140625" style="1" customWidth="1"/>
    <col min="749" max="749" width="11.28515625" style="1" customWidth="1"/>
    <col min="750" max="768" width="9.140625" style="1"/>
    <col min="769" max="769" width="22.140625" style="1" customWidth="1"/>
    <col min="770" max="772" width="9.140625" style="1" customWidth="1"/>
    <col min="773" max="773" width="11.140625" style="1" customWidth="1"/>
    <col min="774" max="776" width="9.140625" style="1" customWidth="1"/>
    <col min="777" max="777" width="3.85546875" style="1" customWidth="1"/>
    <col min="778" max="1000" width="9.140625" style="1"/>
    <col min="1001" max="1001" width="22.140625" style="1" customWidth="1"/>
    <col min="1002" max="1004" width="9.140625" style="1" customWidth="1"/>
    <col min="1005" max="1005" width="11.28515625" style="1" customWidth="1"/>
    <col min="1006" max="1024" width="9.140625" style="1"/>
    <col min="1025" max="1025" width="22.140625" style="1" customWidth="1"/>
    <col min="1026" max="1028" width="9.140625" style="1" customWidth="1"/>
    <col min="1029" max="1029" width="11.140625" style="1" customWidth="1"/>
    <col min="1030" max="1032" width="9.140625" style="1" customWidth="1"/>
    <col min="1033" max="1033" width="3.85546875" style="1" customWidth="1"/>
    <col min="1034" max="1256" width="9.140625" style="1"/>
    <col min="1257" max="1257" width="22.140625" style="1" customWidth="1"/>
    <col min="1258" max="1260" width="9.140625" style="1" customWidth="1"/>
    <col min="1261" max="1261" width="11.28515625" style="1" customWidth="1"/>
    <col min="1262" max="1280" width="9.140625" style="1"/>
    <col min="1281" max="1281" width="22.140625" style="1" customWidth="1"/>
    <col min="1282" max="1284" width="9.140625" style="1" customWidth="1"/>
    <col min="1285" max="1285" width="11.140625" style="1" customWidth="1"/>
    <col min="1286" max="1288" width="9.140625" style="1" customWidth="1"/>
    <col min="1289" max="1289" width="3.85546875" style="1" customWidth="1"/>
    <col min="1290" max="1512" width="9.140625" style="1"/>
    <col min="1513" max="1513" width="22.140625" style="1" customWidth="1"/>
    <col min="1514" max="1516" width="9.140625" style="1" customWidth="1"/>
    <col min="1517" max="1517" width="11.28515625" style="1" customWidth="1"/>
    <col min="1518" max="1536" width="9.140625" style="1"/>
    <col min="1537" max="1537" width="22.140625" style="1" customWidth="1"/>
    <col min="1538" max="1540" width="9.140625" style="1" customWidth="1"/>
    <col min="1541" max="1541" width="11.140625" style="1" customWidth="1"/>
    <col min="1542" max="1544" width="9.140625" style="1" customWidth="1"/>
    <col min="1545" max="1545" width="3.85546875" style="1" customWidth="1"/>
    <col min="1546" max="1768" width="9.140625" style="1"/>
    <col min="1769" max="1769" width="22.140625" style="1" customWidth="1"/>
    <col min="1770" max="1772" width="9.140625" style="1" customWidth="1"/>
    <col min="1773" max="1773" width="11.28515625" style="1" customWidth="1"/>
    <col min="1774" max="1792" width="9.140625" style="1"/>
    <col min="1793" max="1793" width="22.140625" style="1" customWidth="1"/>
    <col min="1794" max="1796" width="9.140625" style="1" customWidth="1"/>
    <col min="1797" max="1797" width="11.140625" style="1" customWidth="1"/>
    <col min="1798" max="1800" width="9.140625" style="1" customWidth="1"/>
    <col min="1801" max="1801" width="3.85546875" style="1" customWidth="1"/>
    <col min="1802" max="2024" width="9.140625" style="1"/>
    <col min="2025" max="2025" width="22.140625" style="1" customWidth="1"/>
    <col min="2026" max="2028" width="9.140625" style="1" customWidth="1"/>
    <col min="2029" max="2029" width="11.28515625" style="1" customWidth="1"/>
    <col min="2030" max="2048" width="9.140625" style="1"/>
    <col min="2049" max="2049" width="22.140625" style="1" customWidth="1"/>
    <col min="2050" max="2052" width="9.140625" style="1" customWidth="1"/>
    <col min="2053" max="2053" width="11.140625" style="1" customWidth="1"/>
    <col min="2054" max="2056" width="9.140625" style="1" customWidth="1"/>
    <col min="2057" max="2057" width="3.85546875" style="1" customWidth="1"/>
    <col min="2058" max="2280" width="9.140625" style="1"/>
    <col min="2281" max="2281" width="22.140625" style="1" customWidth="1"/>
    <col min="2282" max="2284" width="9.140625" style="1" customWidth="1"/>
    <col min="2285" max="2285" width="11.28515625" style="1" customWidth="1"/>
    <col min="2286" max="2304" width="9.140625" style="1"/>
    <col min="2305" max="2305" width="22.140625" style="1" customWidth="1"/>
    <col min="2306" max="2308" width="9.140625" style="1" customWidth="1"/>
    <col min="2309" max="2309" width="11.140625" style="1" customWidth="1"/>
    <col min="2310" max="2312" width="9.140625" style="1" customWidth="1"/>
    <col min="2313" max="2313" width="3.85546875" style="1" customWidth="1"/>
    <col min="2314" max="2536" width="9.140625" style="1"/>
    <col min="2537" max="2537" width="22.140625" style="1" customWidth="1"/>
    <col min="2538" max="2540" width="9.140625" style="1" customWidth="1"/>
    <col min="2541" max="2541" width="11.28515625" style="1" customWidth="1"/>
    <col min="2542" max="2560" width="9.140625" style="1"/>
    <col min="2561" max="2561" width="22.140625" style="1" customWidth="1"/>
    <col min="2562" max="2564" width="9.140625" style="1" customWidth="1"/>
    <col min="2565" max="2565" width="11.140625" style="1" customWidth="1"/>
    <col min="2566" max="2568" width="9.140625" style="1" customWidth="1"/>
    <col min="2569" max="2569" width="3.85546875" style="1" customWidth="1"/>
    <col min="2570" max="2792" width="9.140625" style="1"/>
    <col min="2793" max="2793" width="22.140625" style="1" customWidth="1"/>
    <col min="2794" max="2796" width="9.140625" style="1" customWidth="1"/>
    <col min="2797" max="2797" width="11.28515625" style="1" customWidth="1"/>
    <col min="2798" max="2816" width="9.140625" style="1"/>
    <col min="2817" max="2817" width="22.140625" style="1" customWidth="1"/>
    <col min="2818" max="2820" width="9.140625" style="1" customWidth="1"/>
    <col min="2821" max="2821" width="11.140625" style="1" customWidth="1"/>
    <col min="2822" max="2824" width="9.140625" style="1" customWidth="1"/>
    <col min="2825" max="2825" width="3.85546875" style="1" customWidth="1"/>
    <col min="2826" max="3048" width="9.140625" style="1"/>
    <col min="3049" max="3049" width="22.140625" style="1" customWidth="1"/>
    <col min="3050" max="3052" width="9.140625" style="1" customWidth="1"/>
    <col min="3053" max="3053" width="11.28515625" style="1" customWidth="1"/>
    <col min="3054" max="3072" width="9.140625" style="1"/>
    <col min="3073" max="3073" width="22.140625" style="1" customWidth="1"/>
    <col min="3074" max="3076" width="9.140625" style="1" customWidth="1"/>
    <col min="3077" max="3077" width="11.140625" style="1" customWidth="1"/>
    <col min="3078" max="3080" width="9.140625" style="1" customWidth="1"/>
    <col min="3081" max="3081" width="3.85546875" style="1" customWidth="1"/>
    <col min="3082" max="3304" width="9.140625" style="1"/>
    <col min="3305" max="3305" width="22.140625" style="1" customWidth="1"/>
    <col min="3306" max="3308" width="9.140625" style="1" customWidth="1"/>
    <col min="3309" max="3309" width="11.28515625" style="1" customWidth="1"/>
    <col min="3310" max="3328" width="9.140625" style="1"/>
    <col min="3329" max="3329" width="22.140625" style="1" customWidth="1"/>
    <col min="3330" max="3332" width="9.140625" style="1" customWidth="1"/>
    <col min="3333" max="3333" width="11.140625" style="1" customWidth="1"/>
    <col min="3334" max="3336" width="9.140625" style="1" customWidth="1"/>
    <col min="3337" max="3337" width="3.85546875" style="1" customWidth="1"/>
    <col min="3338" max="3560" width="9.140625" style="1"/>
    <col min="3561" max="3561" width="22.140625" style="1" customWidth="1"/>
    <col min="3562" max="3564" width="9.140625" style="1" customWidth="1"/>
    <col min="3565" max="3565" width="11.28515625" style="1" customWidth="1"/>
    <col min="3566" max="3584" width="9.140625" style="1"/>
    <col min="3585" max="3585" width="22.140625" style="1" customWidth="1"/>
    <col min="3586" max="3588" width="9.140625" style="1" customWidth="1"/>
    <col min="3589" max="3589" width="11.140625" style="1" customWidth="1"/>
    <col min="3590" max="3592" width="9.140625" style="1" customWidth="1"/>
    <col min="3593" max="3593" width="3.85546875" style="1" customWidth="1"/>
    <col min="3594" max="3816" width="9.140625" style="1"/>
    <col min="3817" max="3817" width="22.140625" style="1" customWidth="1"/>
    <col min="3818" max="3820" width="9.140625" style="1" customWidth="1"/>
    <col min="3821" max="3821" width="11.28515625" style="1" customWidth="1"/>
    <col min="3822" max="3840" width="9.140625" style="1"/>
    <col min="3841" max="3841" width="22.140625" style="1" customWidth="1"/>
    <col min="3842" max="3844" width="9.140625" style="1" customWidth="1"/>
    <col min="3845" max="3845" width="11.140625" style="1" customWidth="1"/>
    <col min="3846" max="3848" width="9.140625" style="1" customWidth="1"/>
    <col min="3849" max="3849" width="3.85546875" style="1" customWidth="1"/>
    <col min="3850" max="4072" width="9.140625" style="1"/>
    <col min="4073" max="4073" width="22.140625" style="1" customWidth="1"/>
    <col min="4074" max="4076" width="9.140625" style="1" customWidth="1"/>
    <col min="4077" max="4077" width="11.28515625" style="1" customWidth="1"/>
    <col min="4078" max="4096" width="9.140625" style="1"/>
    <col min="4097" max="4097" width="22.140625" style="1" customWidth="1"/>
    <col min="4098" max="4100" width="9.140625" style="1" customWidth="1"/>
    <col min="4101" max="4101" width="11.140625" style="1" customWidth="1"/>
    <col min="4102" max="4104" width="9.140625" style="1" customWidth="1"/>
    <col min="4105" max="4105" width="3.85546875" style="1" customWidth="1"/>
    <col min="4106" max="4328" width="9.140625" style="1"/>
    <col min="4329" max="4329" width="22.140625" style="1" customWidth="1"/>
    <col min="4330" max="4332" width="9.140625" style="1" customWidth="1"/>
    <col min="4333" max="4333" width="11.28515625" style="1" customWidth="1"/>
    <col min="4334" max="4352" width="9.140625" style="1"/>
    <col min="4353" max="4353" width="22.140625" style="1" customWidth="1"/>
    <col min="4354" max="4356" width="9.140625" style="1" customWidth="1"/>
    <col min="4357" max="4357" width="11.140625" style="1" customWidth="1"/>
    <col min="4358" max="4360" width="9.140625" style="1" customWidth="1"/>
    <col min="4361" max="4361" width="3.85546875" style="1" customWidth="1"/>
    <col min="4362" max="4584" width="9.140625" style="1"/>
    <col min="4585" max="4585" width="22.140625" style="1" customWidth="1"/>
    <col min="4586" max="4588" width="9.140625" style="1" customWidth="1"/>
    <col min="4589" max="4589" width="11.28515625" style="1" customWidth="1"/>
    <col min="4590" max="4608" width="9.140625" style="1"/>
    <col min="4609" max="4609" width="22.140625" style="1" customWidth="1"/>
    <col min="4610" max="4612" width="9.140625" style="1" customWidth="1"/>
    <col min="4613" max="4613" width="11.140625" style="1" customWidth="1"/>
    <col min="4614" max="4616" width="9.140625" style="1" customWidth="1"/>
    <col min="4617" max="4617" width="3.85546875" style="1" customWidth="1"/>
    <col min="4618" max="4840" width="9.140625" style="1"/>
    <col min="4841" max="4841" width="22.140625" style="1" customWidth="1"/>
    <col min="4842" max="4844" width="9.140625" style="1" customWidth="1"/>
    <col min="4845" max="4845" width="11.28515625" style="1" customWidth="1"/>
    <col min="4846" max="4864" width="9.140625" style="1"/>
    <col min="4865" max="4865" width="22.140625" style="1" customWidth="1"/>
    <col min="4866" max="4868" width="9.140625" style="1" customWidth="1"/>
    <col min="4869" max="4869" width="11.140625" style="1" customWidth="1"/>
    <col min="4870" max="4872" width="9.140625" style="1" customWidth="1"/>
    <col min="4873" max="4873" width="3.85546875" style="1" customWidth="1"/>
    <col min="4874" max="5096" width="9.140625" style="1"/>
    <col min="5097" max="5097" width="22.140625" style="1" customWidth="1"/>
    <col min="5098" max="5100" width="9.140625" style="1" customWidth="1"/>
    <col min="5101" max="5101" width="11.28515625" style="1" customWidth="1"/>
    <col min="5102" max="5120" width="9.140625" style="1"/>
    <col min="5121" max="5121" width="22.140625" style="1" customWidth="1"/>
    <col min="5122" max="5124" width="9.140625" style="1" customWidth="1"/>
    <col min="5125" max="5125" width="11.140625" style="1" customWidth="1"/>
    <col min="5126" max="5128" width="9.140625" style="1" customWidth="1"/>
    <col min="5129" max="5129" width="3.85546875" style="1" customWidth="1"/>
    <col min="5130" max="5352" width="9.140625" style="1"/>
    <col min="5353" max="5353" width="22.140625" style="1" customWidth="1"/>
    <col min="5354" max="5356" width="9.140625" style="1" customWidth="1"/>
    <col min="5357" max="5357" width="11.28515625" style="1" customWidth="1"/>
    <col min="5358" max="5376" width="9.140625" style="1"/>
    <col min="5377" max="5377" width="22.140625" style="1" customWidth="1"/>
    <col min="5378" max="5380" width="9.140625" style="1" customWidth="1"/>
    <col min="5381" max="5381" width="11.140625" style="1" customWidth="1"/>
    <col min="5382" max="5384" width="9.140625" style="1" customWidth="1"/>
    <col min="5385" max="5385" width="3.85546875" style="1" customWidth="1"/>
    <col min="5386" max="5608" width="9.140625" style="1"/>
    <col min="5609" max="5609" width="22.140625" style="1" customWidth="1"/>
    <col min="5610" max="5612" width="9.140625" style="1" customWidth="1"/>
    <col min="5613" max="5613" width="11.28515625" style="1" customWidth="1"/>
    <col min="5614" max="5632" width="9.140625" style="1"/>
    <col min="5633" max="5633" width="22.140625" style="1" customWidth="1"/>
    <col min="5634" max="5636" width="9.140625" style="1" customWidth="1"/>
    <col min="5637" max="5637" width="11.140625" style="1" customWidth="1"/>
    <col min="5638" max="5640" width="9.140625" style="1" customWidth="1"/>
    <col min="5641" max="5641" width="3.85546875" style="1" customWidth="1"/>
    <col min="5642" max="5864" width="9.140625" style="1"/>
    <col min="5865" max="5865" width="22.140625" style="1" customWidth="1"/>
    <col min="5866" max="5868" width="9.140625" style="1" customWidth="1"/>
    <col min="5869" max="5869" width="11.28515625" style="1" customWidth="1"/>
    <col min="5870" max="5888" width="9.140625" style="1"/>
    <col min="5889" max="5889" width="22.140625" style="1" customWidth="1"/>
    <col min="5890" max="5892" width="9.140625" style="1" customWidth="1"/>
    <col min="5893" max="5893" width="11.140625" style="1" customWidth="1"/>
    <col min="5894" max="5896" width="9.140625" style="1" customWidth="1"/>
    <col min="5897" max="5897" width="3.85546875" style="1" customWidth="1"/>
    <col min="5898" max="6120" width="9.140625" style="1"/>
    <col min="6121" max="6121" width="22.140625" style="1" customWidth="1"/>
    <col min="6122" max="6124" width="9.140625" style="1" customWidth="1"/>
    <col min="6125" max="6125" width="11.28515625" style="1" customWidth="1"/>
    <col min="6126" max="6144" width="9.140625" style="1"/>
    <col min="6145" max="6145" width="22.140625" style="1" customWidth="1"/>
    <col min="6146" max="6148" width="9.140625" style="1" customWidth="1"/>
    <col min="6149" max="6149" width="11.140625" style="1" customWidth="1"/>
    <col min="6150" max="6152" width="9.140625" style="1" customWidth="1"/>
    <col min="6153" max="6153" width="3.85546875" style="1" customWidth="1"/>
    <col min="6154" max="6376" width="9.140625" style="1"/>
    <col min="6377" max="6377" width="22.140625" style="1" customWidth="1"/>
    <col min="6378" max="6380" width="9.140625" style="1" customWidth="1"/>
    <col min="6381" max="6381" width="11.28515625" style="1" customWidth="1"/>
    <col min="6382" max="6400" width="9.140625" style="1"/>
    <col min="6401" max="6401" width="22.140625" style="1" customWidth="1"/>
    <col min="6402" max="6404" width="9.140625" style="1" customWidth="1"/>
    <col min="6405" max="6405" width="11.140625" style="1" customWidth="1"/>
    <col min="6406" max="6408" width="9.140625" style="1" customWidth="1"/>
    <col min="6409" max="6409" width="3.85546875" style="1" customWidth="1"/>
    <col min="6410" max="6632" width="9.140625" style="1"/>
    <col min="6633" max="6633" width="22.140625" style="1" customWidth="1"/>
    <col min="6634" max="6636" width="9.140625" style="1" customWidth="1"/>
    <col min="6637" max="6637" width="11.28515625" style="1" customWidth="1"/>
    <col min="6638" max="6656" width="9.140625" style="1"/>
    <col min="6657" max="6657" width="22.140625" style="1" customWidth="1"/>
    <col min="6658" max="6660" width="9.140625" style="1" customWidth="1"/>
    <col min="6661" max="6661" width="11.140625" style="1" customWidth="1"/>
    <col min="6662" max="6664" width="9.140625" style="1" customWidth="1"/>
    <col min="6665" max="6665" width="3.85546875" style="1" customWidth="1"/>
    <col min="6666" max="6888" width="9.140625" style="1"/>
    <col min="6889" max="6889" width="22.140625" style="1" customWidth="1"/>
    <col min="6890" max="6892" width="9.140625" style="1" customWidth="1"/>
    <col min="6893" max="6893" width="11.28515625" style="1" customWidth="1"/>
    <col min="6894" max="6912" width="9.140625" style="1"/>
    <col min="6913" max="6913" width="22.140625" style="1" customWidth="1"/>
    <col min="6914" max="6916" width="9.140625" style="1" customWidth="1"/>
    <col min="6917" max="6917" width="11.140625" style="1" customWidth="1"/>
    <col min="6918" max="6920" width="9.140625" style="1" customWidth="1"/>
    <col min="6921" max="6921" width="3.85546875" style="1" customWidth="1"/>
    <col min="6922" max="7144" width="9.140625" style="1"/>
    <col min="7145" max="7145" width="22.140625" style="1" customWidth="1"/>
    <col min="7146" max="7148" width="9.140625" style="1" customWidth="1"/>
    <col min="7149" max="7149" width="11.28515625" style="1" customWidth="1"/>
    <col min="7150" max="7168" width="9.140625" style="1"/>
    <col min="7169" max="7169" width="22.140625" style="1" customWidth="1"/>
    <col min="7170" max="7172" width="9.140625" style="1" customWidth="1"/>
    <col min="7173" max="7173" width="11.140625" style="1" customWidth="1"/>
    <col min="7174" max="7176" width="9.140625" style="1" customWidth="1"/>
    <col min="7177" max="7177" width="3.85546875" style="1" customWidth="1"/>
    <col min="7178" max="7400" width="9.140625" style="1"/>
    <col min="7401" max="7401" width="22.140625" style="1" customWidth="1"/>
    <col min="7402" max="7404" width="9.140625" style="1" customWidth="1"/>
    <col min="7405" max="7405" width="11.28515625" style="1" customWidth="1"/>
    <col min="7406" max="7424" width="9.140625" style="1"/>
    <col min="7425" max="7425" width="22.140625" style="1" customWidth="1"/>
    <col min="7426" max="7428" width="9.140625" style="1" customWidth="1"/>
    <col min="7429" max="7429" width="11.140625" style="1" customWidth="1"/>
    <col min="7430" max="7432" width="9.140625" style="1" customWidth="1"/>
    <col min="7433" max="7433" width="3.85546875" style="1" customWidth="1"/>
    <col min="7434" max="7656" width="9.140625" style="1"/>
    <col min="7657" max="7657" width="22.140625" style="1" customWidth="1"/>
    <col min="7658" max="7660" width="9.140625" style="1" customWidth="1"/>
    <col min="7661" max="7661" width="11.28515625" style="1" customWidth="1"/>
    <col min="7662" max="7680" width="9.140625" style="1"/>
    <col min="7681" max="7681" width="22.140625" style="1" customWidth="1"/>
    <col min="7682" max="7684" width="9.140625" style="1" customWidth="1"/>
    <col min="7685" max="7685" width="11.140625" style="1" customWidth="1"/>
    <col min="7686" max="7688" width="9.140625" style="1" customWidth="1"/>
    <col min="7689" max="7689" width="3.85546875" style="1" customWidth="1"/>
    <col min="7690" max="7912" width="9.140625" style="1"/>
    <col min="7913" max="7913" width="22.140625" style="1" customWidth="1"/>
    <col min="7914" max="7916" width="9.140625" style="1" customWidth="1"/>
    <col min="7917" max="7917" width="11.28515625" style="1" customWidth="1"/>
    <col min="7918" max="7936" width="9.140625" style="1"/>
    <col min="7937" max="7937" width="22.140625" style="1" customWidth="1"/>
    <col min="7938" max="7940" width="9.140625" style="1" customWidth="1"/>
    <col min="7941" max="7941" width="11.140625" style="1" customWidth="1"/>
    <col min="7942" max="7944" width="9.140625" style="1" customWidth="1"/>
    <col min="7945" max="7945" width="3.85546875" style="1" customWidth="1"/>
    <col min="7946" max="8168" width="9.140625" style="1"/>
    <col min="8169" max="8169" width="22.140625" style="1" customWidth="1"/>
    <col min="8170" max="8172" width="9.140625" style="1" customWidth="1"/>
    <col min="8173" max="8173" width="11.28515625" style="1" customWidth="1"/>
    <col min="8174" max="8192" width="9.140625" style="1"/>
    <col min="8193" max="8193" width="22.140625" style="1" customWidth="1"/>
    <col min="8194" max="8196" width="9.140625" style="1" customWidth="1"/>
    <col min="8197" max="8197" width="11.140625" style="1" customWidth="1"/>
    <col min="8198" max="8200" width="9.140625" style="1" customWidth="1"/>
    <col min="8201" max="8201" width="3.85546875" style="1" customWidth="1"/>
    <col min="8202" max="8424" width="9.140625" style="1"/>
    <col min="8425" max="8425" width="22.140625" style="1" customWidth="1"/>
    <col min="8426" max="8428" width="9.140625" style="1" customWidth="1"/>
    <col min="8429" max="8429" width="11.28515625" style="1" customWidth="1"/>
    <col min="8430" max="8448" width="9.140625" style="1"/>
    <col min="8449" max="8449" width="22.140625" style="1" customWidth="1"/>
    <col min="8450" max="8452" width="9.140625" style="1" customWidth="1"/>
    <col min="8453" max="8453" width="11.140625" style="1" customWidth="1"/>
    <col min="8454" max="8456" width="9.140625" style="1" customWidth="1"/>
    <col min="8457" max="8457" width="3.85546875" style="1" customWidth="1"/>
    <col min="8458" max="8680" width="9.140625" style="1"/>
    <col min="8681" max="8681" width="22.140625" style="1" customWidth="1"/>
    <col min="8682" max="8684" width="9.140625" style="1" customWidth="1"/>
    <col min="8685" max="8685" width="11.28515625" style="1" customWidth="1"/>
    <col min="8686" max="8704" width="9.140625" style="1"/>
    <col min="8705" max="8705" width="22.140625" style="1" customWidth="1"/>
    <col min="8706" max="8708" width="9.140625" style="1" customWidth="1"/>
    <col min="8709" max="8709" width="11.140625" style="1" customWidth="1"/>
    <col min="8710" max="8712" width="9.140625" style="1" customWidth="1"/>
    <col min="8713" max="8713" width="3.85546875" style="1" customWidth="1"/>
    <col min="8714" max="8936" width="9.140625" style="1"/>
    <col min="8937" max="8937" width="22.140625" style="1" customWidth="1"/>
    <col min="8938" max="8940" width="9.140625" style="1" customWidth="1"/>
    <col min="8941" max="8941" width="11.28515625" style="1" customWidth="1"/>
    <col min="8942" max="8960" width="9.140625" style="1"/>
    <col min="8961" max="8961" width="22.140625" style="1" customWidth="1"/>
    <col min="8962" max="8964" width="9.140625" style="1" customWidth="1"/>
    <col min="8965" max="8965" width="11.140625" style="1" customWidth="1"/>
    <col min="8966" max="8968" width="9.140625" style="1" customWidth="1"/>
    <col min="8969" max="8969" width="3.85546875" style="1" customWidth="1"/>
    <col min="8970" max="9192" width="9.140625" style="1"/>
    <col min="9193" max="9193" width="22.140625" style="1" customWidth="1"/>
    <col min="9194" max="9196" width="9.140625" style="1" customWidth="1"/>
    <col min="9197" max="9197" width="11.28515625" style="1" customWidth="1"/>
    <col min="9198" max="9216" width="9.140625" style="1"/>
    <col min="9217" max="9217" width="22.140625" style="1" customWidth="1"/>
    <col min="9218" max="9220" width="9.140625" style="1" customWidth="1"/>
    <col min="9221" max="9221" width="11.140625" style="1" customWidth="1"/>
    <col min="9222" max="9224" width="9.140625" style="1" customWidth="1"/>
    <col min="9225" max="9225" width="3.85546875" style="1" customWidth="1"/>
    <col min="9226" max="9448" width="9.140625" style="1"/>
    <col min="9449" max="9449" width="22.140625" style="1" customWidth="1"/>
    <col min="9450" max="9452" width="9.140625" style="1" customWidth="1"/>
    <col min="9453" max="9453" width="11.28515625" style="1" customWidth="1"/>
    <col min="9454" max="9472" width="9.140625" style="1"/>
    <col min="9473" max="9473" width="22.140625" style="1" customWidth="1"/>
    <col min="9474" max="9476" width="9.140625" style="1" customWidth="1"/>
    <col min="9477" max="9477" width="11.140625" style="1" customWidth="1"/>
    <col min="9478" max="9480" width="9.140625" style="1" customWidth="1"/>
    <col min="9481" max="9481" width="3.85546875" style="1" customWidth="1"/>
    <col min="9482" max="9704" width="9.140625" style="1"/>
    <col min="9705" max="9705" width="22.140625" style="1" customWidth="1"/>
    <col min="9706" max="9708" width="9.140625" style="1" customWidth="1"/>
    <col min="9709" max="9709" width="11.28515625" style="1" customWidth="1"/>
    <col min="9710" max="9728" width="9.140625" style="1"/>
    <col min="9729" max="9729" width="22.140625" style="1" customWidth="1"/>
    <col min="9730" max="9732" width="9.140625" style="1" customWidth="1"/>
    <col min="9733" max="9733" width="11.140625" style="1" customWidth="1"/>
    <col min="9734" max="9736" width="9.140625" style="1" customWidth="1"/>
    <col min="9737" max="9737" width="3.85546875" style="1" customWidth="1"/>
    <col min="9738" max="9960" width="9.140625" style="1"/>
    <col min="9961" max="9961" width="22.140625" style="1" customWidth="1"/>
    <col min="9962" max="9964" width="9.140625" style="1" customWidth="1"/>
    <col min="9965" max="9965" width="11.28515625" style="1" customWidth="1"/>
    <col min="9966" max="9984" width="9.140625" style="1"/>
    <col min="9985" max="9985" width="22.140625" style="1" customWidth="1"/>
    <col min="9986" max="9988" width="9.140625" style="1" customWidth="1"/>
    <col min="9989" max="9989" width="11.140625" style="1" customWidth="1"/>
    <col min="9990" max="9992" width="9.140625" style="1" customWidth="1"/>
    <col min="9993" max="9993" width="3.85546875" style="1" customWidth="1"/>
    <col min="9994" max="10216" width="9.140625" style="1"/>
    <col min="10217" max="10217" width="22.140625" style="1" customWidth="1"/>
    <col min="10218" max="10220" width="9.140625" style="1" customWidth="1"/>
    <col min="10221" max="10221" width="11.28515625" style="1" customWidth="1"/>
    <col min="10222" max="10240" width="9.140625" style="1"/>
    <col min="10241" max="10241" width="22.140625" style="1" customWidth="1"/>
    <col min="10242" max="10244" width="9.140625" style="1" customWidth="1"/>
    <col min="10245" max="10245" width="11.140625" style="1" customWidth="1"/>
    <col min="10246" max="10248" width="9.140625" style="1" customWidth="1"/>
    <col min="10249" max="10249" width="3.85546875" style="1" customWidth="1"/>
    <col min="10250" max="10472" width="9.140625" style="1"/>
    <col min="10473" max="10473" width="22.140625" style="1" customWidth="1"/>
    <col min="10474" max="10476" width="9.140625" style="1" customWidth="1"/>
    <col min="10477" max="10477" width="11.28515625" style="1" customWidth="1"/>
    <col min="10478" max="10496" width="9.140625" style="1"/>
    <col min="10497" max="10497" width="22.140625" style="1" customWidth="1"/>
    <col min="10498" max="10500" width="9.140625" style="1" customWidth="1"/>
    <col min="10501" max="10501" width="11.140625" style="1" customWidth="1"/>
    <col min="10502" max="10504" width="9.140625" style="1" customWidth="1"/>
    <col min="10505" max="10505" width="3.85546875" style="1" customWidth="1"/>
    <col min="10506" max="10728" width="9.140625" style="1"/>
    <col min="10729" max="10729" width="22.140625" style="1" customWidth="1"/>
    <col min="10730" max="10732" width="9.140625" style="1" customWidth="1"/>
    <col min="10733" max="10733" width="11.28515625" style="1" customWidth="1"/>
    <col min="10734" max="10752" width="9.140625" style="1"/>
    <col min="10753" max="10753" width="22.140625" style="1" customWidth="1"/>
    <col min="10754" max="10756" width="9.140625" style="1" customWidth="1"/>
    <col min="10757" max="10757" width="11.140625" style="1" customWidth="1"/>
    <col min="10758" max="10760" width="9.140625" style="1" customWidth="1"/>
    <col min="10761" max="10761" width="3.85546875" style="1" customWidth="1"/>
    <col min="10762" max="10984" width="9.140625" style="1"/>
    <col min="10985" max="10985" width="22.140625" style="1" customWidth="1"/>
    <col min="10986" max="10988" width="9.140625" style="1" customWidth="1"/>
    <col min="10989" max="10989" width="11.28515625" style="1" customWidth="1"/>
    <col min="10990" max="11008" width="9.140625" style="1"/>
    <col min="11009" max="11009" width="22.140625" style="1" customWidth="1"/>
    <col min="11010" max="11012" width="9.140625" style="1" customWidth="1"/>
    <col min="11013" max="11013" width="11.140625" style="1" customWidth="1"/>
    <col min="11014" max="11016" width="9.140625" style="1" customWidth="1"/>
    <col min="11017" max="11017" width="3.85546875" style="1" customWidth="1"/>
    <col min="11018" max="11240" width="9.140625" style="1"/>
    <col min="11241" max="11241" width="22.140625" style="1" customWidth="1"/>
    <col min="11242" max="11244" width="9.140625" style="1" customWidth="1"/>
    <col min="11245" max="11245" width="11.28515625" style="1" customWidth="1"/>
    <col min="11246" max="11264" width="9.140625" style="1"/>
    <col min="11265" max="11265" width="22.140625" style="1" customWidth="1"/>
    <col min="11266" max="11268" width="9.140625" style="1" customWidth="1"/>
    <col min="11269" max="11269" width="11.140625" style="1" customWidth="1"/>
    <col min="11270" max="11272" width="9.140625" style="1" customWidth="1"/>
    <col min="11273" max="11273" width="3.85546875" style="1" customWidth="1"/>
    <col min="11274" max="11496" width="9.140625" style="1"/>
    <col min="11497" max="11497" width="22.140625" style="1" customWidth="1"/>
    <col min="11498" max="11500" width="9.140625" style="1" customWidth="1"/>
    <col min="11501" max="11501" width="11.28515625" style="1" customWidth="1"/>
    <col min="11502" max="11520" width="9.140625" style="1"/>
    <col min="11521" max="11521" width="22.140625" style="1" customWidth="1"/>
    <col min="11522" max="11524" width="9.140625" style="1" customWidth="1"/>
    <col min="11525" max="11525" width="11.140625" style="1" customWidth="1"/>
    <col min="11526" max="11528" width="9.140625" style="1" customWidth="1"/>
    <col min="11529" max="11529" width="3.85546875" style="1" customWidth="1"/>
    <col min="11530" max="11752" width="9.140625" style="1"/>
    <col min="11753" max="11753" width="22.140625" style="1" customWidth="1"/>
    <col min="11754" max="11756" width="9.140625" style="1" customWidth="1"/>
    <col min="11757" max="11757" width="11.28515625" style="1" customWidth="1"/>
    <col min="11758" max="11776" width="9.140625" style="1"/>
    <col min="11777" max="11777" width="22.140625" style="1" customWidth="1"/>
    <col min="11778" max="11780" width="9.140625" style="1" customWidth="1"/>
    <col min="11781" max="11781" width="11.140625" style="1" customWidth="1"/>
    <col min="11782" max="11784" width="9.140625" style="1" customWidth="1"/>
    <col min="11785" max="11785" width="3.85546875" style="1" customWidth="1"/>
    <col min="11786" max="12008" width="9.140625" style="1"/>
    <col min="12009" max="12009" width="22.140625" style="1" customWidth="1"/>
    <col min="12010" max="12012" width="9.140625" style="1" customWidth="1"/>
    <col min="12013" max="12013" width="11.28515625" style="1" customWidth="1"/>
    <col min="12014" max="12032" width="9.140625" style="1"/>
    <col min="12033" max="12033" width="22.140625" style="1" customWidth="1"/>
    <col min="12034" max="12036" width="9.140625" style="1" customWidth="1"/>
    <col min="12037" max="12037" width="11.140625" style="1" customWidth="1"/>
    <col min="12038" max="12040" width="9.140625" style="1" customWidth="1"/>
    <col min="12041" max="12041" width="3.85546875" style="1" customWidth="1"/>
    <col min="12042" max="12264" width="9.140625" style="1"/>
    <col min="12265" max="12265" width="22.140625" style="1" customWidth="1"/>
    <col min="12266" max="12268" width="9.140625" style="1" customWidth="1"/>
    <col min="12269" max="12269" width="11.28515625" style="1" customWidth="1"/>
    <col min="12270" max="12288" width="9.140625" style="1"/>
    <col min="12289" max="12289" width="22.140625" style="1" customWidth="1"/>
    <col min="12290" max="12292" width="9.140625" style="1" customWidth="1"/>
    <col min="12293" max="12293" width="11.140625" style="1" customWidth="1"/>
    <col min="12294" max="12296" width="9.140625" style="1" customWidth="1"/>
    <col min="12297" max="12297" width="3.85546875" style="1" customWidth="1"/>
    <col min="12298" max="12520" width="9.140625" style="1"/>
    <col min="12521" max="12521" width="22.140625" style="1" customWidth="1"/>
    <col min="12522" max="12524" width="9.140625" style="1" customWidth="1"/>
    <col min="12525" max="12525" width="11.28515625" style="1" customWidth="1"/>
    <col min="12526" max="12544" width="9.140625" style="1"/>
    <col min="12545" max="12545" width="22.140625" style="1" customWidth="1"/>
    <col min="12546" max="12548" width="9.140625" style="1" customWidth="1"/>
    <col min="12549" max="12549" width="11.140625" style="1" customWidth="1"/>
    <col min="12550" max="12552" width="9.140625" style="1" customWidth="1"/>
    <col min="12553" max="12553" width="3.85546875" style="1" customWidth="1"/>
    <col min="12554" max="12776" width="9.140625" style="1"/>
    <col min="12777" max="12777" width="22.140625" style="1" customWidth="1"/>
    <col min="12778" max="12780" width="9.140625" style="1" customWidth="1"/>
    <col min="12781" max="12781" width="11.28515625" style="1" customWidth="1"/>
    <col min="12782" max="12800" width="9.140625" style="1"/>
    <col min="12801" max="12801" width="22.140625" style="1" customWidth="1"/>
    <col min="12802" max="12804" width="9.140625" style="1" customWidth="1"/>
    <col min="12805" max="12805" width="11.140625" style="1" customWidth="1"/>
    <col min="12806" max="12808" width="9.140625" style="1" customWidth="1"/>
    <col min="12809" max="12809" width="3.85546875" style="1" customWidth="1"/>
    <col min="12810" max="13032" width="9.140625" style="1"/>
    <col min="13033" max="13033" width="22.140625" style="1" customWidth="1"/>
    <col min="13034" max="13036" width="9.140625" style="1" customWidth="1"/>
    <col min="13037" max="13037" width="11.28515625" style="1" customWidth="1"/>
    <col min="13038" max="13056" width="9.140625" style="1"/>
    <col min="13057" max="13057" width="22.140625" style="1" customWidth="1"/>
    <col min="13058" max="13060" width="9.140625" style="1" customWidth="1"/>
    <col min="13061" max="13061" width="11.140625" style="1" customWidth="1"/>
    <col min="13062" max="13064" width="9.140625" style="1" customWidth="1"/>
    <col min="13065" max="13065" width="3.85546875" style="1" customWidth="1"/>
    <col min="13066" max="13288" width="9.140625" style="1"/>
    <col min="13289" max="13289" width="22.140625" style="1" customWidth="1"/>
    <col min="13290" max="13292" width="9.140625" style="1" customWidth="1"/>
    <col min="13293" max="13293" width="11.28515625" style="1" customWidth="1"/>
    <col min="13294" max="13312" width="9.140625" style="1"/>
    <col min="13313" max="13313" width="22.140625" style="1" customWidth="1"/>
    <col min="13314" max="13316" width="9.140625" style="1" customWidth="1"/>
    <col min="13317" max="13317" width="11.140625" style="1" customWidth="1"/>
    <col min="13318" max="13320" width="9.140625" style="1" customWidth="1"/>
    <col min="13321" max="13321" width="3.85546875" style="1" customWidth="1"/>
    <col min="13322" max="13544" width="9.140625" style="1"/>
    <col min="13545" max="13545" width="22.140625" style="1" customWidth="1"/>
    <col min="13546" max="13548" width="9.140625" style="1" customWidth="1"/>
    <col min="13549" max="13549" width="11.28515625" style="1" customWidth="1"/>
    <col min="13550" max="13568" width="9.140625" style="1"/>
    <col min="13569" max="13569" width="22.140625" style="1" customWidth="1"/>
    <col min="13570" max="13572" width="9.140625" style="1" customWidth="1"/>
    <col min="13573" max="13573" width="11.140625" style="1" customWidth="1"/>
    <col min="13574" max="13576" width="9.140625" style="1" customWidth="1"/>
    <col min="13577" max="13577" width="3.85546875" style="1" customWidth="1"/>
    <col min="13578" max="13800" width="9.140625" style="1"/>
    <col min="13801" max="13801" width="22.140625" style="1" customWidth="1"/>
    <col min="13802" max="13804" width="9.140625" style="1" customWidth="1"/>
    <col min="13805" max="13805" width="11.28515625" style="1" customWidth="1"/>
    <col min="13806" max="13824" width="9.140625" style="1"/>
    <col min="13825" max="13825" width="22.140625" style="1" customWidth="1"/>
    <col min="13826" max="13828" width="9.140625" style="1" customWidth="1"/>
    <col min="13829" max="13829" width="11.140625" style="1" customWidth="1"/>
    <col min="13830" max="13832" width="9.140625" style="1" customWidth="1"/>
    <col min="13833" max="13833" width="3.85546875" style="1" customWidth="1"/>
    <col min="13834" max="14056" width="9.140625" style="1"/>
    <col min="14057" max="14057" width="22.140625" style="1" customWidth="1"/>
    <col min="14058" max="14060" width="9.140625" style="1" customWidth="1"/>
    <col min="14061" max="14061" width="11.28515625" style="1" customWidth="1"/>
    <col min="14062" max="14080" width="9.140625" style="1"/>
    <col min="14081" max="14081" width="22.140625" style="1" customWidth="1"/>
    <col min="14082" max="14084" width="9.140625" style="1" customWidth="1"/>
    <col min="14085" max="14085" width="11.140625" style="1" customWidth="1"/>
    <col min="14086" max="14088" width="9.140625" style="1" customWidth="1"/>
    <col min="14089" max="14089" width="3.85546875" style="1" customWidth="1"/>
    <col min="14090" max="14312" width="9.140625" style="1"/>
    <col min="14313" max="14313" width="22.140625" style="1" customWidth="1"/>
    <col min="14314" max="14316" width="9.140625" style="1" customWidth="1"/>
    <col min="14317" max="14317" width="11.28515625" style="1" customWidth="1"/>
    <col min="14318" max="14336" width="9.140625" style="1"/>
    <col min="14337" max="14337" width="22.140625" style="1" customWidth="1"/>
    <col min="14338" max="14340" width="9.140625" style="1" customWidth="1"/>
    <col min="14341" max="14341" width="11.140625" style="1" customWidth="1"/>
    <col min="14342" max="14344" width="9.140625" style="1" customWidth="1"/>
    <col min="14345" max="14345" width="3.85546875" style="1" customWidth="1"/>
    <col min="14346" max="14568" width="9.140625" style="1"/>
    <col min="14569" max="14569" width="22.140625" style="1" customWidth="1"/>
    <col min="14570" max="14572" width="9.140625" style="1" customWidth="1"/>
    <col min="14573" max="14573" width="11.28515625" style="1" customWidth="1"/>
    <col min="14574" max="14592" width="9.140625" style="1"/>
    <col min="14593" max="14593" width="22.140625" style="1" customWidth="1"/>
    <col min="14594" max="14596" width="9.140625" style="1" customWidth="1"/>
    <col min="14597" max="14597" width="11.140625" style="1" customWidth="1"/>
    <col min="14598" max="14600" width="9.140625" style="1" customWidth="1"/>
    <col min="14601" max="14601" width="3.85546875" style="1" customWidth="1"/>
    <col min="14602" max="14824" width="9.140625" style="1"/>
    <col min="14825" max="14825" width="22.140625" style="1" customWidth="1"/>
    <col min="14826" max="14828" width="9.140625" style="1" customWidth="1"/>
    <col min="14829" max="14829" width="11.28515625" style="1" customWidth="1"/>
    <col min="14830" max="14848" width="9.140625" style="1"/>
    <col min="14849" max="14849" width="22.140625" style="1" customWidth="1"/>
    <col min="14850" max="14852" width="9.140625" style="1" customWidth="1"/>
    <col min="14853" max="14853" width="11.140625" style="1" customWidth="1"/>
    <col min="14854" max="14856" width="9.140625" style="1" customWidth="1"/>
    <col min="14857" max="14857" width="3.85546875" style="1" customWidth="1"/>
    <col min="14858" max="15080" width="9.140625" style="1"/>
    <col min="15081" max="15081" width="22.140625" style="1" customWidth="1"/>
    <col min="15082" max="15084" width="9.140625" style="1" customWidth="1"/>
    <col min="15085" max="15085" width="11.28515625" style="1" customWidth="1"/>
    <col min="15086" max="15104" width="9.140625" style="1"/>
    <col min="15105" max="15105" width="22.140625" style="1" customWidth="1"/>
    <col min="15106" max="15108" width="9.140625" style="1" customWidth="1"/>
    <col min="15109" max="15109" width="11.140625" style="1" customWidth="1"/>
    <col min="15110" max="15112" width="9.140625" style="1" customWidth="1"/>
    <col min="15113" max="15113" width="3.85546875" style="1" customWidth="1"/>
    <col min="15114" max="15336" width="9.140625" style="1"/>
    <col min="15337" max="15337" width="22.140625" style="1" customWidth="1"/>
    <col min="15338" max="15340" width="9.140625" style="1" customWidth="1"/>
    <col min="15341" max="15341" width="11.28515625" style="1" customWidth="1"/>
    <col min="15342" max="15360" width="9.140625" style="1"/>
    <col min="15361" max="15361" width="22.140625" style="1" customWidth="1"/>
    <col min="15362" max="15364" width="9.140625" style="1" customWidth="1"/>
    <col min="15365" max="15365" width="11.140625" style="1" customWidth="1"/>
    <col min="15366" max="15368" width="9.140625" style="1" customWidth="1"/>
    <col min="15369" max="15369" width="3.85546875" style="1" customWidth="1"/>
    <col min="15370" max="15592" width="9.140625" style="1"/>
    <col min="15593" max="15593" width="22.140625" style="1" customWidth="1"/>
    <col min="15594" max="15596" width="9.140625" style="1" customWidth="1"/>
    <col min="15597" max="15597" width="11.28515625" style="1" customWidth="1"/>
    <col min="15598" max="15616" width="9.140625" style="1"/>
    <col min="15617" max="15617" width="22.140625" style="1" customWidth="1"/>
    <col min="15618" max="15620" width="9.140625" style="1" customWidth="1"/>
    <col min="15621" max="15621" width="11.140625" style="1" customWidth="1"/>
    <col min="15622" max="15624" width="9.140625" style="1" customWidth="1"/>
    <col min="15625" max="15625" width="3.85546875" style="1" customWidth="1"/>
    <col min="15626" max="15848" width="9.140625" style="1"/>
    <col min="15849" max="15849" width="22.140625" style="1" customWidth="1"/>
    <col min="15850" max="15852" width="9.140625" style="1" customWidth="1"/>
    <col min="15853" max="15853" width="11.28515625" style="1" customWidth="1"/>
    <col min="15854" max="15872" width="9.140625" style="1"/>
    <col min="15873" max="15873" width="22.140625" style="1" customWidth="1"/>
    <col min="15874" max="15876" width="9.140625" style="1" customWidth="1"/>
    <col min="15877" max="15877" width="11.140625" style="1" customWidth="1"/>
    <col min="15878" max="15880" width="9.140625" style="1" customWidth="1"/>
    <col min="15881" max="15881" width="3.85546875" style="1" customWidth="1"/>
    <col min="15882" max="16104" width="9.140625" style="1"/>
    <col min="16105" max="16105" width="22.140625" style="1" customWidth="1"/>
    <col min="16106" max="16108" width="9.140625" style="1" customWidth="1"/>
    <col min="16109" max="16109" width="11.28515625" style="1" customWidth="1"/>
    <col min="16110" max="16128" width="9.140625" style="1"/>
    <col min="16129" max="16129" width="22.140625" style="1" customWidth="1"/>
    <col min="16130" max="16132" width="9.140625" style="1" customWidth="1"/>
    <col min="16133" max="16133" width="11.140625" style="1" customWidth="1"/>
    <col min="16134" max="16136" width="9.140625" style="1" customWidth="1"/>
    <col min="16137" max="16137" width="3.85546875" style="1" customWidth="1"/>
    <col min="16138" max="16360" width="9.140625" style="1"/>
    <col min="16361" max="16361" width="22.140625" style="1" customWidth="1"/>
    <col min="16362" max="16364" width="9.140625" style="1" customWidth="1"/>
    <col min="16365" max="16365" width="11.28515625" style="1" customWidth="1"/>
    <col min="16366" max="16384" width="9.140625" style="1"/>
  </cols>
  <sheetData>
    <row r="1" spans="1:10" s="9" customFormat="1" ht="25.5" customHeight="1">
      <c r="A1" s="294" t="s">
        <v>323</v>
      </c>
      <c r="B1" s="294"/>
      <c r="C1" s="294"/>
      <c r="D1" s="294"/>
      <c r="E1" s="294"/>
      <c r="F1" s="294"/>
      <c r="G1" s="294"/>
      <c r="H1" s="294"/>
      <c r="I1" s="35"/>
      <c r="J1" s="249" t="s">
        <v>203</v>
      </c>
    </row>
    <row r="2" spans="1:10" s="17" customFormat="1" ht="10.15" customHeight="1">
      <c r="A2" s="10">
        <v>2018</v>
      </c>
      <c r="H2" s="11" t="s">
        <v>22</v>
      </c>
    </row>
    <row r="3" spans="1:10" ht="15" customHeight="1">
      <c r="A3" s="297" t="s">
        <v>300</v>
      </c>
      <c r="B3" s="373" t="s">
        <v>256</v>
      </c>
      <c r="C3" s="374"/>
      <c r="D3" s="374"/>
      <c r="E3" s="374"/>
      <c r="F3" s="374"/>
      <c r="G3" s="374"/>
      <c r="H3" s="374"/>
    </row>
    <row r="4" spans="1:10" ht="10.15" customHeight="1">
      <c r="A4" s="297"/>
      <c r="B4" s="385" t="s">
        <v>3</v>
      </c>
      <c r="C4" s="385" t="s">
        <v>222</v>
      </c>
      <c r="D4" s="385" t="s">
        <v>221</v>
      </c>
      <c r="E4" s="385" t="s">
        <v>220</v>
      </c>
      <c r="F4" s="385" t="s">
        <v>219</v>
      </c>
      <c r="G4" s="385" t="s">
        <v>218</v>
      </c>
      <c r="H4" s="387" t="s">
        <v>216</v>
      </c>
      <c r="J4" s="2"/>
    </row>
    <row r="5" spans="1:10" ht="10.15" customHeight="1">
      <c r="A5" s="297"/>
      <c r="B5" s="386"/>
      <c r="C5" s="386"/>
      <c r="D5" s="386"/>
      <c r="E5" s="386"/>
      <c r="F5" s="386"/>
      <c r="G5" s="386"/>
      <c r="H5" s="388"/>
      <c r="J5" s="2"/>
    </row>
    <row r="6" spans="1:10" ht="10.15" customHeight="1">
      <c r="A6" s="297"/>
      <c r="B6" s="386"/>
      <c r="C6" s="386"/>
      <c r="D6" s="386"/>
      <c r="E6" s="386"/>
      <c r="F6" s="386"/>
      <c r="G6" s="386"/>
      <c r="H6" s="388"/>
    </row>
    <row r="7" spans="1:10" ht="5.0999999999999996" customHeight="1">
      <c r="A7" s="7"/>
      <c r="B7" s="4"/>
      <c r="C7" s="4"/>
      <c r="D7" s="4"/>
      <c r="E7" s="4"/>
      <c r="F7" s="4"/>
      <c r="G7" s="4"/>
      <c r="H7" s="4"/>
    </row>
    <row r="8" spans="1:10" ht="9" customHeight="1">
      <c r="A8" s="18" t="s">
        <v>3</v>
      </c>
      <c r="B8" s="182">
        <v>69560.637921217232</v>
      </c>
      <c r="C8" s="182">
        <v>41465.322172355758</v>
      </c>
      <c r="D8" s="182">
        <v>21549.701950999104</v>
      </c>
      <c r="E8" s="182">
        <v>3772.8717888373922</v>
      </c>
      <c r="F8" s="182">
        <v>224.67144510566825</v>
      </c>
      <c r="G8" s="182">
        <v>471.4883743745894</v>
      </c>
      <c r="H8" s="182">
        <v>2076.5821895447293</v>
      </c>
    </row>
    <row r="9" spans="1:10" ht="9" customHeight="1">
      <c r="A9" s="8" t="s">
        <v>13</v>
      </c>
      <c r="B9" s="182">
        <v>13571.197645818842</v>
      </c>
      <c r="C9" s="181">
        <v>6420.8387116906833</v>
      </c>
      <c r="D9" s="181">
        <v>5504.8600914185563</v>
      </c>
      <c r="E9" s="181">
        <v>973.24640517822729</v>
      </c>
      <c r="F9" s="181">
        <v>33.764977950447445</v>
      </c>
      <c r="G9" s="181">
        <v>82.267441656370977</v>
      </c>
      <c r="H9" s="181">
        <v>556.2200179245533</v>
      </c>
    </row>
    <row r="10" spans="1:10" ht="9" customHeight="1">
      <c r="A10" s="8" t="s">
        <v>12</v>
      </c>
      <c r="B10" s="182">
        <v>19020.017990617373</v>
      </c>
      <c r="C10" s="181">
        <v>9331.8283636109591</v>
      </c>
      <c r="D10" s="181">
        <v>8175.0737739939323</v>
      </c>
      <c r="E10" s="181">
        <v>892.79122664444924</v>
      </c>
      <c r="F10" s="181">
        <v>99.353667495622716</v>
      </c>
      <c r="G10" s="181">
        <v>198.94597200302871</v>
      </c>
      <c r="H10" s="181">
        <v>322.02498686937827</v>
      </c>
    </row>
    <row r="11" spans="1:10" ht="9" customHeight="1">
      <c r="A11" s="8" t="s">
        <v>131</v>
      </c>
      <c r="B11" s="182">
        <v>9547.0599000786933</v>
      </c>
      <c r="C11" s="181">
        <v>4291.9850707385258</v>
      </c>
      <c r="D11" s="181">
        <v>3770.3052636830371</v>
      </c>
      <c r="E11" s="181">
        <v>635.48847683453585</v>
      </c>
      <c r="F11" s="181">
        <v>78.32727539014428</v>
      </c>
      <c r="G11" s="181">
        <v>46.015852580604403</v>
      </c>
      <c r="H11" s="181">
        <v>724.93796085184636</v>
      </c>
    </row>
    <row r="12" spans="1:10" ht="9" customHeight="1">
      <c r="A12" s="8" t="s">
        <v>11</v>
      </c>
      <c r="B12" s="182">
        <v>7630.3711721924801</v>
      </c>
      <c r="C12" s="181">
        <v>4454.7153000203589</v>
      </c>
      <c r="D12" s="181">
        <v>2245.8021446102616</v>
      </c>
      <c r="E12" s="181">
        <v>569.06529525032181</v>
      </c>
      <c r="F12" s="181" t="s">
        <v>24</v>
      </c>
      <c r="G12" s="181">
        <v>86.301337878875998</v>
      </c>
      <c r="H12" s="181">
        <v>274.48709443266085</v>
      </c>
    </row>
    <row r="13" spans="1:10" ht="9" customHeight="1">
      <c r="A13" s="8" t="s">
        <v>10</v>
      </c>
      <c r="B13" s="182">
        <v>17064.466551039997</v>
      </c>
      <c r="C13" s="181">
        <v>15297.848353463683</v>
      </c>
      <c r="D13" s="181">
        <v>1164.23607721087</v>
      </c>
      <c r="E13" s="181">
        <v>416.4450137402925</v>
      </c>
      <c r="F13" s="181">
        <v>7.4288286003783615</v>
      </c>
      <c r="G13" s="181">
        <v>22.522237401067123</v>
      </c>
      <c r="H13" s="181">
        <v>155.98604062370575</v>
      </c>
    </row>
    <row r="14" spans="1:10" ht="9" customHeight="1">
      <c r="A14" s="8" t="s">
        <v>370</v>
      </c>
      <c r="B14" s="182">
        <v>1739.9215911613098</v>
      </c>
      <c r="C14" s="181">
        <v>1100.1239470651008</v>
      </c>
      <c r="D14" s="181">
        <v>312.26845375643546</v>
      </c>
      <c r="E14" s="181">
        <v>266.62895997472162</v>
      </c>
      <c r="F14" s="181">
        <v>5.7966956690754508</v>
      </c>
      <c r="G14" s="181">
        <v>22.151240361632702</v>
      </c>
      <c r="H14" s="181">
        <v>32.952294334343733</v>
      </c>
    </row>
    <row r="15" spans="1:10" ht="9" customHeight="1">
      <c r="A15" s="8" t="s">
        <v>371</v>
      </c>
      <c r="B15" s="182">
        <v>987.60307030856063</v>
      </c>
      <c r="C15" s="181">
        <v>567.98242576644975</v>
      </c>
      <c r="D15" s="181">
        <v>377.15614632601614</v>
      </c>
      <c r="E15" s="181">
        <v>19.206411214844234</v>
      </c>
      <c r="F15" s="181" t="s">
        <v>24</v>
      </c>
      <c r="G15" s="181">
        <v>13.284292493009508</v>
      </c>
      <c r="H15" s="181">
        <v>9.9737945082410278</v>
      </c>
    </row>
    <row r="16" spans="1:10" ht="5.0999999999999996" customHeight="1">
      <c r="A16" s="6"/>
      <c r="B16" s="183"/>
      <c r="C16" s="183"/>
      <c r="D16" s="183"/>
      <c r="E16" s="183"/>
      <c r="F16" s="183"/>
      <c r="G16" s="183"/>
      <c r="H16" s="183"/>
    </row>
    <row r="17" spans="1:9" ht="15" customHeight="1">
      <c r="A17" s="297" t="s">
        <v>300</v>
      </c>
      <c r="B17" s="373" t="s">
        <v>255</v>
      </c>
      <c r="C17" s="374"/>
      <c r="D17" s="374"/>
      <c r="E17" s="374"/>
      <c r="F17" s="374"/>
      <c r="G17" s="374"/>
      <c r="H17" s="374"/>
    </row>
    <row r="18" spans="1:9" ht="10.15" customHeight="1">
      <c r="A18" s="297"/>
      <c r="B18" s="385" t="s">
        <v>3</v>
      </c>
      <c r="C18" s="385" t="s">
        <v>222</v>
      </c>
      <c r="D18" s="385" t="s">
        <v>221</v>
      </c>
      <c r="E18" s="385" t="s">
        <v>220</v>
      </c>
      <c r="F18" s="385" t="s">
        <v>219</v>
      </c>
      <c r="G18" s="385" t="s">
        <v>218</v>
      </c>
      <c r="H18" s="387" t="s">
        <v>216</v>
      </c>
      <c r="I18" s="2"/>
    </row>
    <row r="19" spans="1:9" ht="10.15" customHeight="1">
      <c r="A19" s="297"/>
      <c r="B19" s="386"/>
      <c r="C19" s="386"/>
      <c r="D19" s="386"/>
      <c r="E19" s="386"/>
      <c r="F19" s="386"/>
      <c r="G19" s="386"/>
      <c r="H19" s="388"/>
      <c r="I19" s="2"/>
    </row>
    <row r="20" spans="1:9" ht="10.15" customHeight="1">
      <c r="A20" s="297"/>
      <c r="B20" s="386"/>
      <c r="C20" s="386"/>
      <c r="D20" s="386"/>
      <c r="E20" s="386"/>
      <c r="F20" s="386"/>
      <c r="G20" s="386"/>
      <c r="H20" s="388"/>
      <c r="I20" s="2"/>
    </row>
    <row r="21" spans="1:9" ht="5.0999999999999996" customHeight="1">
      <c r="A21" s="7"/>
      <c r="B21" s="4"/>
      <c r="C21" s="4"/>
      <c r="D21" s="4"/>
      <c r="E21" s="4"/>
      <c r="F21" s="4"/>
      <c r="G21" s="4"/>
      <c r="H21" s="4"/>
      <c r="I21" s="2"/>
    </row>
    <row r="22" spans="1:9" ht="9" customHeight="1">
      <c r="A22" s="18" t="s">
        <v>3</v>
      </c>
      <c r="B22" s="182">
        <v>45790.172738773297</v>
      </c>
      <c r="C22" s="182">
        <v>31751.912476740148</v>
      </c>
      <c r="D22" s="182">
        <v>10012.308365891997</v>
      </c>
      <c r="E22" s="182">
        <v>2241.4773496476</v>
      </c>
      <c r="F22" s="182">
        <v>189.15769495100307</v>
      </c>
      <c r="G22" s="182">
        <v>256.82240991589543</v>
      </c>
      <c r="H22" s="182">
        <v>1338.4944416266503</v>
      </c>
    </row>
    <row r="23" spans="1:9" ht="9" customHeight="1">
      <c r="A23" s="8" t="s">
        <v>13</v>
      </c>
      <c r="B23" s="182">
        <v>6825.5703087938246</v>
      </c>
      <c r="C23" s="181">
        <v>3703.5199551112273</v>
      </c>
      <c r="D23" s="181">
        <v>2103.7756449559311</v>
      </c>
      <c r="E23" s="181">
        <v>545.00270609853578</v>
      </c>
      <c r="F23" s="181">
        <v>19.227046080737438</v>
      </c>
      <c r="G23" s="181">
        <v>41.805060893888246</v>
      </c>
      <c r="H23" s="181">
        <v>412.23989565350411</v>
      </c>
    </row>
    <row r="24" spans="1:9" ht="9" customHeight="1">
      <c r="A24" s="8" t="s">
        <v>12</v>
      </c>
      <c r="B24" s="182">
        <v>11749.500209073445</v>
      </c>
      <c r="C24" s="181">
        <v>7026.3657052467443</v>
      </c>
      <c r="D24" s="181">
        <v>3904.4431485156028</v>
      </c>
      <c r="E24" s="181">
        <v>452.81120008986994</v>
      </c>
      <c r="F24" s="181">
        <v>95.566426714923438</v>
      </c>
      <c r="G24" s="181">
        <v>82.608905331674734</v>
      </c>
      <c r="H24" s="181">
        <v>187.70482317462844</v>
      </c>
    </row>
    <row r="25" spans="1:9" ht="9" customHeight="1">
      <c r="A25" s="8" t="s">
        <v>131</v>
      </c>
      <c r="B25" s="182">
        <v>4826.7520145263243</v>
      </c>
      <c r="C25" s="181">
        <v>2215.8148753631408</v>
      </c>
      <c r="D25" s="181">
        <v>1733.7550449521307</v>
      </c>
      <c r="E25" s="181">
        <v>258.99070961340544</v>
      </c>
      <c r="F25" s="181">
        <v>63.009580957753649</v>
      </c>
      <c r="G25" s="181">
        <v>11.156802265633686</v>
      </c>
      <c r="H25" s="181">
        <v>544.02500137425932</v>
      </c>
    </row>
    <row r="26" spans="1:9" ht="9" customHeight="1">
      <c r="A26" s="8" t="s">
        <v>11</v>
      </c>
      <c r="B26" s="182">
        <v>4822.9162858758737</v>
      </c>
      <c r="C26" s="181">
        <v>3214.3891331004957</v>
      </c>
      <c r="D26" s="181">
        <v>1029.0797712066919</v>
      </c>
      <c r="E26" s="181">
        <v>414.50738570504114</v>
      </c>
      <c r="F26" s="181" t="s">
        <v>24</v>
      </c>
      <c r="G26" s="181">
        <v>73.44226981991352</v>
      </c>
      <c r="H26" s="181">
        <v>91.497726043732058</v>
      </c>
    </row>
    <row r="27" spans="1:9" ht="9" customHeight="1">
      <c r="A27" s="8" t="s">
        <v>10</v>
      </c>
      <c r="B27" s="182">
        <v>15351.898884943881</v>
      </c>
      <c r="C27" s="181">
        <v>14224.795633378304</v>
      </c>
      <c r="D27" s="181">
        <v>695.37527469386305</v>
      </c>
      <c r="E27" s="181">
        <v>332.63655501947233</v>
      </c>
      <c r="F27" s="181">
        <v>6.34145734498472</v>
      </c>
      <c r="G27" s="181">
        <v>16.693096373478781</v>
      </c>
      <c r="H27" s="181">
        <v>76.056868133779204</v>
      </c>
    </row>
    <row r="28" spans="1:9" ht="9" customHeight="1">
      <c r="A28" s="8" t="s">
        <v>370</v>
      </c>
      <c r="B28" s="182">
        <v>1497.8509820477434</v>
      </c>
      <c r="C28" s="181">
        <v>981.63719549101927</v>
      </c>
      <c r="D28" s="181">
        <v>244.10660097273711</v>
      </c>
      <c r="E28" s="181">
        <v>222.71477611660907</v>
      </c>
      <c r="F28" s="181">
        <v>5.0131838526038068</v>
      </c>
      <c r="G28" s="181">
        <v>22.029575018013453</v>
      </c>
      <c r="H28" s="181">
        <v>22.349650596760679</v>
      </c>
    </row>
    <row r="29" spans="1:9" ht="9" customHeight="1">
      <c r="A29" s="8" t="s">
        <v>371</v>
      </c>
      <c r="B29" s="182">
        <v>715.68405351220053</v>
      </c>
      <c r="C29" s="181">
        <v>385.38997904921325</v>
      </c>
      <c r="D29" s="181">
        <v>301.7728805950415</v>
      </c>
      <c r="E29" s="181">
        <v>14.814017004666349</v>
      </c>
      <c r="F29" s="181" t="s">
        <v>24</v>
      </c>
      <c r="G29" s="181">
        <v>9.0867002132930299</v>
      </c>
      <c r="H29" s="181">
        <v>4.6204766499865002</v>
      </c>
    </row>
    <row r="30" spans="1:9" ht="5.0999999999999996" customHeight="1" thickBot="1">
      <c r="A30" s="13"/>
      <c r="B30" s="14"/>
      <c r="C30" s="14"/>
      <c r="D30" s="14"/>
      <c r="E30" s="14"/>
      <c r="F30" s="14"/>
      <c r="G30" s="14"/>
      <c r="H30" s="14"/>
    </row>
    <row r="31" spans="1:9" ht="10.15" customHeight="1" thickTop="1">
      <c r="A31" s="1" t="s">
        <v>362</v>
      </c>
    </row>
    <row r="32" spans="1:9" ht="10.15" customHeight="1"/>
    <row r="33" spans="1:10" ht="10.15" customHeight="1">
      <c r="B33" s="186"/>
    </row>
    <row r="34" spans="1:10" ht="10.15" customHeight="1">
      <c r="A34" s="3"/>
      <c r="B34" s="3"/>
      <c r="C34" s="3"/>
      <c r="D34" s="3"/>
      <c r="E34" s="3"/>
      <c r="F34" s="3"/>
      <c r="G34" s="3"/>
      <c r="H34" s="3"/>
      <c r="I34" s="2"/>
    </row>
    <row r="35" spans="1:10" ht="10.15" customHeight="1">
      <c r="F35" s="185"/>
      <c r="I35" s="41"/>
    </row>
    <row r="36" spans="1:10" ht="15">
      <c r="I36" s="41"/>
    </row>
    <row r="46" spans="1:10" ht="15">
      <c r="J46" s="41"/>
    </row>
  </sheetData>
  <mergeCells count="19">
    <mergeCell ref="A1:H1"/>
    <mergeCell ref="A3:A6"/>
    <mergeCell ref="B3:H3"/>
    <mergeCell ref="B4:B6"/>
    <mergeCell ref="C4:C6"/>
    <mergeCell ref="D4:D6"/>
    <mergeCell ref="E4:E6"/>
    <mergeCell ref="F4:F6"/>
    <mergeCell ref="G4:G6"/>
    <mergeCell ref="H4:H6"/>
    <mergeCell ref="A17:A20"/>
    <mergeCell ref="B17:H17"/>
    <mergeCell ref="B18:B20"/>
    <mergeCell ref="C18:C20"/>
    <mergeCell ref="D18:D20"/>
    <mergeCell ref="E18:E20"/>
    <mergeCell ref="F18:F20"/>
    <mergeCell ref="G18:G20"/>
    <mergeCell ref="H18:H20"/>
  </mergeCells>
  <hyperlinks>
    <hyperlink ref="J1" location="' Indice'!A1" display="&lt;&lt;"/>
  </hyperlinks>
  <printOptions horizontalCentered="1"/>
  <pageMargins left="0.78740157480314965" right="0.78740157480314965" top="0.78740157480314965" bottom="0.78740157480314965" header="0.31496062992125984" footer="0.31496062992125984"/>
  <pageSetup paperSize="9" scale="98" orientation="portrait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showGridLines="0" zoomScaleNormal="100" zoomScaleSheetLayoutView="100" workbookViewId="0">
      <selection sqref="A1:H1"/>
    </sheetView>
  </sheetViews>
  <sheetFormatPr defaultRowHeight="9"/>
  <cols>
    <col min="1" max="1" width="21.85546875" style="1" customWidth="1"/>
    <col min="2" max="4" width="9.140625" style="1" customWidth="1"/>
    <col min="5" max="5" width="11" style="1" customWidth="1"/>
    <col min="6" max="8" width="9.140625" style="1" customWidth="1"/>
    <col min="9" max="9" width="1" style="17" customWidth="1"/>
    <col min="10" max="10" width="7" style="17" customWidth="1"/>
    <col min="11" max="232" width="9.140625" style="1"/>
    <col min="233" max="233" width="21.85546875" style="1" customWidth="1"/>
    <col min="234" max="236" width="9.140625" style="1" customWidth="1"/>
    <col min="237" max="237" width="11" style="1" customWidth="1"/>
    <col min="238" max="256" width="9.140625" style="1"/>
    <col min="257" max="257" width="21.85546875" style="1" customWidth="1"/>
    <col min="258" max="260" width="9.140625" style="1" customWidth="1"/>
    <col min="261" max="261" width="11" style="1" customWidth="1"/>
    <col min="262" max="264" width="9.140625" style="1" customWidth="1"/>
    <col min="265" max="265" width="5.28515625" style="1" customWidth="1"/>
    <col min="266" max="488" width="9.140625" style="1"/>
    <col min="489" max="489" width="21.85546875" style="1" customWidth="1"/>
    <col min="490" max="492" width="9.140625" style="1" customWidth="1"/>
    <col min="493" max="493" width="11" style="1" customWidth="1"/>
    <col min="494" max="512" width="9.140625" style="1"/>
    <col min="513" max="513" width="21.85546875" style="1" customWidth="1"/>
    <col min="514" max="516" width="9.140625" style="1" customWidth="1"/>
    <col min="517" max="517" width="11" style="1" customWidth="1"/>
    <col min="518" max="520" width="9.140625" style="1" customWidth="1"/>
    <col min="521" max="521" width="5.28515625" style="1" customWidth="1"/>
    <col min="522" max="744" width="9.140625" style="1"/>
    <col min="745" max="745" width="21.85546875" style="1" customWidth="1"/>
    <col min="746" max="748" width="9.140625" style="1" customWidth="1"/>
    <col min="749" max="749" width="11" style="1" customWidth="1"/>
    <col min="750" max="768" width="9.140625" style="1"/>
    <col min="769" max="769" width="21.85546875" style="1" customWidth="1"/>
    <col min="770" max="772" width="9.140625" style="1" customWidth="1"/>
    <col min="773" max="773" width="11" style="1" customWidth="1"/>
    <col min="774" max="776" width="9.140625" style="1" customWidth="1"/>
    <col min="777" max="777" width="5.28515625" style="1" customWidth="1"/>
    <col min="778" max="1000" width="9.140625" style="1"/>
    <col min="1001" max="1001" width="21.85546875" style="1" customWidth="1"/>
    <col min="1002" max="1004" width="9.140625" style="1" customWidth="1"/>
    <col min="1005" max="1005" width="11" style="1" customWidth="1"/>
    <col min="1006" max="1024" width="9.140625" style="1"/>
    <col min="1025" max="1025" width="21.85546875" style="1" customWidth="1"/>
    <col min="1026" max="1028" width="9.140625" style="1" customWidth="1"/>
    <col min="1029" max="1029" width="11" style="1" customWidth="1"/>
    <col min="1030" max="1032" width="9.140625" style="1" customWidth="1"/>
    <col min="1033" max="1033" width="5.28515625" style="1" customWidth="1"/>
    <col min="1034" max="1256" width="9.140625" style="1"/>
    <col min="1257" max="1257" width="21.85546875" style="1" customWidth="1"/>
    <col min="1258" max="1260" width="9.140625" style="1" customWidth="1"/>
    <col min="1261" max="1261" width="11" style="1" customWidth="1"/>
    <col min="1262" max="1280" width="9.140625" style="1"/>
    <col min="1281" max="1281" width="21.85546875" style="1" customWidth="1"/>
    <col min="1282" max="1284" width="9.140625" style="1" customWidth="1"/>
    <col min="1285" max="1285" width="11" style="1" customWidth="1"/>
    <col min="1286" max="1288" width="9.140625" style="1" customWidth="1"/>
    <col min="1289" max="1289" width="5.28515625" style="1" customWidth="1"/>
    <col min="1290" max="1512" width="9.140625" style="1"/>
    <col min="1513" max="1513" width="21.85546875" style="1" customWidth="1"/>
    <col min="1514" max="1516" width="9.140625" style="1" customWidth="1"/>
    <col min="1517" max="1517" width="11" style="1" customWidth="1"/>
    <col min="1518" max="1536" width="9.140625" style="1"/>
    <col min="1537" max="1537" width="21.85546875" style="1" customWidth="1"/>
    <col min="1538" max="1540" width="9.140625" style="1" customWidth="1"/>
    <col min="1541" max="1541" width="11" style="1" customWidth="1"/>
    <col min="1542" max="1544" width="9.140625" style="1" customWidth="1"/>
    <col min="1545" max="1545" width="5.28515625" style="1" customWidth="1"/>
    <col min="1546" max="1768" width="9.140625" style="1"/>
    <col min="1769" max="1769" width="21.85546875" style="1" customWidth="1"/>
    <col min="1770" max="1772" width="9.140625" style="1" customWidth="1"/>
    <col min="1773" max="1773" width="11" style="1" customWidth="1"/>
    <col min="1774" max="1792" width="9.140625" style="1"/>
    <col min="1793" max="1793" width="21.85546875" style="1" customWidth="1"/>
    <col min="1794" max="1796" width="9.140625" style="1" customWidth="1"/>
    <col min="1797" max="1797" width="11" style="1" customWidth="1"/>
    <col min="1798" max="1800" width="9.140625" style="1" customWidth="1"/>
    <col min="1801" max="1801" width="5.28515625" style="1" customWidth="1"/>
    <col min="1802" max="2024" width="9.140625" style="1"/>
    <col min="2025" max="2025" width="21.85546875" style="1" customWidth="1"/>
    <col min="2026" max="2028" width="9.140625" style="1" customWidth="1"/>
    <col min="2029" max="2029" width="11" style="1" customWidth="1"/>
    <col min="2030" max="2048" width="9.140625" style="1"/>
    <col min="2049" max="2049" width="21.85546875" style="1" customWidth="1"/>
    <col min="2050" max="2052" width="9.140625" style="1" customWidth="1"/>
    <col min="2053" max="2053" width="11" style="1" customWidth="1"/>
    <col min="2054" max="2056" width="9.140625" style="1" customWidth="1"/>
    <col min="2057" max="2057" width="5.28515625" style="1" customWidth="1"/>
    <col min="2058" max="2280" width="9.140625" style="1"/>
    <col min="2281" max="2281" width="21.85546875" style="1" customWidth="1"/>
    <col min="2282" max="2284" width="9.140625" style="1" customWidth="1"/>
    <col min="2285" max="2285" width="11" style="1" customWidth="1"/>
    <col min="2286" max="2304" width="9.140625" style="1"/>
    <col min="2305" max="2305" width="21.85546875" style="1" customWidth="1"/>
    <col min="2306" max="2308" width="9.140625" style="1" customWidth="1"/>
    <col min="2309" max="2309" width="11" style="1" customWidth="1"/>
    <col min="2310" max="2312" width="9.140625" style="1" customWidth="1"/>
    <col min="2313" max="2313" width="5.28515625" style="1" customWidth="1"/>
    <col min="2314" max="2536" width="9.140625" style="1"/>
    <col min="2537" max="2537" width="21.85546875" style="1" customWidth="1"/>
    <col min="2538" max="2540" width="9.140625" style="1" customWidth="1"/>
    <col min="2541" max="2541" width="11" style="1" customWidth="1"/>
    <col min="2542" max="2560" width="9.140625" style="1"/>
    <col min="2561" max="2561" width="21.85546875" style="1" customWidth="1"/>
    <col min="2562" max="2564" width="9.140625" style="1" customWidth="1"/>
    <col min="2565" max="2565" width="11" style="1" customWidth="1"/>
    <col min="2566" max="2568" width="9.140625" style="1" customWidth="1"/>
    <col min="2569" max="2569" width="5.28515625" style="1" customWidth="1"/>
    <col min="2570" max="2792" width="9.140625" style="1"/>
    <col min="2793" max="2793" width="21.85546875" style="1" customWidth="1"/>
    <col min="2794" max="2796" width="9.140625" style="1" customWidth="1"/>
    <col min="2797" max="2797" width="11" style="1" customWidth="1"/>
    <col min="2798" max="2816" width="9.140625" style="1"/>
    <col min="2817" max="2817" width="21.85546875" style="1" customWidth="1"/>
    <col min="2818" max="2820" width="9.140625" style="1" customWidth="1"/>
    <col min="2821" max="2821" width="11" style="1" customWidth="1"/>
    <col min="2822" max="2824" width="9.140625" style="1" customWidth="1"/>
    <col min="2825" max="2825" width="5.28515625" style="1" customWidth="1"/>
    <col min="2826" max="3048" width="9.140625" style="1"/>
    <col min="3049" max="3049" width="21.85546875" style="1" customWidth="1"/>
    <col min="3050" max="3052" width="9.140625" style="1" customWidth="1"/>
    <col min="3053" max="3053" width="11" style="1" customWidth="1"/>
    <col min="3054" max="3072" width="9.140625" style="1"/>
    <col min="3073" max="3073" width="21.85546875" style="1" customWidth="1"/>
    <col min="3074" max="3076" width="9.140625" style="1" customWidth="1"/>
    <col min="3077" max="3077" width="11" style="1" customWidth="1"/>
    <col min="3078" max="3080" width="9.140625" style="1" customWidth="1"/>
    <col min="3081" max="3081" width="5.28515625" style="1" customWidth="1"/>
    <col min="3082" max="3304" width="9.140625" style="1"/>
    <col min="3305" max="3305" width="21.85546875" style="1" customWidth="1"/>
    <col min="3306" max="3308" width="9.140625" style="1" customWidth="1"/>
    <col min="3309" max="3309" width="11" style="1" customWidth="1"/>
    <col min="3310" max="3328" width="9.140625" style="1"/>
    <col min="3329" max="3329" width="21.85546875" style="1" customWidth="1"/>
    <col min="3330" max="3332" width="9.140625" style="1" customWidth="1"/>
    <col min="3333" max="3333" width="11" style="1" customWidth="1"/>
    <col min="3334" max="3336" width="9.140625" style="1" customWidth="1"/>
    <col min="3337" max="3337" width="5.28515625" style="1" customWidth="1"/>
    <col min="3338" max="3560" width="9.140625" style="1"/>
    <col min="3561" max="3561" width="21.85546875" style="1" customWidth="1"/>
    <col min="3562" max="3564" width="9.140625" style="1" customWidth="1"/>
    <col min="3565" max="3565" width="11" style="1" customWidth="1"/>
    <col min="3566" max="3584" width="9.140625" style="1"/>
    <col min="3585" max="3585" width="21.85546875" style="1" customWidth="1"/>
    <col min="3586" max="3588" width="9.140625" style="1" customWidth="1"/>
    <col min="3589" max="3589" width="11" style="1" customWidth="1"/>
    <col min="3590" max="3592" width="9.140625" style="1" customWidth="1"/>
    <col min="3593" max="3593" width="5.28515625" style="1" customWidth="1"/>
    <col min="3594" max="3816" width="9.140625" style="1"/>
    <col min="3817" max="3817" width="21.85546875" style="1" customWidth="1"/>
    <col min="3818" max="3820" width="9.140625" style="1" customWidth="1"/>
    <col min="3821" max="3821" width="11" style="1" customWidth="1"/>
    <col min="3822" max="3840" width="9.140625" style="1"/>
    <col min="3841" max="3841" width="21.85546875" style="1" customWidth="1"/>
    <col min="3842" max="3844" width="9.140625" style="1" customWidth="1"/>
    <col min="3845" max="3845" width="11" style="1" customWidth="1"/>
    <col min="3846" max="3848" width="9.140625" style="1" customWidth="1"/>
    <col min="3849" max="3849" width="5.28515625" style="1" customWidth="1"/>
    <col min="3850" max="4072" width="9.140625" style="1"/>
    <col min="4073" max="4073" width="21.85546875" style="1" customWidth="1"/>
    <col min="4074" max="4076" width="9.140625" style="1" customWidth="1"/>
    <col min="4077" max="4077" width="11" style="1" customWidth="1"/>
    <col min="4078" max="4096" width="9.140625" style="1"/>
    <col min="4097" max="4097" width="21.85546875" style="1" customWidth="1"/>
    <col min="4098" max="4100" width="9.140625" style="1" customWidth="1"/>
    <col min="4101" max="4101" width="11" style="1" customWidth="1"/>
    <col min="4102" max="4104" width="9.140625" style="1" customWidth="1"/>
    <col min="4105" max="4105" width="5.28515625" style="1" customWidth="1"/>
    <col min="4106" max="4328" width="9.140625" style="1"/>
    <col min="4329" max="4329" width="21.85546875" style="1" customWidth="1"/>
    <col min="4330" max="4332" width="9.140625" style="1" customWidth="1"/>
    <col min="4333" max="4333" width="11" style="1" customWidth="1"/>
    <col min="4334" max="4352" width="9.140625" style="1"/>
    <col min="4353" max="4353" width="21.85546875" style="1" customWidth="1"/>
    <col min="4354" max="4356" width="9.140625" style="1" customWidth="1"/>
    <col min="4357" max="4357" width="11" style="1" customWidth="1"/>
    <col min="4358" max="4360" width="9.140625" style="1" customWidth="1"/>
    <col min="4361" max="4361" width="5.28515625" style="1" customWidth="1"/>
    <col min="4362" max="4584" width="9.140625" style="1"/>
    <col min="4585" max="4585" width="21.85546875" style="1" customWidth="1"/>
    <col min="4586" max="4588" width="9.140625" style="1" customWidth="1"/>
    <col min="4589" max="4589" width="11" style="1" customWidth="1"/>
    <col min="4590" max="4608" width="9.140625" style="1"/>
    <col min="4609" max="4609" width="21.85546875" style="1" customWidth="1"/>
    <col min="4610" max="4612" width="9.140625" style="1" customWidth="1"/>
    <col min="4613" max="4613" width="11" style="1" customWidth="1"/>
    <col min="4614" max="4616" width="9.140625" style="1" customWidth="1"/>
    <col min="4617" max="4617" width="5.28515625" style="1" customWidth="1"/>
    <col min="4618" max="4840" width="9.140625" style="1"/>
    <col min="4841" max="4841" width="21.85546875" style="1" customWidth="1"/>
    <col min="4842" max="4844" width="9.140625" style="1" customWidth="1"/>
    <col min="4845" max="4845" width="11" style="1" customWidth="1"/>
    <col min="4846" max="4864" width="9.140625" style="1"/>
    <col min="4865" max="4865" width="21.85546875" style="1" customWidth="1"/>
    <col min="4866" max="4868" width="9.140625" style="1" customWidth="1"/>
    <col min="4869" max="4869" width="11" style="1" customWidth="1"/>
    <col min="4870" max="4872" width="9.140625" style="1" customWidth="1"/>
    <col min="4873" max="4873" width="5.28515625" style="1" customWidth="1"/>
    <col min="4874" max="5096" width="9.140625" style="1"/>
    <col min="5097" max="5097" width="21.85546875" style="1" customWidth="1"/>
    <col min="5098" max="5100" width="9.140625" style="1" customWidth="1"/>
    <col min="5101" max="5101" width="11" style="1" customWidth="1"/>
    <col min="5102" max="5120" width="9.140625" style="1"/>
    <col min="5121" max="5121" width="21.85546875" style="1" customWidth="1"/>
    <col min="5122" max="5124" width="9.140625" style="1" customWidth="1"/>
    <col min="5125" max="5125" width="11" style="1" customWidth="1"/>
    <col min="5126" max="5128" width="9.140625" style="1" customWidth="1"/>
    <col min="5129" max="5129" width="5.28515625" style="1" customWidth="1"/>
    <col min="5130" max="5352" width="9.140625" style="1"/>
    <col min="5353" max="5353" width="21.85546875" style="1" customWidth="1"/>
    <col min="5354" max="5356" width="9.140625" style="1" customWidth="1"/>
    <col min="5357" max="5357" width="11" style="1" customWidth="1"/>
    <col min="5358" max="5376" width="9.140625" style="1"/>
    <col min="5377" max="5377" width="21.85546875" style="1" customWidth="1"/>
    <col min="5378" max="5380" width="9.140625" style="1" customWidth="1"/>
    <col min="5381" max="5381" width="11" style="1" customWidth="1"/>
    <col min="5382" max="5384" width="9.140625" style="1" customWidth="1"/>
    <col min="5385" max="5385" width="5.28515625" style="1" customWidth="1"/>
    <col min="5386" max="5608" width="9.140625" style="1"/>
    <col min="5609" max="5609" width="21.85546875" style="1" customWidth="1"/>
    <col min="5610" max="5612" width="9.140625" style="1" customWidth="1"/>
    <col min="5613" max="5613" width="11" style="1" customWidth="1"/>
    <col min="5614" max="5632" width="9.140625" style="1"/>
    <col min="5633" max="5633" width="21.85546875" style="1" customWidth="1"/>
    <col min="5634" max="5636" width="9.140625" style="1" customWidth="1"/>
    <col min="5637" max="5637" width="11" style="1" customWidth="1"/>
    <col min="5638" max="5640" width="9.140625" style="1" customWidth="1"/>
    <col min="5641" max="5641" width="5.28515625" style="1" customWidth="1"/>
    <col min="5642" max="5864" width="9.140625" style="1"/>
    <col min="5865" max="5865" width="21.85546875" style="1" customWidth="1"/>
    <col min="5866" max="5868" width="9.140625" style="1" customWidth="1"/>
    <col min="5869" max="5869" width="11" style="1" customWidth="1"/>
    <col min="5870" max="5888" width="9.140625" style="1"/>
    <col min="5889" max="5889" width="21.85546875" style="1" customWidth="1"/>
    <col min="5890" max="5892" width="9.140625" style="1" customWidth="1"/>
    <col min="5893" max="5893" width="11" style="1" customWidth="1"/>
    <col min="5894" max="5896" width="9.140625" style="1" customWidth="1"/>
    <col min="5897" max="5897" width="5.28515625" style="1" customWidth="1"/>
    <col min="5898" max="6120" width="9.140625" style="1"/>
    <col min="6121" max="6121" width="21.85546875" style="1" customWidth="1"/>
    <col min="6122" max="6124" width="9.140625" style="1" customWidth="1"/>
    <col min="6125" max="6125" width="11" style="1" customWidth="1"/>
    <col min="6126" max="6144" width="9.140625" style="1"/>
    <col min="6145" max="6145" width="21.85546875" style="1" customWidth="1"/>
    <col min="6146" max="6148" width="9.140625" style="1" customWidth="1"/>
    <col min="6149" max="6149" width="11" style="1" customWidth="1"/>
    <col min="6150" max="6152" width="9.140625" style="1" customWidth="1"/>
    <col min="6153" max="6153" width="5.28515625" style="1" customWidth="1"/>
    <col min="6154" max="6376" width="9.140625" style="1"/>
    <col min="6377" max="6377" width="21.85546875" style="1" customWidth="1"/>
    <col min="6378" max="6380" width="9.140625" style="1" customWidth="1"/>
    <col min="6381" max="6381" width="11" style="1" customWidth="1"/>
    <col min="6382" max="6400" width="9.140625" style="1"/>
    <col min="6401" max="6401" width="21.85546875" style="1" customWidth="1"/>
    <col min="6402" max="6404" width="9.140625" style="1" customWidth="1"/>
    <col min="6405" max="6405" width="11" style="1" customWidth="1"/>
    <col min="6406" max="6408" width="9.140625" style="1" customWidth="1"/>
    <col min="6409" max="6409" width="5.28515625" style="1" customWidth="1"/>
    <col min="6410" max="6632" width="9.140625" style="1"/>
    <col min="6633" max="6633" width="21.85546875" style="1" customWidth="1"/>
    <col min="6634" max="6636" width="9.140625" style="1" customWidth="1"/>
    <col min="6637" max="6637" width="11" style="1" customWidth="1"/>
    <col min="6638" max="6656" width="9.140625" style="1"/>
    <col min="6657" max="6657" width="21.85546875" style="1" customWidth="1"/>
    <col min="6658" max="6660" width="9.140625" style="1" customWidth="1"/>
    <col min="6661" max="6661" width="11" style="1" customWidth="1"/>
    <col min="6662" max="6664" width="9.140625" style="1" customWidth="1"/>
    <col min="6665" max="6665" width="5.28515625" style="1" customWidth="1"/>
    <col min="6666" max="6888" width="9.140625" style="1"/>
    <col min="6889" max="6889" width="21.85546875" style="1" customWidth="1"/>
    <col min="6890" max="6892" width="9.140625" style="1" customWidth="1"/>
    <col min="6893" max="6893" width="11" style="1" customWidth="1"/>
    <col min="6894" max="6912" width="9.140625" style="1"/>
    <col min="6913" max="6913" width="21.85546875" style="1" customWidth="1"/>
    <col min="6914" max="6916" width="9.140625" style="1" customWidth="1"/>
    <col min="6917" max="6917" width="11" style="1" customWidth="1"/>
    <col min="6918" max="6920" width="9.140625" style="1" customWidth="1"/>
    <col min="6921" max="6921" width="5.28515625" style="1" customWidth="1"/>
    <col min="6922" max="7144" width="9.140625" style="1"/>
    <col min="7145" max="7145" width="21.85546875" style="1" customWidth="1"/>
    <col min="7146" max="7148" width="9.140625" style="1" customWidth="1"/>
    <col min="7149" max="7149" width="11" style="1" customWidth="1"/>
    <col min="7150" max="7168" width="9.140625" style="1"/>
    <col min="7169" max="7169" width="21.85546875" style="1" customWidth="1"/>
    <col min="7170" max="7172" width="9.140625" style="1" customWidth="1"/>
    <col min="7173" max="7173" width="11" style="1" customWidth="1"/>
    <col min="7174" max="7176" width="9.140625" style="1" customWidth="1"/>
    <col min="7177" max="7177" width="5.28515625" style="1" customWidth="1"/>
    <col min="7178" max="7400" width="9.140625" style="1"/>
    <col min="7401" max="7401" width="21.85546875" style="1" customWidth="1"/>
    <col min="7402" max="7404" width="9.140625" style="1" customWidth="1"/>
    <col min="7405" max="7405" width="11" style="1" customWidth="1"/>
    <col min="7406" max="7424" width="9.140625" style="1"/>
    <col min="7425" max="7425" width="21.85546875" style="1" customWidth="1"/>
    <col min="7426" max="7428" width="9.140625" style="1" customWidth="1"/>
    <col min="7429" max="7429" width="11" style="1" customWidth="1"/>
    <col min="7430" max="7432" width="9.140625" style="1" customWidth="1"/>
    <col min="7433" max="7433" width="5.28515625" style="1" customWidth="1"/>
    <col min="7434" max="7656" width="9.140625" style="1"/>
    <col min="7657" max="7657" width="21.85546875" style="1" customWidth="1"/>
    <col min="7658" max="7660" width="9.140625" style="1" customWidth="1"/>
    <col min="7661" max="7661" width="11" style="1" customWidth="1"/>
    <col min="7662" max="7680" width="9.140625" style="1"/>
    <col min="7681" max="7681" width="21.85546875" style="1" customWidth="1"/>
    <col min="7682" max="7684" width="9.140625" style="1" customWidth="1"/>
    <col min="7685" max="7685" width="11" style="1" customWidth="1"/>
    <col min="7686" max="7688" width="9.140625" style="1" customWidth="1"/>
    <col min="7689" max="7689" width="5.28515625" style="1" customWidth="1"/>
    <col min="7690" max="7912" width="9.140625" style="1"/>
    <col min="7913" max="7913" width="21.85546875" style="1" customWidth="1"/>
    <col min="7914" max="7916" width="9.140625" style="1" customWidth="1"/>
    <col min="7917" max="7917" width="11" style="1" customWidth="1"/>
    <col min="7918" max="7936" width="9.140625" style="1"/>
    <col min="7937" max="7937" width="21.85546875" style="1" customWidth="1"/>
    <col min="7938" max="7940" width="9.140625" style="1" customWidth="1"/>
    <col min="7941" max="7941" width="11" style="1" customWidth="1"/>
    <col min="7942" max="7944" width="9.140625" style="1" customWidth="1"/>
    <col min="7945" max="7945" width="5.28515625" style="1" customWidth="1"/>
    <col min="7946" max="8168" width="9.140625" style="1"/>
    <col min="8169" max="8169" width="21.85546875" style="1" customWidth="1"/>
    <col min="8170" max="8172" width="9.140625" style="1" customWidth="1"/>
    <col min="8173" max="8173" width="11" style="1" customWidth="1"/>
    <col min="8174" max="8192" width="9.140625" style="1"/>
    <col min="8193" max="8193" width="21.85546875" style="1" customWidth="1"/>
    <col min="8194" max="8196" width="9.140625" style="1" customWidth="1"/>
    <col min="8197" max="8197" width="11" style="1" customWidth="1"/>
    <col min="8198" max="8200" width="9.140625" style="1" customWidth="1"/>
    <col min="8201" max="8201" width="5.28515625" style="1" customWidth="1"/>
    <col min="8202" max="8424" width="9.140625" style="1"/>
    <col min="8425" max="8425" width="21.85546875" style="1" customWidth="1"/>
    <col min="8426" max="8428" width="9.140625" style="1" customWidth="1"/>
    <col min="8429" max="8429" width="11" style="1" customWidth="1"/>
    <col min="8430" max="8448" width="9.140625" style="1"/>
    <col min="8449" max="8449" width="21.85546875" style="1" customWidth="1"/>
    <col min="8450" max="8452" width="9.140625" style="1" customWidth="1"/>
    <col min="8453" max="8453" width="11" style="1" customWidth="1"/>
    <col min="8454" max="8456" width="9.140625" style="1" customWidth="1"/>
    <col min="8457" max="8457" width="5.28515625" style="1" customWidth="1"/>
    <col min="8458" max="8680" width="9.140625" style="1"/>
    <col min="8681" max="8681" width="21.85546875" style="1" customWidth="1"/>
    <col min="8682" max="8684" width="9.140625" style="1" customWidth="1"/>
    <col min="8685" max="8685" width="11" style="1" customWidth="1"/>
    <col min="8686" max="8704" width="9.140625" style="1"/>
    <col min="8705" max="8705" width="21.85546875" style="1" customWidth="1"/>
    <col min="8706" max="8708" width="9.140625" style="1" customWidth="1"/>
    <col min="8709" max="8709" width="11" style="1" customWidth="1"/>
    <col min="8710" max="8712" width="9.140625" style="1" customWidth="1"/>
    <col min="8713" max="8713" width="5.28515625" style="1" customWidth="1"/>
    <col min="8714" max="8936" width="9.140625" style="1"/>
    <col min="8937" max="8937" width="21.85546875" style="1" customWidth="1"/>
    <col min="8938" max="8940" width="9.140625" style="1" customWidth="1"/>
    <col min="8941" max="8941" width="11" style="1" customWidth="1"/>
    <col min="8942" max="8960" width="9.140625" style="1"/>
    <col min="8961" max="8961" width="21.85546875" style="1" customWidth="1"/>
    <col min="8962" max="8964" width="9.140625" style="1" customWidth="1"/>
    <col min="8965" max="8965" width="11" style="1" customWidth="1"/>
    <col min="8966" max="8968" width="9.140625" style="1" customWidth="1"/>
    <col min="8969" max="8969" width="5.28515625" style="1" customWidth="1"/>
    <col min="8970" max="9192" width="9.140625" style="1"/>
    <col min="9193" max="9193" width="21.85546875" style="1" customWidth="1"/>
    <col min="9194" max="9196" width="9.140625" style="1" customWidth="1"/>
    <col min="9197" max="9197" width="11" style="1" customWidth="1"/>
    <col min="9198" max="9216" width="9.140625" style="1"/>
    <col min="9217" max="9217" width="21.85546875" style="1" customWidth="1"/>
    <col min="9218" max="9220" width="9.140625" style="1" customWidth="1"/>
    <col min="9221" max="9221" width="11" style="1" customWidth="1"/>
    <col min="9222" max="9224" width="9.140625" style="1" customWidth="1"/>
    <col min="9225" max="9225" width="5.28515625" style="1" customWidth="1"/>
    <col min="9226" max="9448" width="9.140625" style="1"/>
    <col min="9449" max="9449" width="21.85546875" style="1" customWidth="1"/>
    <col min="9450" max="9452" width="9.140625" style="1" customWidth="1"/>
    <col min="9453" max="9453" width="11" style="1" customWidth="1"/>
    <col min="9454" max="9472" width="9.140625" style="1"/>
    <col min="9473" max="9473" width="21.85546875" style="1" customWidth="1"/>
    <col min="9474" max="9476" width="9.140625" style="1" customWidth="1"/>
    <col min="9477" max="9477" width="11" style="1" customWidth="1"/>
    <col min="9478" max="9480" width="9.140625" style="1" customWidth="1"/>
    <col min="9481" max="9481" width="5.28515625" style="1" customWidth="1"/>
    <col min="9482" max="9704" width="9.140625" style="1"/>
    <col min="9705" max="9705" width="21.85546875" style="1" customWidth="1"/>
    <col min="9706" max="9708" width="9.140625" style="1" customWidth="1"/>
    <col min="9709" max="9709" width="11" style="1" customWidth="1"/>
    <col min="9710" max="9728" width="9.140625" style="1"/>
    <col min="9729" max="9729" width="21.85546875" style="1" customWidth="1"/>
    <col min="9730" max="9732" width="9.140625" style="1" customWidth="1"/>
    <col min="9733" max="9733" width="11" style="1" customWidth="1"/>
    <col min="9734" max="9736" width="9.140625" style="1" customWidth="1"/>
    <col min="9737" max="9737" width="5.28515625" style="1" customWidth="1"/>
    <col min="9738" max="9960" width="9.140625" style="1"/>
    <col min="9961" max="9961" width="21.85546875" style="1" customWidth="1"/>
    <col min="9962" max="9964" width="9.140625" style="1" customWidth="1"/>
    <col min="9965" max="9965" width="11" style="1" customWidth="1"/>
    <col min="9966" max="9984" width="9.140625" style="1"/>
    <col min="9985" max="9985" width="21.85546875" style="1" customWidth="1"/>
    <col min="9986" max="9988" width="9.140625" style="1" customWidth="1"/>
    <col min="9989" max="9989" width="11" style="1" customWidth="1"/>
    <col min="9990" max="9992" width="9.140625" style="1" customWidth="1"/>
    <col min="9993" max="9993" width="5.28515625" style="1" customWidth="1"/>
    <col min="9994" max="10216" width="9.140625" style="1"/>
    <col min="10217" max="10217" width="21.85546875" style="1" customWidth="1"/>
    <col min="10218" max="10220" width="9.140625" style="1" customWidth="1"/>
    <col min="10221" max="10221" width="11" style="1" customWidth="1"/>
    <col min="10222" max="10240" width="9.140625" style="1"/>
    <col min="10241" max="10241" width="21.85546875" style="1" customWidth="1"/>
    <col min="10242" max="10244" width="9.140625" style="1" customWidth="1"/>
    <col min="10245" max="10245" width="11" style="1" customWidth="1"/>
    <col min="10246" max="10248" width="9.140625" style="1" customWidth="1"/>
    <col min="10249" max="10249" width="5.28515625" style="1" customWidth="1"/>
    <col min="10250" max="10472" width="9.140625" style="1"/>
    <col min="10473" max="10473" width="21.85546875" style="1" customWidth="1"/>
    <col min="10474" max="10476" width="9.140625" style="1" customWidth="1"/>
    <col min="10477" max="10477" width="11" style="1" customWidth="1"/>
    <col min="10478" max="10496" width="9.140625" style="1"/>
    <col min="10497" max="10497" width="21.85546875" style="1" customWidth="1"/>
    <col min="10498" max="10500" width="9.140625" style="1" customWidth="1"/>
    <col min="10501" max="10501" width="11" style="1" customWidth="1"/>
    <col min="10502" max="10504" width="9.140625" style="1" customWidth="1"/>
    <col min="10505" max="10505" width="5.28515625" style="1" customWidth="1"/>
    <col min="10506" max="10728" width="9.140625" style="1"/>
    <col min="10729" max="10729" width="21.85546875" style="1" customWidth="1"/>
    <col min="10730" max="10732" width="9.140625" style="1" customWidth="1"/>
    <col min="10733" max="10733" width="11" style="1" customWidth="1"/>
    <col min="10734" max="10752" width="9.140625" style="1"/>
    <col min="10753" max="10753" width="21.85546875" style="1" customWidth="1"/>
    <col min="10754" max="10756" width="9.140625" style="1" customWidth="1"/>
    <col min="10757" max="10757" width="11" style="1" customWidth="1"/>
    <col min="10758" max="10760" width="9.140625" style="1" customWidth="1"/>
    <col min="10761" max="10761" width="5.28515625" style="1" customWidth="1"/>
    <col min="10762" max="10984" width="9.140625" style="1"/>
    <col min="10985" max="10985" width="21.85546875" style="1" customWidth="1"/>
    <col min="10986" max="10988" width="9.140625" style="1" customWidth="1"/>
    <col min="10989" max="10989" width="11" style="1" customWidth="1"/>
    <col min="10990" max="11008" width="9.140625" style="1"/>
    <col min="11009" max="11009" width="21.85546875" style="1" customWidth="1"/>
    <col min="11010" max="11012" width="9.140625" style="1" customWidth="1"/>
    <col min="11013" max="11013" width="11" style="1" customWidth="1"/>
    <col min="11014" max="11016" width="9.140625" style="1" customWidth="1"/>
    <col min="11017" max="11017" width="5.28515625" style="1" customWidth="1"/>
    <col min="11018" max="11240" width="9.140625" style="1"/>
    <col min="11241" max="11241" width="21.85546875" style="1" customWidth="1"/>
    <col min="11242" max="11244" width="9.140625" style="1" customWidth="1"/>
    <col min="11245" max="11245" width="11" style="1" customWidth="1"/>
    <col min="11246" max="11264" width="9.140625" style="1"/>
    <col min="11265" max="11265" width="21.85546875" style="1" customWidth="1"/>
    <col min="11266" max="11268" width="9.140625" style="1" customWidth="1"/>
    <col min="11269" max="11269" width="11" style="1" customWidth="1"/>
    <col min="11270" max="11272" width="9.140625" style="1" customWidth="1"/>
    <col min="11273" max="11273" width="5.28515625" style="1" customWidth="1"/>
    <col min="11274" max="11496" width="9.140625" style="1"/>
    <col min="11497" max="11497" width="21.85546875" style="1" customWidth="1"/>
    <col min="11498" max="11500" width="9.140625" style="1" customWidth="1"/>
    <col min="11501" max="11501" width="11" style="1" customWidth="1"/>
    <col min="11502" max="11520" width="9.140625" style="1"/>
    <col min="11521" max="11521" width="21.85546875" style="1" customWidth="1"/>
    <col min="11522" max="11524" width="9.140625" style="1" customWidth="1"/>
    <col min="11525" max="11525" width="11" style="1" customWidth="1"/>
    <col min="11526" max="11528" width="9.140625" style="1" customWidth="1"/>
    <col min="11529" max="11529" width="5.28515625" style="1" customWidth="1"/>
    <col min="11530" max="11752" width="9.140625" style="1"/>
    <col min="11753" max="11753" width="21.85546875" style="1" customWidth="1"/>
    <col min="11754" max="11756" width="9.140625" style="1" customWidth="1"/>
    <col min="11757" max="11757" width="11" style="1" customWidth="1"/>
    <col min="11758" max="11776" width="9.140625" style="1"/>
    <col min="11777" max="11777" width="21.85546875" style="1" customWidth="1"/>
    <col min="11778" max="11780" width="9.140625" style="1" customWidth="1"/>
    <col min="11781" max="11781" width="11" style="1" customWidth="1"/>
    <col min="11782" max="11784" width="9.140625" style="1" customWidth="1"/>
    <col min="11785" max="11785" width="5.28515625" style="1" customWidth="1"/>
    <col min="11786" max="12008" width="9.140625" style="1"/>
    <col min="12009" max="12009" width="21.85546875" style="1" customWidth="1"/>
    <col min="12010" max="12012" width="9.140625" style="1" customWidth="1"/>
    <col min="12013" max="12013" width="11" style="1" customWidth="1"/>
    <col min="12014" max="12032" width="9.140625" style="1"/>
    <col min="12033" max="12033" width="21.85546875" style="1" customWidth="1"/>
    <col min="12034" max="12036" width="9.140625" style="1" customWidth="1"/>
    <col min="12037" max="12037" width="11" style="1" customWidth="1"/>
    <col min="12038" max="12040" width="9.140625" style="1" customWidth="1"/>
    <col min="12041" max="12041" width="5.28515625" style="1" customWidth="1"/>
    <col min="12042" max="12264" width="9.140625" style="1"/>
    <col min="12265" max="12265" width="21.85546875" style="1" customWidth="1"/>
    <col min="12266" max="12268" width="9.140625" style="1" customWidth="1"/>
    <col min="12269" max="12269" width="11" style="1" customWidth="1"/>
    <col min="12270" max="12288" width="9.140625" style="1"/>
    <col min="12289" max="12289" width="21.85546875" style="1" customWidth="1"/>
    <col min="12290" max="12292" width="9.140625" style="1" customWidth="1"/>
    <col min="12293" max="12293" width="11" style="1" customWidth="1"/>
    <col min="12294" max="12296" width="9.140625" style="1" customWidth="1"/>
    <col min="12297" max="12297" width="5.28515625" style="1" customWidth="1"/>
    <col min="12298" max="12520" width="9.140625" style="1"/>
    <col min="12521" max="12521" width="21.85546875" style="1" customWidth="1"/>
    <col min="12522" max="12524" width="9.140625" style="1" customWidth="1"/>
    <col min="12525" max="12525" width="11" style="1" customWidth="1"/>
    <col min="12526" max="12544" width="9.140625" style="1"/>
    <col min="12545" max="12545" width="21.85546875" style="1" customWidth="1"/>
    <col min="12546" max="12548" width="9.140625" style="1" customWidth="1"/>
    <col min="12549" max="12549" width="11" style="1" customWidth="1"/>
    <col min="12550" max="12552" width="9.140625" style="1" customWidth="1"/>
    <col min="12553" max="12553" width="5.28515625" style="1" customWidth="1"/>
    <col min="12554" max="12776" width="9.140625" style="1"/>
    <col min="12777" max="12777" width="21.85546875" style="1" customWidth="1"/>
    <col min="12778" max="12780" width="9.140625" style="1" customWidth="1"/>
    <col min="12781" max="12781" width="11" style="1" customWidth="1"/>
    <col min="12782" max="12800" width="9.140625" style="1"/>
    <col min="12801" max="12801" width="21.85546875" style="1" customWidth="1"/>
    <col min="12802" max="12804" width="9.140625" style="1" customWidth="1"/>
    <col min="12805" max="12805" width="11" style="1" customWidth="1"/>
    <col min="12806" max="12808" width="9.140625" style="1" customWidth="1"/>
    <col min="12809" max="12809" width="5.28515625" style="1" customWidth="1"/>
    <col min="12810" max="13032" width="9.140625" style="1"/>
    <col min="13033" max="13033" width="21.85546875" style="1" customWidth="1"/>
    <col min="13034" max="13036" width="9.140625" style="1" customWidth="1"/>
    <col min="13037" max="13037" width="11" style="1" customWidth="1"/>
    <col min="13038" max="13056" width="9.140625" style="1"/>
    <col min="13057" max="13057" width="21.85546875" style="1" customWidth="1"/>
    <col min="13058" max="13060" width="9.140625" style="1" customWidth="1"/>
    <col min="13061" max="13061" width="11" style="1" customWidth="1"/>
    <col min="13062" max="13064" width="9.140625" style="1" customWidth="1"/>
    <col min="13065" max="13065" width="5.28515625" style="1" customWidth="1"/>
    <col min="13066" max="13288" width="9.140625" style="1"/>
    <col min="13289" max="13289" width="21.85546875" style="1" customWidth="1"/>
    <col min="13290" max="13292" width="9.140625" style="1" customWidth="1"/>
    <col min="13293" max="13293" width="11" style="1" customWidth="1"/>
    <col min="13294" max="13312" width="9.140625" style="1"/>
    <col min="13313" max="13313" width="21.85546875" style="1" customWidth="1"/>
    <col min="13314" max="13316" width="9.140625" style="1" customWidth="1"/>
    <col min="13317" max="13317" width="11" style="1" customWidth="1"/>
    <col min="13318" max="13320" width="9.140625" style="1" customWidth="1"/>
    <col min="13321" max="13321" width="5.28515625" style="1" customWidth="1"/>
    <col min="13322" max="13544" width="9.140625" style="1"/>
    <col min="13545" max="13545" width="21.85546875" style="1" customWidth="1"/>
    <col min="13546" max="13548" width="9.140625" style="1" customWidth="1"/>
    <col min="13549" max="13549" width="11" style="1" customWidth="1"/>
    <col min="13550" max="13568" width="9.140625" style="1"/>
    <col min="13569" max="13569" width="21.85546875" style="1" customWidth="1"/>
    <col min="13570" max="13572" width="9.140625" style="1" customWidth="1"/>
    <col min="13573" max="13573" width="11" style="1" customWidth="1"/>
    <col min="13574" max="13576" width="9.140625" style="1" customWidth="1"/>
    <col min="13577" max="13577" width="5.28515625" style="1" customWidth="1"/>
    <col min="13578" max="13800" width="9.140625" style="1"/>
    <col min="13801" max="13801" width="21.85546875" style="1" customWidth="1"/>
    <col min="13802" max="13804" width="9.140625" style="1" customWidth="1"/>
    <col min="13805" max="13805" width="11" style="1" customWidth="1"/>
    <col min="13806" max="13824" width="9.140625" style="1"/>
    <col min="13825" max="13825" width="21.85546875" style="1" customWidth="1"/>
    <col min="13826" max="13828" width="9.140625" style="1" customWidth="1"/>
    <col min="13829" max="13829" width="11" style="1" customWidth="1"/>
    <col min="13830" max="13832" width="9.140625" style="1" customWidth="1"/>
    <col min="13833" max="13833" width="5.28515625" style="1" customWidth="1"/>
    <col min="13834" max="14056" width="9.140625" style="1"/>
    <col min="14057" max="14057" width="21.85546875" style="1" customWidth="1"/>
    <col min="14058" max="14060" width="9.140625" style="1" customWidth="1"/>
    <col min="14061" max="14061" width="11" style="1" customWidth="1"/>
    <col min="14062" max="14080" width="9.140625" style="1"/>
    <col min="14081" max="14081" width="21.85546875" style="1" customWidth="1"/>
    <col min="14082" max="14084" width="9.140625" style="1" customWidth="1"/>
    <col min="14085" max="14085" width="11" style="1" customWidth="1"/>
    <col min="14086" max="14088" width="9.140625" style="1" customWidth="1"/>
    <col min="14089" max="14089" width="5.28515625" style="1" customWidth="1"/>
    <col min="14090" max="14312" width="9.140625" style="1"/>
    <col min="14313" max="14313" width="21.85546875" style="1" customWidth="1"/>
    <col min="14314" max="14316" width="9.140625" style="1" customWidth="1"/>
    <col min="14317" max="14317" width="11" style="1" customWidth="1"/>
    <col min="14318" max="14336" width="9.140625" style="1"/>
    <col min="14337" max="14337" width="21.85546875" style="1" customWidth="1"/>
    <col min="14338" max="14340" width="9.140625" style="1" customWidth="1"/>
    <col min="14341" max="14341" width="11" style="1" customWidth="1"/>
    <col min="14342" max="14344" width="9.140625" style="1" customWidth="1"/>
    <col min="14345" max="14345" width="5.28515625" style="1" customWidth="1"/>
    <col min="14346" max="14568" width="9.140625" style="1"/>
    <col min="14569" max="14569" width="21.85546875" style="1" customWidth="1"/>
    <col min="14570" max="14572" width="9.140625" style="1" customWidth="1"/>
    <col min="14573" max="14573" width="11" style="1" customWidth="1"/>
    <col min="14574" max="14592" width="9.140625" style="1"/>
    <col min="14593" max="14593" width="21.85546875" style="1" customWidth="1"/>
    <col min="14594" max="14596" width="9.140625" style="1" customWidth="1"/>
    <col min="14597" max="14597" width="11" style="1" customWidth="1"/>
    <col min="14598" max="14600" width="9.140625" style="1" customWidth="1"/>
    <col min="14601" max="14601" width="5.28515625" style="1" customWidth="1"/>
    <col min="14602" max="14824" width="9.140625" style="1"/>
    <col min="14825" max="14825" width="21.85546875" style="1" customWidth="1"/>
    <col min="14826" max="14828" width="9.140625" style="1" customWidth="1"/>
    <col min="14829" max="14829" width="11" style="1" customWidth="1"/>
    <col min="14830" max="14848" width="9.140625" style="1"/>
    <col min="14849" max="14849" width="21.85546875" style="1" customWidth="1"/>
    <col min="14850" max="14852" width="9.140625" style="1" customWidth="1"/>
    <col min="14853" max="14853" width="11" style="1" customWidth="1"/>
    <col min="14854" max="14856" width="9.140625" style="1" customWidth="1"/>
    <col min="14857" max="14857" width="5.28515625" style="1" customWidth="1"/>
    <col min="14858" max="15080" width="9.140625" style="1"/>
    <col min="15081" max="15081" width="21.85546875" style="1" customWidth="1"/>
    <col min="15082" max="15084" width="9.140625" style="1" customWidth="1"/>
    <col min="15085" max="15085" width="11" style="1" customWidth="1"/>
    <col min="15086" max="15104" width="9.140625" style="1"/>
    <col min="15105" max="15105" width="21.85546875" style="1" customWidth="1"/>
    <col min="15106" max="15108" width="9.140625" style="1" customWidth="1"/>
    <col min="15109" max="15109" width="11" style="1" customWidth="1"/>
    <col min="15110" max="15112" width="9.140625" style="1" customWidth="1"/>
    <col min="15113" max="15113" width="5.28515625" style="1" customWidth="1"/>
    <col min="15114" max="15336" width="9.140625" style="1"/>
    <col min="15337" max="15337" width="21.85546875" style="1" customWidth="1"/>
    <col min="15338" max="15340" width="9.140625" style="1" customWidth="1"/>
    <col min="15341" max="15341" width="11" style="1" customWidth="1"/>
    <col min="15342" max="15360" width="9.140625" style="1"/>
    <col min="15361" max="15361" width="21.85546875" style="1" customWidth="1"/>
    <col min="15362" max="15364" width="9.140625" style="1" customWidth="1"/>
    <col min="15365" max="15365" width="11" style="1" customWidth="1"/>
    <col min="15366" max="15368" width="9.140625" style="1" customWidth="1"/>
    <col min="15369" max="15369" width="5.28515625" style="1" customWidth="1"/>
    <col min="15370" max="15592" width="9.140625" style="1"/>
    <col min="15593" max="15593" width="21.85546875" style="1" customWidth="1"/>
    <col min="15594" max="15596" width="9.140625" style="1" customWidth="1"/>
    <col min="15597" max="15597" width="11" style="1" customWidth="1"/>
    <col min="15598" max="15616" width="9.140625" style="1"/>
    <col min="15617" max="15617" width="21.85546875" style="1" customWidth="1"/>
    <col min="15618" max="15620" width="9.140625" style="1" customWidth="1"/>
    <col min="15621" max="15621" width="11" style="1" customWidth="1"/>
    <col min="15622" max="15624" width="9.140625" style="1" customWidth="1"/>
    <col min="15625" max="15625" width="5.28515625" style="1" customWidth="1"/>
    <col min="15626" max="15848" width="9.140625" style="1"/>
    <col min="15849" max="15849" width="21.85546875" style="1" customWidth="1"/>
    <col min="15850" max="15852" width="9.140625" style="1" customWidth="1"/>
    <col min="15853" max="15853" width="11" style="1" customWidth="1"/>
    <col min="15854" max="15872" width="9.140625" style="1"/>
    <col min="15873" max="15873" width="21.85546875" style="1" customWidth="1"/>
    <col min="15874" max="15876" width="9.140625" style="1" customWidth="1"/>
    <col min="15877" max="15877" width="11" style="1" customWidth="1"/>
    <col min="15878" max="15880" width="9.140625" style="1" customWidth="1"/>
    <col min="15881" max="15881" width="5.28515625" style="1" customWidth="1"/>
    <col min="15882" max="16104" width="9.140625" style="1"/>
    <col min="16105" max="16105" width="21.85546875" style="1" customWidth="1"/>
    <col min="16106" max="16108" width="9.140625" style="1" customWidth="1"/>
    <col min="16109" max="16109" width="11" style="1" customWidth="1"/>
    <col min="16110" max="16128" width="9.140625" style="1"/>
    <col min="16129" max="16129" width="21.85546875" style="1" customWidth="1"/>
    <col min="16130" max="16132" width="9.140625" style="1" customWidth="1"/>
    <col min="16133" max="16133" width="11" style="1" customWidth="1"/>
    <col min="16134" max="16136" width="9.140625" style="1" customWidth="1"/>
    <col min="16137" max="16137" width="5.28515625" style="1" customWidth="1"/>
    <col min="16138" max="16360" width="9.140625" style="1"/>
    <col min="16361" max="16361" width="21.85546875" style="1" customWidth="1"/>
    <col min="16362" max="16364" width="9.140625" style="1" customWidth="1"/>
    <col min="16365" max="16365" width="11" style="1" customWidth="1"/>
    <col min="16366" max="16384" width="9.140625" style="1"/>
  </cols>
  <sheetData>
    <row r="1" spans="1:10" s="9" customFormat="1" ht="24.75" customHeight="1">
      <c r="A1" s="294" t="s">
        <v>324</v>
      </c>
      <c r="B1" s="294"/>
      <c r="C1" s="294"/>
      <c r="D1" s="294"/>
      <c r="E1" s="294"/>
      <c r="F1" s="294"/>
      <c r="G1" s="294"/>
      <c r="H1" s="294"/>
      <c r="I1" s="35"/>
      <c r="J1" s="249" t="s">
        <v>203</v>
      </c>
    </row>
    <row r="2" spans="1:10" s="17" customFormat="1" ht="10.15" customHeight="1">
      <c r="A2" s="10">
        <v>2018</v>
      </c>
      <c r="H2" s="11" t="s">
        <v>22</v>
      </c>
    </row>
    <row r="3" spans="1:10" ht="12" customHeight="1">
      <c r="A3" s="297" t="s">
        <v>315</v>
      </c>
      <c r="B3" s="373" t="s">
        <v>254</v>
      </c>
      <c r="C3" s="374"/>
      <c r="D3" s="374"/>
      <c r="E3" s="374"/>
      <c r="F3" s="374"/>
      <c r="G3" s="374"/>
      <c r="H3" s="374"/>
    </row>
    <row r="4" spans="1:10" ht="10.15" customHeight="1">
      <c r="A4" s="297"/>
      <c r="B4" s="385" t="s">
        <v>3</v>
      </c>
      <c r="C4" s="385" t="s">
        <v>222</v>
      </c>
      <c r="D4" s="385" t="s">
        <v>221</v>
      </c>
      <c r="E4" s="385" t="s">
        <v>220</v>
      </c>
      <c r="F4" s="385" t="s">
        <v>219</v>
      </c>
      <c r="G4" s="385" t="s">
        <v>218</v>
      </c>
      <c r="H4" s="387" t="s">
        <v>216</v>
      </c>
      <c r="J4" s="2"/>
    </row>
    <row r="5" spans="1:10" ht="10.15" customHeight="1">
      <c r="A5" s="297"/>
      <c r="B5" s="386"/>
      <c r="C5" s="386"/>
      <c r="D5" s="386"/>
      <c r="E5" s="386"/>
      <c r="F5" s="386"/>
      <c r="G5" s="386"/>
      <c r="H5" s="388"/>
      <c r="J5" s="2"/>
    </row>
    <row r="6" spans="1:10" ht="10.15" customHeight="1">
      <c r="A6" s="297"/>
      <c r="B6" s="386"/>
      <c r="C6" s="386"/>
      <c r="D6" s="386"/>
      <c r="E6" s="386"/>
      <c r="F6" s="386"/>
      <c r="G6" s="386"/>
      <c r="H6" s="388"/>
    </row>
    <row r="7" spans="1:10" ht="5.0999999999999996" customHeight="1">
      <c r="A7" s="7"/>
      <c r="B7" s="4"/>
      <c r="C7" s="4"/>
      <c r="D7" s="4"/>
      <c r="E7" s="4"/>
      <c r="F7" s="4"/>
      <c r="G7" s="4"/>
      <c r="H7" s="4"/>
    </row>
    <row r="8" spans="1:10" ht="9" customHeight="1">
      <c r="A8" s="18" t="s">
        <v>313</v>
      </c>
      <c r="B8" s="182">
        <v>18251.21441301177</v>
      </c>
      <c r="C8" s="182">
        <v>9866.7917044564365</v>
      </c>
      <c r="D8" s="182">
        <v>4358.3288849657665</v>
      </c>
      <c r="E8" s="182">
        <v>3763.1033254047052</v>
      </c>
      <c r="F8" s="182" t="s">
        <v>24</v>
      </c>
      <c r="G8" s="182">
        <v>109.96579659441252</v>
      </c>
      <c r="H8" s="182">
        <v>152.02878717599611</v>
      </c>
    </row>
    <row r="9" spans="1:10" ht="9" customHeight="1">
      <c r="A9" s="6" t="s">
        <v>312</v>
      </c>
      <c r="B9" s="182">
        <v>11355.212638607107</v>
      </c>
      <c r="C9" s="182">
        <v>6067.7150273299176</v>
      </c>
      <c r="D9" s="182">
        <v>2630.1892599765038</v>
      </c>
      <c r="E9" s="182">
        <v>2426.7031856089034</v>
      </c>
      <c r="F9" s="182" t="s">
        <v>24</v>
      </c>
      <c r="G9" s="182">
        <v>93.281069688526728</v>
      </c>
      <c r="H9" s="182">
        <v>137.32409600325582</v>
      </c>
    </row>
    <row r="10" spans="1:10" ht="9" customHeight="1">
      <c r="A10" s="20" t="s">
        <v>18</v>
      </c>
      <c r="B10" s="182">
        <v>3833.7124939966056</v>
      </c>
      <c r="C10" s="181">
        <v>3085.5090463432393</v>
      </c>
      <c r="D10" s="181">
        <v>410.38132564485062</v>
      </c>
      <c r="E10" s="181">
        <v>263.67949799125307</v>
      </c>
      <c r="F10" s="181" t="s">
        <v>24</v>
      </c>
      <c r="G10" s="181">
        <v>53.403582264679052</v>
      </c>
      <c r="H10" s="181">
        <v>20.739041752583319</v>
      </c>
    </row>
    <row r="11" spans="1:10" ht="9" customHeight="1">
      <c r="A11" s="20" t="s">
        <v>17</v>
      </c>
      <c r="B11" s="182">
        <v>2612.3665126171645</v>
      </c>
      <c r="C11" s="181">
        <v>721.79731841874991</v>
      </c>
      <c r="D11" s="181">
        <v>931.45136377223889</v>
      </c>
      <c r="E11" s="181">
        <v>871.19644532526411</v>
      </c>
      <c r="F11" s="181" t="s">
        <v>24</v>
      </c>
      <c r="G11" s="181">
        <v>26.00958951778177</v>
      </c>
      <c r="H11" s="181">
        <v>61.91179558312956</v>
      </c>
    </row>
    <row r="12" spans="1:10" ht="9" customHeight="1">
      <c r="A12" s="20" t="s">
        <v>16</v>
      </c>
      <c r="B12" s="182">
        <v>753.58198552572799</v>
      </c>
      <c r="C12" s="181">
        <v>596.67258279483258</v>
      </c>
      <c r="D12" s="181">
        <v>44.63346337514254</v>
      </c>
      <c r="E12" s="181">
        <v>93.957928744632568</v>
      </c>
      <c r="F12" s="181" t="s">
        <v>24</v>
      </c>
      <c r="G12" s="181">
        <v>12.43033629586018</v>
      </c>
      <c r="H12" s="181">
        <v>5.88767431526</v>
      </c>
    </row>
    <row r="13" spans="1:10" ht="9" customHeight="1">
      <c r="A13" s="20" t="s">
        <v>15</v>
      </c>
      <c r="B13" s="182">
        <v>519.39613873053383</v>
      </c>
      <c r="C13" s="181">
        <v>126.65606882089237</v>
      </c>
      <c r="D13" s="181">
        <v>136.63089259412189</v>
      </c>
      <c r="E13" s="181">
        <v>256.10917731551956</v>
      </c>
      <c r="F13" s="181" t="s">
        <v>24</v>
      </c>
      <c r="G13" s="181" t="s">
        <v>24</v>
      </c>
      <c r="H13" s="181" t="s">
        <v>24</v>
      </c>
    </row>
    <row r="14" spans="1:10" ht="9" customHeight="1">
      <c r="A14" s="20" t="s">
        <v>14</v>
      </c>
      <c r="B14" s="182">
        <v>1307.1459804818739</v>
      </c>
      <c r="C14" s="181">
        <v>449.03613674065497</v>
      </c>
      <c r="D14" s="181">
        <v>484.70088191452822</v>
      </c>
      <c r="E14" s="181">
        <v>359.30781178628496</v>
      </c>
      <c r="F14" s="181" t="s">
        <v>24</v>
      </c>
      <c r="G14" s="181" t="s">
        <v>24</v>
      </c>
      <c r="H14" s="181">
        <v>12.663588430200299</v>
      </c>
    </row>
    <row r="15" spans="1:10" ht="9" customHeight="1">
      <c r="A15" s="20" t="s">
        <v>311</v>
      </c>
      <c r="B15" s="182">
        <v>2329.0095272552026</v>
      </c>
      <c r="C15" s="181">
        <v>1088.0438742115493</v>
      </c>
      <c r="D15" s="181">
        <v>622.39133267562147</v>
      </c>
      <c r="E15" s="181">
        <v>582.45232444594944</v>
      </c>
      <c r="F15" s="181" t="s">
        <v>24</v>
      </c>
      <c r="G15" s="181" t="s">
        <v>24</v>
      </c>
      <c r="H15" s="181">
        <v>36.12199592208264</v>
      </c>
    </row>
    <row r="16" spans="1:10" ht="9" customHeight="1">
      <c r="A16" s="8" t="s">
        <v>20</v>
      </c>
      <c r="B16" s="182">
        <v>1521.0636224558907</v>
      </c>
      <c r="C16" s="181">
        <v>762.98057304456825</v>
      </c>
      <c r="D16" s="181">
        <v>600.93263208251858</v>
      </c>
      <c r="E16" s="181">
        <v>139.91246454988485</v>
      </c>
      <c r="F16" s="181" t="s">
        <v>24</v>
      </c>
      <c r="G16" s="181" t="s">
        <v>24</v>
      </c>
      <c r="H16" s="181">
        <v>14.70469117274029</v>
      </c>
    </row>
    <row r="17" spans="1:9" ht="9" customHeight="1">
      <c r="A17" s="8" t="s">
        <v>310</v>
      </c>
      <c r="B17" s="182">
        <v>2360.2566888949355</v>
      </c>
      <c r="C17" s="181">
        <v>1411.5798195260847</v>
      </c>
      <c r="D17" s="181">
        <v>534.9023618594</v>
      </c>
      <c r="E17" s="181">
        <v>408.73063079030146</v>
      </c>
      <c r="F17" s="181" t="s">
        <v>24</v>
      </c>
      <c r="G17" s="181">
        <v>5.0438767191492504</v>
      </c>
      <c r="H17" s="181" t="s">
        <v>24</v>
      </c>
    </row>
    <row r="18" spans="1:9" ht="9" customHeight="1">
      <c r="A18" s="8" t="s">
        <v>309</v>
      </c>
      <c r="B18" s="182">
        <v>1826.4436605287335</v>
      </c>
      <c r="C18" s="181">
        <v>945.52333309027733</v>
      </c>
      <c r="D18" s="181">
        <v>440.34504180580785</v>
      </c>
      <c r="E18" s="181">
        <v>440.57528563264833</v>
      </c>
      <c r="F18" s="181" t="s">
        <v>24</v>
      </c>
      <c r="G18" s="181" t="s">
        <v>24</v>
      </c>
      <c r="H18" s="181" t="s">
        <v>24</v>
      </c>
      <c r="I18" s="2"/>
    </row>
    <row r="19" spans="1:9" ht="9" customHeight="1">
      <c r="A19" s="8" t="s">
        <v>388</v>
      </c>
      <c r="B19" s="182">
        <v>1188.237802525101</v>
      </c>
      <c r="C19" s="181">
        <v>678.99295146558813</v>
      </c>
      <c r="D19" s="181">
        <v>151.95958924153618</v>
      </c>
      <c r="E19" s="181">
        <v>347.18175882296697</v>
      </c>
      <c r="F19" s="181" t="s">
        <v>24</v>
      </c>
      <c r="G19" s="181">
        <v>10.103502995009601</v>
      </c>
      <c r="H19" s="181" t="s">
        <v>24</v>
      </c>
      <c r="I19" s="2"/>
    </row>
    <row r="20" spans="1:9" ht="5.0999999999999996" customHeight="1">
      <c r="A20" s="6"/>
      <c r="B20" s="182"/>
      <c r="C20" s="183"/>
      <c r="D20" s="183"/>
      <c r="E20" s="183"/>
      <c r="F20" s="183"/>
      <c r="G20" s="183"/>
      <c r="H20" s="183"/>
      <c r="I20" s="2"/>
    </row>
    <row r="21" spans="1:9" ht="12" customHeight="1">
      <c r="A21" s="297" t="s">
        <v>315</v>
      </c>
      <c r="B21" s="373" t="s">
        <v>253</v>
      </c>
      <c r="C21" s="374"/>
      <c r="D21" s="374"/>
      <c r="E21" s="374"/>
      <c r="F21" s="374"/>
      <c r="G21" s="374"/>
      <c r="H21" s="374"/>
      <c r="I21" s="2"/>
    </row>
    <row r="22" spans="1:9" ht="10.15" customHeight="1">
      <c r="A22" s="297"/>
      <c r="B22" s="385" t="s">
        <v>3</v>
      </c>
      <c r="C22" s="385" t="s">
        <v>222</v>
      </c>
      <c r="D22" s="385" t="s">
        <v>221</v>
      </c>
      <c r="E22" s="385" t="s">
        <v>220</v>
      </c>
      <c r="F22" s="385" t="s">
        <v>219</v>
      </c>
      <c r="G22" s="385" t="s">
        <v>218</v>
      </c>
      <c r="H22" s="387" t="s">
        <v>216</v>
      </c>
    </row>
    <row r="23" spans="1:9" ht="10.15" customHeight="1">
      <c r="A23" s="297"/>
      <c r="B23" s="386"/>
      <c r="C23" s="386"/>
      <c r="D23" s="386"/>
      <c r="E23" s="386"/>
      <c r="F23" s="386"/>
      <c r="G23" s="386"/>
      <c r="H23" s="388"/>
    </row>
    <row r="24" spans="1:9" ht="10.15" customHeight="1">
      <c r="A24" s="297"/>
      <c r="B24" s="386"/>
      <c r="C24" s="386"/>
      <c r="D24" s="386"/>
      <c r="E24" s="386"/>
      <c r="F24" s="386"/>
      <c r="G24" s="386"/>
      <c r="H24" s="388"/>
    </row>
    <row r="25" spans="1:9" ht="5.0999999999999996" customHeight="1">
      <c r="A25" s="7"/>
      <c r="B25" s="4"/>
      <c r="C25" s="4"/>
      <c r="D25" s="4"/>
      <c r="E25" s="4"/>
      <c r="F25" s="4"/>
      <c r="G25" s="4"/>
      <c r="H25" s="4"/>
    </row>
    <row r="26" spans="1:9" ht="9" customHeight="1">
      <c r="A26" s="18" t="s">
        <v>313</v>
      </c>
      <c r="B26" s="182">
        <v>16476.165171466961</v>
      </c>
      <c r="C26" s="182">
        <v>8886.6368787666233</v>
      </c>
      <c r="D26" s="182">
        <v>4100.9711778466517</v>
      </c>
      <c r="E26" s="182">
        <v>3256.254000324911</v>
      </c>
      <c r="F26" s="182" t="s">
        <v>24</v>
      </c>
      <c r="G26" s="182">
        <v>90.408157793091277</v>
      </c>
      <c r="H26" s="182">
        <v>141.89495673568265</v>
      </c>
    </row>
    <row r="27" spans="1:9" ht="9" customHeight="1">
      <c r="A27" s="6" t="s">
        <v>312</v>
      </c>
      <c r="B27" s="182">
        <v>9675.6983832187234</v>
      </c>
      <c r="C27" s="182">
        <v>5116.9041298637312</v>
      </c>
      <c r="D27" s="182">
        <v>2396.8337363541668</v>
      </c>
      <c r="E27" s="182">
        <v>1961.0468205506779</v>
      </c>
      <c r="F27" s="182" t="s">
        <v>24</v>
      </c>
      <c r="G27" s="182">
        <v>73.723430887205481</v>
      </c>
      <c r="H27" s="182">
        <v>127.19026556294236</v>
      </c>
    </row>
    <row r="28" spans="1:9" ht="9" customHeight="1">
      <c r="A28" s="20" t="s">
        <v>18</v>
      </c>
      <c r="B28" s="182">
        <v>3037.030954237448</v>
      </c>
      <c r="C28" s="181">
        <v>2533.8681915297975</v>
      </c>
      <c r="D28" s="181">
        <v>313.37508273383168</v>
      </c>
      <c r="E28" s="181">
        <v>135.18138095630121</v>
      </c>
      <c r="F28" s="181" t="s">
        <v>24</v>
      </c>
      <c r="G28" s="181">
        <v>43.470426613462642</v>
      </c>
      <c r="H28" s="181">
        <v>11.13587240405462</v>
      </c>
    </row>
    <row r="29" spans="1:9" ht="9" customHeight="1">
      <c r="A29" s="20" t="s">
        <v>17</v>
      </c>
      <c r="B29" s="182">
        <v>2339.5948725799126</v>
      </c>
      <c r="C29" s="181">
        <v>580.03065349450469</v>
      </c>
      <c r="D29" s="181">
        <v>879.07439929849704</v>
      </c>
      <c r="E29" s="181">
        <v>802.72357892788898</v>
      </c>
      <c r="F29" s="181" t="s">
        <v>24</v>
      </c>
      <c r="G29" s="181">
        <v>16.385106367676929</v>
      </c>
      <c r="H29" s="181">
        <v>61.381134491344802</v>
      </c>
    </row>
    <row r="30" spans="1:9" ht="9" customHeight="1">
      <c r="A30" s="20" t="s">
        <v>16</v>
      </c>
      <c r="B30" s="182">
        <v>640.67568755505977</v>
      </c>
      <c r="C30" s="181">
        <v>539.70525259574379</v>
      </c>
      <c r="D30" s="181">
        <v>31.060016057444543</v>
      </c>
      <c r="E30" s="181">
        <v>51.59240829075123</v>
      </c>
      <c r="F30" s="181" t="s">
        <v>24</v>
      </c>
      <c r="G30" s="181">
        <v>12.43033629586018</v>
      </c>
      <c r="H30" s="181">
        <v>5.88767431526</v>
      </c>
    </row>
    <row r="31" spans="1:9" ht="9" customHeight="1">
      <c r="A31" s="20" t="s">
        <v>15</v>
      </c>
      <c r="B31" s="182">
        <v>405.56775862318352</v>
      </c>
      <c r="C31" s="181">
        <v>82.862999084346256</v>
      </c>
      <c r="D31" s="181">
        <v>118.07523672958361</v>
      </c>
      <c r="E31" s="181">
        <v>204.6295228092537</v>
      </c>
      <c r="F31" s="181" t="s">
        <v>24</v>
      </c>
      <c r="G31" s="181" t="s">
        <v>24</v>
      </c>
      <c r="H31" s="181" t="s">
        <v>24</v>
      </c>
    </row>
    <row r="32" spans="1:9" ht="9" customHeight="1">
      <c r="A32" s="20" t="s">
        <v>14</v>
      </c>
      <c r="B32" s="182">
        <v>1172.7562214440516</v>
      </c>
      <c r="C32" s="181">
        <v>382.1212297286117</v>
      </c>
      <c r="D32" s="181">
        <v>453.49795333404859</v>
      </c>
      <c r="E32" s="181">
        <v>323.03588834098548</v>
      </c>
      <c r="F32" s="181" t="s">
        <v>24</v>
      </c>
      <c r="G32" s="181" t="s">
        <v>24</v>
      </c>
      <c r="H32" s="181">
        <v>12.663588430200299</v>
      </c>
    </row>
    <row r="33" spans="1:10" ht="9" customHeight="1">
      <c r="A33" s="20" t="s">
        <v>311</v>
      </c>
      <c r="B33" s="182">
        <v>2080.0728887790688</v>
      </c>
      <c r="C33" s="181">
        <v>998.31580343072733</v>
      </c>
      <c r="D33" s="181">
        <v>601.75104820076149</v>
      </c>
      <c r="E33" s="181">
        <v>443.88404122549747</v>
      </c>
      <c r="F33" s="181" t="s">
        <v>24</v>
      </c>
      <c r="G33" s="181" t="s">
        <v>24</v>
      </c>
      <c r="H33" s="181">
        <v>36.12199592208264</v>
      </c>
    </row>
    <row r="34" spans="1:10" ht="9" customHeight="1">
      <c r="A34" s="8" t="s">
        <v>20</v>
      </c>
      <c r="B34" s="182">
        <v>1456.8457891038947</v>
      </c>
      <c r="C34" s="181">
        <v>752.42086847556266</v>
      </c>
      <c r="D34" s="181">
        <v>576.93044858574126</v>
      </c>
      <c r="E34" s="181">
        <v>111.25243367812357</v>
      </c>
      <c r="F34" s="181" t="s">
        <v>24</v>
      </c>
      <c r="G34" s="181" t="s">
        <v>24</v>
      </c>
      <c r="H34" s="181">
        <v>14.70469117274029</v>
      </c>
      <c r="I34" s="2"/>
    </row>
    <row r="35" spans="1:10" ht="9" customHeight="1">
      <c r="A35" s="8" t="s">
        <v>310</v>
      </c>
      <c r="B35" s="182">
        <v>2341.1785941662952</v>
      </c>
      <c r="C35" s="181">
        <v>1399.0016880393362</v>
      </c>
      <c r="D35" s="181">
        <v>534.9023618594</v>
      </c>
      <c r="E35" s="181">
        <v>402.23066754840983</v>
      </c>
      <c r="F35" s="181" t="s">
        <v>24</v>
      </c>
      <c r="G35" s="181">
        <v>5.0438767191492504</v>
      </c>
      <c r="H35" s="181" t="s">
        <v>24</v>
      </c>
      <c r="I35" s="41"/>
    </row>
    <row r="36" spans="1:10" ht="9" customHeight="1">
      <c r="A36" s="8" t="s">
        <v>309</v>
      </c>
      <c r="B36" s="182">
        <v>1814.2046024529454</v>
      </c>
      <c r="C36" s="181">
        <v>939.31724092240472</v>
      </c>
      <c r="D36" s="181">
        <v>440.34504180580785</v>
      </c>
      <c r="E36" s="181">
        <v>434.54231972473269</v>
      </c>
      <c r="F36" s="181" t="s">
        <v>24</v>
      </c>
      <c r="G36" s="181" t="s">
        <v>24</v>
      </c>
      <c r="H36" s="181" t="s">
        <v>24</v>
      </c>
      <c r="I36" s="41"/>
    </row>
    <row r="37" spans="1:10" ht="9" customHeight="1">
      <c r="A37" s="8" t="s">
        <v>388</v>
      </c>
      <c r="B37" s="182">
        <v>1188.237802525101</v>
      </c>
      <c r="C37" s="181">
        <v>678.99295146558802</v>
      </c>
      <c r="D37" s="181">
        <v>151.95958924153615</v>
      </c>
      <c r="E37" s="181">
        <v>347.18175882296708</v>
      </c>
      <c r="F37" s="181" t="s">
        <v>24</v>
      </c>
      <c r="G37" s="181">
        <v>10.103502995009601</v>
      </c>
      <c r="H37" s="181" t="s">
        <v>24</v>
      </c>
    </row>
    <row r="38" spans="1:10" ht="5.0999999999999996" customHeight="1" thickBot="1">
      <c r="A38" s="13"/>
      <c r="B38" s="14"/>
      <c r="C38" s="14"/>
      <c r="D38" s="14"/>
      <c r="E38" s="14"/>
      <c r="F38" s="14"/>
      <c r="G38" s="14"/>
      <c r="H38" s="14"/>
    </row>
    <row r="39" spans="1:10" ht="10.15" customHeight="1" thickTop="1">
      <c r="A39" s="1" t="s">
        <v>362</v>
      </c>
    </row>
    <row r="40" spans="1:10" ht="10.15" customHeight="1"/>
    <row r="41" spans="1:10" ht="10.15" customHeight="1"/>
    <row r="42" spans="1:10" ht="10.15" customHeight="1">
      <c r="A42" s="3"/>
      <c r="B42" s="3"/>
      <c r="C42" s="3"/>
      <c r="D42" s="3"/>
      <c r="E42" s="3"/>
      <c r="F42" s="3"/>
      <c r="G42" s="3"/>
      <c r="H42" s="3"/>
    </row>
    <row r="43" spans="1:10" ht="10.15" customHeight="1">
      <c r="F43" s="185"/>
    </row>
    <row r="46" spans="1:10" ht="15">
      <c r="J46" s="41"/>
    </row>
  </sheetData>
  <mergeCells count="19">
    <mergeCell ref="A1:H1"/>
    <mergeCell ref="A3:A6"/>
    <mergeCell ref="B3:H3"/>
    <mergeCell ref="B4:B6"/>
    <mergeCell ref="C4:C6"/>
    <mergeCell ref="D4:D6"/>
    <mergeCell ref="E4:E6"/>
    <mergeCell ref="F4:F6"/>
    <mergeCell ref="G4:G6"/>
    <mergeCell ref="H4:H6"/>
    <mergeCell ref="A21:A24"/>
    <mergeCell ref="B21:H21"/>
    <mergeCell ref="B22:B24"/>
    <mergeCell ref="C22:C24"/>
    <mergeCell ref="D22:D24"/>
    <mergeCell ref="E22:E24"/>
    <mergeCell ref="F22:F24"/>
    <mergeCell ref="G22:G24"/>
    <mergeCell ref="H22:H24"/>
  </mergeCells>
  <hyperlinks>
    <hyperlink ref="J1" location="' Indice'!A1" display="&lt;&lt;"/>
  </hyperlinks>
  <printOptions horizontalCentered="1"/>
  <pageMargins left="0.78740157480314965" right="0.78740157480314965" top="0.78740157480314965" bottom="0.78740157480314965" header="0.31496062992125984" footer="0.31496062992125984"/>
  <pageSetup paperSize="9" scale="99" orientation="portrait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6"/>
  <sheetViews>
    <sheetView showGridLines="0" zoomScaleNormal="100" zoomScaleSheetLayoutView="115" workbookViewId="0">
      <selection sqref="A1:F1"/>
    </sheetView>
  </sheetViews>
  <sheetFormatPr defaultRowHeight="9"/>
  <cols>
    <col min="1" max="1" width="12.7109375" style="1" customWidth="1"/>
    <col min="2" max="6" width="13.28515625" style="1" customWidth="1"/>
    <col min="7" max="7" width="1" style="17" customWidth="1"/>
    <col min="8" max="8" width="7" style="17" customWidth="1"/>
    <col min="9" max="13" width="9.140625" style="1" customWidth="1"/>
    <col min="14" max="256" width="9.140625" style="1"/>
    <col min="257" max="257" width="17" style="1" customWidth="1"/>
    <col min="258" max="262" width="15.7109375" style="1" customWidth="1"/>
    <col min="263" max="263" width="9.140625" style="1"/>
    <col min="264" max="264" width="17" style="1" customWidth="1"/>
    <col min="265" max="269" width="15.7109375" style="1" customWidth="1"/>
    <col min="270" max="512" width="9.140625" style="1"/>
    <col min="513" max="513" width="17" style="1" customWidth="1"/>
    <col min="514" max="518" width="15.7109375" style="1" customWidth="1"/>
    <col min="519" max="519" width="9.140625" style="1"/>
    <col min="520" max="520" width="17" style="1" customWidth="1"/>
    <col min="521" max="525" width="15.7109375" style="1" customWidth="1"/>
    <col min="526" max="768" width="9.140625" style="1"/>
    <col min="769" max="769" width="17" style="1" customWidth="1"/>
    <col min="770" max="774" width="15.7109375" style="1" customWidth="1"/>
    <col min="775" max="775" width="9.140625" style="1"/>
    <col min="776" max="776" width="17" style="1" customWidth="1"/>
    <col min="777" max="781" width="15.7109375" style="1" customWidth="1"/>
    <col min="782" max="1024" width="9.140625" style="1"/>
    <col min="1025" max="1025" width="17" style="1" customWidth="1"/>
    <col min="1026" max="1030" width="15.7109375" style="1" customWidth="1"/>
    <col min="1031" max="1031" width="9.140625" style="1"/>
    <col min="1032" max="1032" width="17" style="1" customWidth="1"/>
    <col min="1033" max="1037" width="15.7109375" style="1" customWidth="1"/>
    <col min="1038" max="1280" width="9.140625" style="1"/>
    <col min="1281" max="1281" width="17" style="1" customWidth="1"/>
    <col min="1282" max="1286" width="15.7109375" style="1" customWidth="1"/>
    <col min="1287" max="1287" width="9.140625" style="1"/>
    <col min="1288" max="1288" width="17" style="1" customWidth="1"/>
    <col min="1289" max="1293" width="15.7109375" style="1" customWidth="1"/>
    <col min="1294" max="1536" width="9.140625" style="1"/>
    <col min="1537" max="1537" width="17" style="1" customWidth="1"/>
    <col min="1538" max="1542" width="15.7109375" style="1" customWidth="1"/>
    <col min="1543" max="1543" width="9.140625" style="1"/>
    <col min="1544" max="1544" width="17" style="1" customWidth="1"/>
    <col min="1545" max="1549" width="15.7109375" style="1" customWidth="1"/>
    <col min="1550" max="1792" width="9.140625" style="1"/>
    <col min="1793" max="1793" width="17" style="1" customWidth="1"/>
    <col min="1794" max="1798" width="15.7109375" style="1" customWidth="1"/>
    <col min="1799" max="1799" width="9.140625" style="1"/>
    <col min="1800" max="1800" width="17" style="1" customWidth="1"/>
    <col min="1801" max="1805" width="15.7109375" style="1" customWidth="1"/>
    <col min="1806" max="2048" width="9.140625" style="1"/>
    <col min="2049" max="2049" width="17" style="1" customWidth="1"/>
    <col min="2050" max="2054" width="15.7109375" style="1" customWidth="1"/>
    <col min="2055" max="2055" width="9.140625" style="1"/>
    <col min="2056" max="2056" width="17" style="1" customWidth="1"/>
    <col min="2057" max="2061" width="15.7109375" style="1" customWidth="1"/>
    <col min="2062" max="2304" width="9.140625" style="1"/>
    <col min="2305" max="2305" width="17" style="1" customWidth="1"/>
    <col min="2306" max="2310" width="15.7109375" style="1" customWidth="1"/>
    <col min="2311" max="2311" width="9.140625" style="1"/>
    <col min="2312" max="2312" width="17" style="1" customWidth="1"/>
    <col min="2313" max="2317" width="15.7109375" style="1" customWidth="1"/>
    <col min="2318" max="2560" width="9.140625" style="1"/>
    <col min="2561" max="2561" width="17" style="1" customWidth="1"/>
    <col min="2562" max="2566" width="15.7109375" style="1" customWidth="1"/>
    <col min="2567" max="2567" width="9.140625" style="1"/>
    <col min="2568" max="2568" width="17" style="1" customWidth="1"/>
    <col min="2569" max="2573" width="15.7109375" style="1" customWidth="1"/>
    <col min="2574" max="2816" width="9.140625" style="1"/>
    <col min="2817" max="2817" width="17" style="1" customWidth="1"/>
    <col min="2818" max="2822" width="15.7109375" style="1" customWidth="1"/>
    <col min="2823" max="2823" width="9.140625" style="1"/>
    <col min="2824" max="2824" width="17" style="1" customWidth="1"/>
    <col min="2825" max="2829" width="15.7109375" style="1" customWidth="1"/>
    <col min="2830" max="3072" width="9.140625" style="1"/>
    <col min="3073" max="3073" width="17" style="1" customWidth="1"/>
    <col min="3074" max="3078" width="15.7109375" style="1" customWidth="1"/>
    <col min="3079" max="3079" width="9.140625" style="1"/>
    <col min="3080" max="3080" width="17" style="1" customWidth="1"/>
    <col min="3081" max="3085" width="15.7109375" style="1" customWidth="1"/>
    <col min="3086" max="3328" width="9.140625" style="1"/>
    <col min="3329" max="3329" width="17" style="1" customWidth="1"/>
    <col min="3330" max="3334" width="15.7109375" style="1" customWidth="1"/>
    <col min="3335" max="3335" width="9.140625" style="1"/>
    <col min="3336" max="3336" width="17" style="1" customWidth="1"/>
    <col min="3337" max="3341" width="15.7109375" style="1" customWidth="1"/>
    <col min="3342" max="3584" width="9.140625" style="1"/>
    <col min="3585" max="3585" width="17" style="1" customWidth="1"/>
    <col min="3586" max="3590" width="15.7109375" style="1" customWidth="1"/>
    <col min="3591" max="3591" width="9.140625" style="1"/>
    <col min="3592" max="3592" width="17" style="1" customWidth="1"/>
    <col min="3593" max="3597" width="15.7109375" style="1" customWidth="1"/>
    <col min="3598" max="3840" width="9.140625" style="1"/>
    <col min="3841" max="3841" width="17" style="1" customWidth="1"/>
    <col min="3842" max="3846" width="15.7109375" style="1" customWidth="1"/>
    <col min="3847" max="3847" width="9.140625" style="1"/>
    <col min="3848" max="3848" width="17" style="1" customWidth="1"/>
    <col min="3849" max="3853" width="15.7109375" style="1" customWidth="1"/>
    <col min="3854" max="4096" width="9.140625" style="1"/>
    <col min="4097" max="4097" width="17" style="1" customWidth="1"/>
    <col min="4098" max="4102" width="15.7109375" style="1" customWidth="1"/>
    <col min="4103" max="4103" width="9.140625" style="1"/>
    <col min="4104" max="4104" width="17" style="1" customWidth="1"/>
    <col min="4105" max="4109" width="15.7109375" style="1" customWidth="1"/>
    <col min="4110" max="4352" width="9.140625" style="1"/>
    <col min="4353" max="4353" width="17" style="1" customWidth="1"/>
    <col min="4354" max="4358" width="15.7109375" style="1" customWidth="1"/>
    <col min="4359" max="4359" width="9.140625" style="1"/>
    <col min="4360" max="4360" width="17" style="1" customWidth="1"/>
    <col min="4361" max="4365" width="15.7109375" style="1" customWidth="1"/>
    <col min="4366" max="4608" width="9.140625" style="1"/>
    <col min="4609" max="4609" width="17" style="1" customWidth="1"/>
    <col min="4610" max="4614" width="15.7109375" style="1" customWidth="1"/>
    <col min="4615" max="4615" width="9.140625" style="1"/>
    <col min="4616" max="4616" width="17" style="1" customWidth="1"/>
    <col min="4617" max="4621" width="15.7109375" style="1" customWidth="1"/>
    <col min="4622" max="4864" width="9.140625" style="1"/>
    <col min="4865" max="4865" width="17" style="1" customWidth="1"/>
    <col min="4866" max="4870" width="15.7109375" style="1" customWidth="1"/>
    <col min="4871" max="4871" width="9.140625" style="1"/>
    <col min="4872" max="4872" width="17" style="1" customWidth="1"/>
    <col min="4873" max="4877" width="15.7109375" style="1" customWidth="1"/>
    <col min="4878" max="5120" width="9.140625" style="1"/>
    <col min="5121" max="5121" width="17" style="1" customWidth="1"/>
    <col min="5122" max="5126" width="15.7109375" style="1" customWidth="1"/>
    <col min="5127" max="5127" width="9.140625" style="1"/>
    <col min="5128" max="5128" width="17" style="1" customWidth="1"/>
    <col min="5129" max="5133" width="15.7109375" style="1" customWidth="1"/>
    <col min="5134" max="5376" width="9.140625" style="1"/>
    <col min="5377" max="5377" width="17" style="1" customWidth="1"/>
    <col min="5378" max="5382" width="15.7109375" style="1" customWidth="1"/>
    <col min="5383" max="5383" width="9.140625" style="1"/>
    <col min="5384" max="5384" width="17" style="1" customWidth="1"/>
    <col min="5385" max="5389" width="15.7109375" style="1" customWidth="1"/>
    <col min="5390" max="5632" width="9.140625" style="1"/>
    <col min="5633" max="5633" width="17" style="1" customWidth="1"/>
    <col min="5634" max="5638" width="15.7109375" style="1" customWidth="1"/>
    <col min="5639" max="5639" width="9.140625" style="1"/>
    <col min="5640" max="5640" width="17" style="1" customWidth="1"/>
    <col min="5641" max="5645" width="15.7109375" style="1" customWidth="1"/>
    <col min="5646" max="5888" width="9.140625" style="1"/>
    <col min="5889" max="5889" width="17" style="1" customWidth="1"/>
    <col min="5890" max="5894" width="15.7109375" style="1" customWidth="1"/>
    <col min="5895" max="5895" width="9.140625" style="1"/>
    <col min="5896" max="5896" width="17" style="1" customWidth="1"/>
    <col min="5897" max="5901" width="15.7109375" style="1" customWidth="1"/>
    <col min="5902" max="6144" width="9.140625" style="1"/>
    <col min="6145" max="6145" width="17" style="1" customWidth="1"/>
    <col min="6146" max="6150" width="15.7109375" style="1" customWidth="1"/>
    <col min="6151" max="6151" width="9.140625" style="1"/>
    <col min="6152" max="6152" width="17" style="1" customWidth="1"/>
    <col min="6153" max="6157" width="15.7109375" style="1" customWidth="1"/>
    <col min="6158" max="6400" width="9.140625" style="1"/>
    <col min="6401" max="6401" width="17" style="1" customWidth="1"/>
    <col min="6402" max="6406" width="15.7109375" style="1" customWidth="1"/>
    <col min="6407" max="6407" width="9.140625" style="1"/>
    <col min="6408" max="6408" width="17" style="1" customWidth="1"/>
    <col min="6409" max="6413" width="15.7109375" style="1" customWidth="1"/>
    <col min="6414" max="6656" width="9.140625" style="1"/>
    <col min="6657" max="6657" width="17" style="1" customWidth="1"/>
    <col min="6658" max="6662" width="15.7109375" style="1" customWidth="1"/>
    <col min="6663" max="6663" width="9.140625" style="1"/>
    <col min="6664" max="6664" width="17" style="1" customWidth="1"/>
    <col min="6665" max="6669" width="15.7109375" style="1" customWidth="1"/>
    <col min="6670" max="6912" width="9.140625" style="1"/>
    <col min="6913" max="6913" width="17" style="1" customWidth="1"/>
    <col min="6914" max="6918" width="15.7109375" style="1" customWidth="1"/>
    <col min="6919" max="6919" width="9.140625" style="1"/>
    <col min="6920" max="6920" width="17" style="1" customWidth="1"/>
    <col min="6921" max="6925" width="15.7109375" style="1" customWidth="1"/>
    <col min="6926" max="7168" width="9.140625" style="1"/>
    <col min="7169" max="7169" width="17" style="1" customWidth="1"/>
    <col min="7170" max="7174" width="15.7109375" style="1" customWidth="1"/>
    <col min="7175" max="7175" width="9.140625" style="1"/>
    <col min="7176" max="7176" width="17" style="1" customWidth="1"/>
    <col min="7177" max="7181" width="15.7109375" style="1" customWidth="1"/>
    <col min="7182" max="7424" width="9.140625" style="1"/>
    <col min="7425" max="7425" width="17" style="1" customWidth="1"/>
    <col min="7426" max="7430" width="15.7109375" style="1" customWidth="1"/>
    <col min="7431" max="7431" width="9.140625" style="1"/>
    <col min="7432" max="7432" width="17" style="1" customWidth="1"/>
    <col min="7433" max="7437" width="15.7109375" style="1" customWidth="1"/>
    <col min="7438" max="7680" width="9.140625" style="1"/>
    <col min="7681" max="7681" width="17" style="1" customWidth="1"/>
    <col min="7682" max="7686" width="15.7109375" style="1" customWidth="1"/>
    <col min="7687" max="7687" width="9.140625" style="1"/>
    <col min="7688" max="7688" width="17" style="1" customWidth="1"/>
    <col min="7689" max="7693" width="15.7109375" style="1" customWidth="1"/>
    <col min="7694" max="7936" width="9.140625" style="1"/>
    <col min="7937" max="7937" width="17" style="1" customWidth="1"/>
    <col min="7938" max="7942" width="15.7109375" style="1" customWidth="1"/>
    <col min="7943" max="7943" width="9.140625" style="1"/>
    <col min="7944" max="7944" width="17" style="1" customWidth="1"/>
    <col min="7945" max="7949" width="15.7109375" style="1" customWidth="1"/>
    <col min="7950" max="8192" width="9.140625" style="1"/>
    <col min="8193" max="8193" width="17" style="1" customWidth="1"/>
    <col min="8194" max="8198" width="15.7109375" style="1" customWidth="1"/>
    <col min="8199" max="8199" width="9.140625" style="1"/>
    <col min="8200" max="8200" width="17" style="1" customWidth="1"/>
    <col min="8201" max="8205" width="15.7109375" style="1" customWidth="1"/>
    <col min="8206" max="8448" width="9.140625" style="1"/>
    <col min="8449" max="8449" width="17" style="1" customWidth="1"/>
    <col min="8450" max="8454" width="15.7109375" style="1" customWidth="1"/>
    <col min="8455" max="8455" width="9.140625" style="1"/>
    <col min="8456" max="8456" width="17" style="1" customWidth="1"/>
    <col min="8457" max="8461" width="15.7109375" style="1" customWidth="1"/>
    <col min="8462" max="8704" width="9.140625" style="1"/>
    <col min="8705" max="8705" width="17" style="1" customWidth="1"/>
    <col min="8706" max="8710" width="15.7109375" style="1" customWidth="1"/>
    <col min="8711" max="8711" width="9.140625" style="1"/>
    <col min="8712" max="8712" width="17" style="1" customWidth="1"/>
    <col min="8713" max="8717" width="15.7109375" style="1" customWidth="1"/>
    <col min="8718" max="8960" width="9.140625" style="1"/>
    <col min="8961" max="8961" width="17" style="1" customWidth="1"/>
    <col min="8962" max="8966" width="15.7109375" style="1" customWidth="1"/>
    <col min="8967" max="8967" width="9.140625" style="1"/>
    <col min="8968" max="8968" width="17" style="1" customWidth="1"/>
    <col min="8969" max="8973" width="15.7109375" style="1" customWidth="1"/>
    <col min="8974" max="9216" width="9.140625" style="1"/>
    <col min="9217" max="9217" width="17" style="1" customWidth="1"/>
    <col min="9218" max="9222" width="15.7109375" style="1" customWidth="1"/>
    <col min="9223" max="9223" width="9.140625" style="1"/>
    <col min="9224" max="9224" width="17" style="1" customWidth="1"/>
    <col min="9225" max="9229" width="15.7109375" style="1" customWidth="1"/>
    <col min="9230" max="9472" width="9.140625" style="1"/>
    <col min="9473" max="9473" width="17" style="1" customWidth="1"/>
    <col min="9474" max="9478" width="15.7109375" style="1" customWidth="1"/>
    <col min="9479" max="9479" width="9.140625" style="1"/>
    <col min="9480" max="9480" width="17" style="1" customWidth="1"/>
    <col min="9481" max="9485" width="15.7109375" style="1" customWidth="1"/>
    <col min="9486" max="9728" width="9.140625" style="1"/>
    <col min="9729" max="9729" width="17" style="1" customWidth="1"/>
    <col min="9730" max="9734" width="15.7109375" style="1" customWidth="1"/>
    <col min="9735" max="9735" width="9.140625" style="1"/>
    <col min="9736" max="9736" width="17" style="1" customWidth="1"/>
    <col min="9737" max="9741" width="15.7109375" style="1" customWidth="1"/>
    <col min="9742" max="9984" width="9.140625" style="1"/>
    <col min="9985" max="9985" width="17" style="1" customWidth="1"/>
    <col min="9986" max="9990" width="15.7109375" style="1" customWidth="1"/>
    <col min="9991" max="9991" width="9.140625" style="1"/>
    <col min="9992" max="9992" width="17" style="1" customWidth="1"/>
    <col min="9993" max="9997" width="15.7109375" style="1" customWidth="1"/>
    <col min="9998" max="10240" width="9.140625" style="1"/>
    <col min="10241" max="10241" width="17" style="1" customWidth="1"/>
    <col min="10242" max="10246" width="15.7109375" style="1" customWidth="1"/>
    <col min="10247" max="10247" width="9.140625" style="1"/>
    <col min="10248" max="10248" width="17" style="1" customWidth="1"/>
    <col min="10249" max="10253" width="15.7109375" style="1" customWidth="1"/>
    <col min="10254" max="10496" width="9.140625" style="1"/>
    <col min="10497" max="10497" width="17" style="1" customWidth="1"/>
    <col min="10498" max="10502" width="15.7109375" style="1" customWidth="1"/>
    <col min="10503" max="10503" width="9.140625" style="1"/>
    <col min="10504" max="10504" width="17" style="1" customWidth="1"/>
    <col min="10505" max="10509" width="15.7109375" style="1" customWidth="1"/>
    <col min="10510" max="10752" width="9.140625" style="1"/>
    <col min="10753" max="10753" width="17" style="1" customWidth="1"/>
    <col min="10754" max="10758" width="15.7109375" style="1" customWidth="1"/>
    <col min="10759" max="10759" width="9.140625" style="1"/>
    <col min="10760" max="10760" width="17" style="1" customWidth="1"/>
    <col min="10761" max="10765" width="15.7109375" style="1" customWidth="1"/>
    <col min="10766" max="11008" width="9.140625" style="1"/>
    <col min="11009" max="11009" width="17" style="1" customWidth="1"/>
    <col min="11010" max="11014" width="15.7109375" style="1" customWidth="1"/>
    <col min="11015" max="11015" width="9.140625" style="1"/>
    <col min="11016" max="11016" width="17" style="1" customWidth="1"/>
    <col min="11017" max="11021" width="15.7109375" style="1" customWidth="1"/>
    <col min="11022" max="11264" width="9.140625" style="1"/>
    <col min="11265" max="11265" width="17" style="1" customWidth="1"/>
    <col min="11266" max="11270" width="15.7109375" style="1" customWidth="1"/>
    <col min="11271" max="11271" width="9.140625" style="1"/>
    <col min="11272" max="11272" width="17" style="1" customWidth="1"/>
    <col min="11273" max="11277" width="15.7109375" style="1" customWidth="1"/>
    <col min="11278" max="11520" width="9.140625" style="1"/>
    <col min="11521" max="11521" width="17" style="1" customWidth="1"/>
    <col min="11522" max="11526" width="15.7109375" style="1" customWidth="1"/>
    <col min="11527" max="11527" width="9.140625" style="1"/>
    <col min="11528" max="11528" width="17" style="1" customWidth="1"/>
    <col min="11529" max="11533" width="15.7109375" style="1" customWidth="1"/>
    <col min="11534" max="11776" width="9.140625" style="1"/>
    <col min="11777" max="11777" width="17" style="1" customWidth="1"/>
    <col min="11778" max="11782" width="15.7109375" style="1" customWidth="1"/>
    <col min="11783" max="11783" width="9.140625" style="1"/>
    <col min="11784" max="11784" width="17" style="1" customWidth="1"/>
    <col min="11785" max="11789" width="15.7109375" style="1" customWidth="1"/>
    <col min="11790" max="12032" width="9.140625" style="1"/>
    <col min="12033" max="12033" width="17" style="1" customWidth="1"/>
    <col min="12034" max="12038" width="15.7109375" style="1" customWidth="1"/>
    <col min="12039" max="12039" width="9.140625" style="1"/>
    <col min="12040" max="12040" width="17" style="1" customWidth="1"/>
    <col min="12041" max="12045" width="15.7109375" style="1" customWidth="1"/>
    <col min="12046" max="12288" width="9.140625" style="1"/>
    <col min="12289" max="12289" width="17" style="1" customWidth="1"/>
    <col min="12290" max="12294" width="15.7109375" style="1" customWidth="1"/>
    <col min="12295" max="12295" width="9.140625" style="1"/>
    <col min="12296" max="12296" width="17" style="1" customWidth="1"/>
    <col min="12297" max="12301" width="15.7109375" style="1" customWidth="1"/>
    <col min="12302" max="12544" width="9.140625" style="1"/>
    <col min="12545" max="12545" width="17" style="1" customWidth="1"/>
    <col min="12546" max="12550" width="15.7109375" style="1" customWidth="1"/>
    <col min="12551" max="12551" width="9.140625" style="1"/>
    <col min="12552" max="12552" width="17" style="1" customWidth="1"/>
    <col min="12553" max="12557" width="15.7109375" style="1" customWidth="1"/>
    <col min="12558" max="12800" width="9.140625" style="1"/>
    <col min="12801" max="12801" width="17" style="1" customWidth="1"/>
    <col min="12802" max="12806" width="15.7109375" style="1" customWidth="1"/>
    <col min="12807" max="12807" width="9.140625" style="1"/>
    <col min="12808" max="12808" width="17" style="1" customWidth="1"/>
    <col min="12809" max="12813" width="15.7109375" style="1" customWidth="1"/>
    <col min="12814" max="13056" width="9.140625" style="1"/>
    <col min="13057" max="13057" width="17" style="1" customWidth="1"/>
    <col min="13058" max="13062" width="15.7109375" style="1" customWidth="1"/>
    <col min="13063" max="13063" width="9.140625" style="1"/>
    <col min="13064" max="13064" width="17" style="1" customWidth="1"/>
    <col min="13065" max="13069" width="15.7109375" style="1" customWidth="1"/>
    <col min="13070" max="13312" width="9.140625" style="1"/>
    <col min="13313" max="13313" width="17" style="1" customWidth="1"/>
    <col min="13314" max="13318" width="15.7109375" style="1" customWidth="1"/>
    <col min="13319" max="13319" width="9.140625" style="1"/>
    <col min="13320" max="13320" width="17" style="1" customWidth="1"/>
    <col min="13321" max="13325" width="15.7109375" style="1" customWidth="1"/>
    <col min="13326" max="13568" width="9.140625" style="1"/>
    <col min="13569" max="13569" width="17" style="1" customWidth="1"/>
    <col min="13570" max="13574" width="15.7109375" style="1" customWidth="1"/>
    <col min="13575" max="13575" width="9.140625" style="1"/>
    <col min="13576" max="13576" width="17" style="1" customWidth="1"/>
    <col min="13577" max="13581" width="15.7109375" style="1" customWidth="1"/>
    <col min="13582" max="13824" width="9.140625" style="1"/>
    <col min="13825" max="13825" width="17" style="1" customWidth="1"/>
    <col min="13826" max="13830" width="15.7109375" style="1" customWidth="1"/>
    <col min="13831" max="13831" width="9.140625" style="1"/>
    <col min="13832" max="13832" width="17" style="1" customWidth="1"/>
    <col min="13833" max="13837" width="15.7109375" style="1" customWidth="1"/>
    <col min="13838" max="14080" width="9.140625" style="1"/>
    <col min="14081" max="14081" width="17" style="1" customWidth="1"/>
    <col min="14082" max="14086" width="15.7109375" style="1" customWidth="1"/>
    <col min="14087" max="14087" width="9.140625" style="1"/>
    <col min="14088" max="14088" width="17" style="1" customWidth="1"/>
    <col min="14089" max="14093" width="15.7109375" style="1" customWidth="1"/>
    <col min="14094" max="14336" width="9.140625" style="1"/>
    <col min="14337" max="14337" width="17" style="1" customWidth="1"/>
    <col min="14338" max="14342" width="15.7109375" style="1" customWidth="1"/>
    <col min="14343" max="14343" width="9.140625" style="1"/>
    <col min="14344" max="14344" width="17" style="1" customWidth="1"/>
    <col min="14345" max="14349" width="15.7109375" style="1" customWidth="1"/>
    <col min="14350" max="14592" width="9.140625" style="1"/>
    <col min="14593" max="14593" width="17" style="1" customWidth="1"/>
    <col min="14594" max="14598" width="15.7109375" style="1" customWidth="1"/>
    <col min="14599" max="14599" width="9.140625" style="1"/>
    <col min="14600" max="14600" width="17" style="1" customWidth="1"/>
    <col min="14601" max="14605" width="15.7109375" style="1" customWidth="1"/>
    <col min="14606" max="14848" width="9.140625" style="1"/>
    <col min="14849" max="14849" width="17" style="1" customWidth="1"/>
    <col min="14850" max="14854" width="15.7109375" style="1" customWidth="1"/>
    <col min="14855" max="14855" width="9.140625" style="1"/>
    <col min="14856" max="14856" width="17" style="1" customWidth="1"/>
    <col min="14857" max="14861" width="15.7109375" style="1" customWidth="1"/>
    <col min="14862" max="15104" width="9.140625" style="1"/>
    <col min="15105" max="15105" width="17" style="1" customWidth="1"/>
    <col min="15106" max="15110" width="15.7109375" style="1" customWidth="1"/>
    <col min="15111" max="15111" width="9.140625" style="1"/>
    <col min="15112" max="15112" width="17" style="1" customWidth="1"/>
    <col min="15113" max="15117" width="15.7109375" style="1" customWidth="1"/>
    <col min="15118" max="15360" width="9.140625" style="1"/>
    <col min="15361" max="15361" width="17" style="1" customWidth="1"/>
    <col min="15362" max="15366" width="15.7109375" style="1" customWidth="1"/>
    <col min="15367" max="15367" width="9.140625" style="1"/>
    <col min="15368" max="15368" width="17" style="1" customWidth="1"/>
    <col min="15369" max="15373" width="15.7109375" style="1" customWidth="1"/>
    <col min="15374" max="15616" width="9.140625" style="1"/>
    <col min="15617" max="15617" width="17" style="1" customWidth="1"/>
    <col min="15618" max="15622" width="15.7109375" style="1" customWidth="1"/>
    <col min="15623" max="15623" width="9.140625" style="1"/>
    <col min="15624" max="15624" width="17" style="1" customWidth="1"/>
    <col min="15625" max="15629" width="15.7109375" style="1" customWidth="1"/>
    <col min="15630" max="15872" width="9.140625" style="1"/>
    <col min="15873" max="15873" width="17" style="1" customWidth="1"/>
    <col min="15874" max="15878" width="15.7109375" style="1" customWidth="1"/>
    <col min="15879" max="15879" width="9.140625" style="1"/>
    <col min="15880" max="15880" width="17" style="1" customWidth="1"/>
    <col min="15881" max="15885" width="15.7109375" style="1" customWidth="1"/>
    <col min="15886" max="16128" width="9.140625" style="1"/>
    <col min="16129" max="16129" width="17" style="1" customWidth="1"/>
    <col min="16130" max="16134" width="15.7109375" style="1" customWidth="1"/>
    <col min="16135" max="16135" width="9.140625" style="1"/>
    <col min="16136" max="16136" width="17" style="1" customWidth="1"/>
    <col min="16137" max="16141" width="15.7109375" style="1" customWidth="1"/>
    <col min="16142" max="16384" width="9.140625" style="1"/>
  </cols>
  <sheetData>
    <row r="1" spans="1:32" s="9" customFormat="1" ht="17.25" customHeight="1">
      <c r="A1" s="341" t="s">
        <v>380</v>
      </c>
      <c r="B1" s="341"/>
      <c r="C1" s="341"/>
      <c r="D1" s="341"/>
      <c r="E1" s="341"/>
      <c r="F1" s="341"/>
      <c r="G1" s="35"/>
      <c r="H1" s="249" t="s">
        <v>203</v>
      </c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</row>
    <row r="2" spans="1:32" s="17" customFormat="1" ht="12" customHeight="1">
      <c r="A2" s="10">
        <v>2018</v>
      </c>
      <c r="B2" s="10"/>
      <c r="C2" s="10"/>
      <c r="F2" s="11" t="s">
        <v>325</v>
      </c>
    </row>
    <row r="3" spans="1:32" s="191" customFormat="1" ht="24.95" customHeight="1">
      <c r="A3" s="255" t="s">
        <v>376</v>
      </c>
      <c r="B3" s="394" t="s">
        <v>222</v>
      </c>
      <c r="C3" s="394"/>
      <c r="D3" s="394" t="s">
        <v>221</v>
      </c>
      <c r="E3" s="394"/>
      <c r="F3" s="389" t="s">
        <v>220</v>
      </c>
      <c r="G3" s="17"/>
      <c r="H3" s="17"/>
    </row>
    <row r="4" spans="1:32" s="191" customFormat="1" ht="12" customHeight="1">
      <c r="A4" s="254" t="s">
        <v>377</v>
      </c>
      <c r="B4" s="380" t="s">
        <v>378</v>
      </c>
      <c r="C4" s="380" t="s">
        <v>379</v>
      </c>
      <c r="D4" s="380" t="s">
        <v>378</v>
      </c>
      <c r="E4" s="380" t="s">
        <v>379</v>
      </c>
      <c r="F4" s="389"/>
      <c r="G4" s="17"/>
      <c r="H4" s="17"/>
    </row>
    <row r="5" spans="1:32" s="191" customFormat="1" ht="12" customHeight="1">
      <c r="A5" s="240" t="s">
        <v>304</v>
      </c>
      <c r="B5" s="381"/>
      <c r="C5" s="381"/>
      <c r="D5" s="381"/>
      <c r="E5" s="381"/>
      <c r="F5" s="389"/>
      <c r="G5" s="17"/>
      <c r="H5" s="2"/>
    </row>
    <row r="6" spans="1:32" s="3" customFormat="1" ht="5.0999999999999996" customHeight="1">
      <c r="A6" s="7"/>
      <c r="B6" s="7"/>
      <c r="C6" s="4"/>
      <c r="D6" s="4"/>
      <c r="E6" s="7"/>
      <c r="F6" s="7"/>
      <c r="G6" s="17"/>
      <c r="H6" s="17"/>
    </row>
    <row r="7" spans="1:32" ht="9" customHeight="1">
      <c r="A7" s="18" t="s">
        <v>2</v>
      </c>
      <c r="B7" s="19">
        <v>5.0017970566803029</v>
      </c>
      <c r="C7" s="19">
        <v>9.2824789017140965</v>
      </c>
      <c r="D7" s="19">
        <v>2.835547887750673</v>
      </c>
      <c r="E7" s="19">
        <v>9.1044716927175209</v>
      </c>
      <c r="F7" s="19">
        <v>4.1129050869917245</v>
      </c>
    </row>
    <row r="8" spans="1:32" ht="9" customHeight="1">
      <c r="A8" s="8" t="s">
        <v>214</v>
      </c>
      <c r="B8" s="5">
        <v>4.7070237298398929</v>
      </c>
      <c r="C8" s="5">
        <v>9.4945018319115189</v>
      </c>
      <c r="D8" s="5">
        <v>2.476173728618265</v>
      </c>
      <c r="E8" s="5">
        <v>8.1168092294596761</v>
      </c>
      <c r="F8" s="5">
        <v>2.963435616350834</v>
      </c>
    </row>
    <row r="9" spans="1:32" ht="9" customHeight="1">
      <c r="A9" s="8" t="s">
        <v>213</v>
      </c>
      <c r="B9" s="5">
        <v>6.7883456143771586</v>
      </c>
      <c r="C9" s="5">
        <v>8.596567266978818</v>
      </c>
      <c r="D9" s="5">
        <v>10.041160602724652</v>
      </c>
      <c r="E9" s="5">
        <v>12.952324189648845</v>
      </c>
      <c r="F9" s="5">
        <v>6.7302311438971394</v>
      </c>
    </row>
    <row r="10" spans="1:32" ht="3.75" customHeight="1" thickBot="1">
      <c r="A10" s="13"/>
      <c r="B10" s="13"/>
      <c r="C10" s="13"/>
      <c r="D10" s="13"/>
      <c r="E10" s="13"/>
      <c r="F10" s="13"/>
    </row>
    <row r="11" spans="1:32" ht="11.85" customHeight="1" thickTop="1">
      <c r="A11" s="1" t="s">
        <v>362</v>
      </c>
    </row>
    <row r="18" spans="7:7">
      <c r="G18" s="2"/>
    </row>
    <row r="19" spans="7:7">
      <c r="G19" s="2"/>
    </row>
    <row r="20" spans="7:7">
      <c r="G20" s="2"/>
    </row>
    <row r="21" spans="7:7">
      <c r="G21" s="2"/>
    </row>
    <row r="34" spans="7:8">
      <c r="G34" s="2"/>
    </row>
    <row r="35" spans="7:8" ht="15">
      <c r="G35" s="41"/>
    </row>
    <row r="36" spans="7:8" ht="15">
      <c r="G36" s="41"/>
    </row>
    <row r="46" spans="7:8" ht="15">
      <c r="H46" s="41"/>
    </row>
  </sheetData>
  <mergeCells count="8">
    <mergeCell ref="A1:F1"/>
    <mergeCell ref="B3:C3"/>
    <mergeCell ref="D3:E3"/>
    <mergeCell ref="B4:B5"/>
    <mergeCell ref="C4:C5"/>
    <mergeCell ref="D4:D5"/>
    <mergeCell ref="E4:E5"/>
    <mergeCell ref="F3:F5"/>
  </mergeCells>
  <hyperlinks>
    <hyperlink ref="H1" location="' Indice'!A1" display="&lt;&lt;"/>
  </hyperlinks>
  <printOptions horizontalCentered="1"/>
  <pageMargins left="0.78740157480314965" right="0.78740157480314965" top="0.78740157480314965" bottom="0.78740157480314965" header="0.31496062992125984" footer="0.31496062992125984"/>
  <pageSetup paperSize="9" orientation="portrait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zoomScaleNormal="100" zoomScaleSheetLayoutView="130" workbookViewId="0">
      <selection sqref="A1:G1"/>
    </sheetView>
  </sheetViews>
  <sheetFormatPr defaultRowHeight="9"/>
  <cols>
    <col min="1" max="1" width="12.7109375" style="1" customWidth="1"/>
    <col min="2" max="7" width="13.7109375" style="1" customWidth="1"/>
    <col min="8" max="8" width="1" style="17" customWidth="1"/>
    <col min="9" max="9" width="7" style="17" customWidth="1"/>
    <col min="10" max="259" width="9.140625" style="1"/>
    <col min="260" max="260" width="19.28515625" style="1" customWidth="1"/>
    <col min="261" max="262" width="22.28515625" style="1" customWidth="1"/>
    <col min="263" max="263" width="21.85546875" style="1" customWidth="1"/>
    <col min="264" max="515" width="9.140625" style="1"/>
    <col min="516" max="516" width="19.28515625" style="1" customWidth="1"/>
    <col min="517" max="518" width="22.28515625" style="1" customWidth="1"/>
    <col min="519" max="519" width="21.85546875" style="1" customWidth="1"/>
    <col min="520" max="771" width="9.140625" style="1"/>
    <col min="772" max="772" width="19.28515625" style="1" customWidth="1"/>
    <col min="773" max="774" width="22.28515625" style="1" customWidth="1"/>
    <col min="775" max="775" width="21.85546875" style="1" customWidth="1"/>
    <col min="776" max="1027" width="9.140625" style="1"/>
    <col min="1028" max="1028" width="19.28515625" style="1" customWidth="1"/>
    <col min="1029" max="1030" width="22.28515625" style="1" customWidth="1"/>
    <col min="1031" max="1031" width="21.85546875" style="1" customWidth="1"/>
    <col min="1032" max="1283" width="9.140625" style="1"/>
    <col min="1284" max="1284" width="19.28515625" style="1" customWidth="1"/>
    <col min="1285" max="1286" width="22.28515625" style="1" customWidth="1"/>
    <col min="1287" max="1287" width="21.85546875" style="1" customWidth="1"/>
    <col min="1288" max="1539" width="9.140625" style="1"/>
    <col min="1540" max="1540" width="19.28515625" style="1" customWidth="1"/>
    <col min="1541" max="1542" width="22.28515625" style="1" customWidth="1"/>
    <col min="1543" max="1543" width="21.85546875" style="1" customWidth="1"/>
    <col min="1544" max="1795" width="9.140625" style="1"/>
    <col min="1796" max="1796" width="19.28515625" style="1" customWidth="1"/>
    <col min="1797" max="1798" width="22.28515625" style="1" customWidth="1"/>
    <col min="1799" max="1799" width="21.85546875" style="1" customWidth="1"/>
    <col min="1800" max="2051" width="9.140625" style="1"/>
    <col min="2052" max="2052" width="19.28515625" style="1" customWidth="1"/>
    <col min="2053" max="2054" width="22.28515625" style="1" customWidth="1"/>
    <col min="2055" max="2055" width="21.85546875" style="1" customWidth="1"/>
    <col min="2056" max="2307" width="9.140625" style="1"/>
    <col min="2308" max="2308" width="19.28515625" style="1" customWidth="1"/>
    <col min="2309" max="2310" width="22.28515625" style="1" customWidth="1"/>
    <col min="2311" max="2311" width="21.85546875" style="1" customWidth="1"/>
    <col min="2312" max="2563" width="9.140625" style="1"/>
    <col min="2564" max="2564" width="19.28515625" style="1" customWidth="1"/>
    <col min="2565" max="2566" width="22.28515625" style="1" customWidth="1"/>
    <col min="2567" max="2567" width="21.85546875" style="1" customWidth="1"/>
    <col min="2568" max="2819" width="9.140625" style="1"/>
    <col min="2820" max="2820" width="19.28515625" style="1" customWidth="1"/>
    <col min="2821" max="2822" width="22.28515625" style="1" customWidth="1"/>
    <col min="2823" max="2823" width="21.85546875" style="1" customWidth="1"/>
    <col min="2824" max="3075" width="9.140625" style="1"/>
    <col min="3076" max="3076" width="19.28515625" style="1" customWidth="1"/>
    <col min="3077" max="3078" width="22.28515625" style="1" customWidth="1"/>
    <col min="3079" max="3079" width="21.85546875" style="1" customWidth="1"/>
    <col min="3080" max="3331" width="9.140625" style="1"/>
    <col min="3332" max="3332" width="19.28515625" style="1" customWidth="1"/>
    <col min="3333" max="3334" width="22.28515625" style="1" customWidth="1"/>
    <col min="3335" max="3335" width="21.85546875" style="1" customWidth="1"/>
    <col min="3336" max="3587" width="9.140625" style="1"/>
    <col min="3588" max="3588" width="19.28515625" style="1" customWidth="1"/>
    <col min="3589" max="3590" width="22.28515625" style="1" customWidth="1"/>
    <col min="3591" max="3591" width="21.85546875" style="1" customWidth="1"/>
    <col min="3592" max="3843" width="9.140625" style="1"/>
    <col min="3844" max="3844" width="19.28515625" style="1" customWidth="1"/>
    <col min="3845" max="3846" width="22.28515625" style="1" customWidth="1"/>
    <col min="3847" max="3847" width="21.85546875" style="1" customWidth="1"/>
    <col min="3848" max="4099" width="9.140625" style="1"/>
    <col min="4100" max="4100" width="19.28515625" style="1" customWidth="1"/>
    <col min="4101" max="4102" width="22.28515625" style="1" customWidth="1"/>
    <col min="4103" max="4103" width="21.85546875" style="1" customWidth="1"/>
    <col min="4104" max="4355" width="9.140625" style="1"/>
    <col min="4356" max="4356" width="19.28515625" style="1" customWidth="1"/>
    <col min="4357" max="4358" width="22.28515625" style="1" customWidth="1"/>
    <col min="4359" max="4359" width="21.85546875" style="1" customWidth="1"/>
    <col min="4360" max="4611" width="9.140625" style="1"/>
    <col min="4612" max="4612" width="19.28515625" style="1" customWidth="1"/>
    <col min="4613" max="4614" width="22.28515625" style="1" customWidth="1"/>
    <col min="4615" max="4615" width="21.85546875" style="1" customWidth="1"/>
    <col min="4616" max="4867" width="9.140625" style="1"/>
    <col min="4868" max="4868" width="19.28515625" style="1" customWidth="1"/>
    <col min="4869" max="4870" width="22.28515625" style="1" customWidth="1"/>
    <col min="4871" max="4871" width="21.85546875" style="1" customWidth="1"/>
    <col min="4872" max="5123" width="9.140625" style="1"/>
    <col min="5124" max="5124" width="19.28515625" style="1" customWidth="1"/>
    <col min="5125" max="5126" width="22.28515625" style="1" customWidth="1"/>
    <col min="5127" max="5127" width="21.85546875" style="1" customWidth="1"/>
    <col min="5128" max="5379" width="9.140625" style="1"/>
    <col min="5380" max="5380" width="19.28515625" style="1" customWidth="1"/>
    <col min="5381" max="5382" width="22.28515625" style="1" customWidth="1"/>
    <col min="5383" max="5383" width="21.85546875" style="1" customWidth="1"/>
    <col min="5384" max="5635" width="9.140625" style="1"/>
    <col min="5636" max="5636" width="19.28515625" style="1" customWidth="1"/>
    <col min="5637" max="5638" width="22.28515625" style="1" customWidth="1"/>
    <col min="5639" max="5639" width="21.85546875" style="1" customWidth="1"/>
    <col min="5640" max="5891" width="9.140625" style="1"/>
    <col min="5892" max="5892" width="19.28515625" style="1" customWidth="1"/>
    <col min="5893" max="5894" width="22.28515625" style="1" customWidth="1"/>
    <col min="5895" max="5895" width="21.85546875" style="1" customWidth="1"/>
    <col min="5896" max="6147" width="9.140625" style="1"/>
    <col min="6148" max="6148" width="19.28515625" style="1" customWidth="1"/>
    <col min="6149" max="6150" width="22.28515625" style="1" customWidth="1"/>
    <col min="6151" max="6151" width="21.85546875" style="1" customWidth="1"/>
    <col min="6152" max="6403" width="9.140625" style="1"/>
    <col min="6404" max="6404" width="19.28515625" style="1" customWidth="1"/>
    <col min="6405" max="6406" width="22.28515625" style="1" customWidth="1"/>
    <col min="6407" max="6407" width="21.85546875" style="1" customWidth="1"/>
    <col min="6408" max="6659" width="9.140625" style="1"/>
    <col min="6660" max="6660" width="19.28515625" style="1" customWidth="1"/>
    <col min="6661" max="6662" width="22.28515625" style="1" customWidth="1"/>
    <col min="6663" max="6663" width="21.85546875" style="1" customWidth="1"/>
    <col min="6664" max="6915" width="9.140625" style="1"/>
    <col min="6916" max="6916" width="19.28515625" style="1" customWidth="1"/>
    <col min="6917" max="6918" width="22.28515625" style="1" customWidth="1"/>
    <col min="6919" max="6919" width="21.85546875" style="1" customWidth="1"/>
    <col min="6920" max="7171" width="9.140625" style="1"/>
    <col min="7172" max="7172" width="19.28515625" style="1" customWidth="1"/>
    <col min="7173" max="7174" width="22.28515625" style="1" customWidth="1"/>
    <col min="7175" max="7175" width="21.85546875" style="1" customWidth="1"/>
    <col min="7176" max="7427" width="9.140625" style="1"/>
    <col min="7428" max="7428" width="19.28515625" style="1" customWidth="1"/>
    <col min="7429" max="7430" width="22.28515625" style="1" customWidth="1"/>
    <col min="7431" max="7431" width="21.85546875" style="1" customWidth="1"/>
    <col min="7432" max="7683" width="9.140625" style="1"/>
    <col min="7684" max="7684" width="19.28515625" style="1" customWidth="1"/>
    <col min="7685" max="7686" width="22.28515625" style="1" customWidth="1"/>
    <col min="7687" max="7687" width="21.85546875" style="1" customWidth="1"/>
    <col min="7688" max="7939" width="9.140625" style="1"/>
    <col min="7940" max="7940" width="19.28515625" style="1" customWidth="1"/>
    <col min="7941" max="7942" width="22.28515625" style="1" customWidth="1"/>
    <col min="7943" max="7943" width="21.85546875" style="1" customWidth="1"/>
    <col min="7944" max="8195" width="9.140625" style="1"/>
    <col min="8196" max="8196" width="19.28515625" style="1" customWidth="1"/>
    <col min="8197" max="8198" width="22.28515625" style="1" customWidth="1"/>
    <col min="8199" max="8199" width="21.85546875" style="1" customWidth="1"/>
    <col min="8200" max="8451" width="9.140625" style="1"/>
    <col min="8452" max="8452" width="19.28515625" style="1" customWidth="1"/>
    <col min="8453" max="8454" width="22.28515625" style="1" customWidth="1"/>
    <col min="8455" max="8455" width="21.85546875" style="1" customWidth="1"/>
    <col min="8456" max="8707" width="9.140625" style="1"/>
    <col min="8708" max="8708" width="19.28515625" style="1" customWidth="1"/>
    <col min="8709" max="8710" width="22.28515625" style="1" customWidth="1"/>
    <col min="8711" max="8711" width="21.85546875" style="1" customWidth="1"/>
    <col min="8712" max="8963" width="9.140625" style="1"/>
    <col min="8964" max="8964" width="19.28515625" style="1" customWidth="1"/>
    <col min="8965" max="8966" width="22.28515625" style="1" customWidth="1"/>
    <col min="8967" max="8967" width="21.85546875" style="1" customWidth="1"/>
    <col min="8968" max="9219" width="9.140625" style="1"/>
    <col min="9220" max="9220" width="19.28515625" style="1" customWidth="1"/>
    <col min="9221" max="9222" width="22.28515625" style="1" customWidth="1"/>
    <col min="9223" max="9223" width="21.85546875" style="1" customWidth="1"/>
    <col min="9224" max="9475" width="9.140625" style="1"/>
    <col min="9476" max="9476" width="19.28515625" style="1" customWidth="1"/>
    <col min="9477" max="9478" width="22.28515625" style="1" customWidth="1"/>
    <col min="9479" max="9479" width="21.85546875" style="1" customWidth="1"/>
    <col min="9480" max="9731" width="9.140625" style="1"/>
    <col min="9732" max="9732" width="19.28515625" style="1" customWidth="1"/>
    <col min="9733" max="9734" width="22.28515625" style="1" customWidth="1"/>
    <col min="9735" max="9735" width="21.85546875" style="1" customWidth="1"/>
    <col min="9736" max="9987" width="9.140625" style="1"/>
    <col min="9988" max="9988" width="19.28515625" style="1" customWidth="1"/>
    <col min="9989" max="9990" width="22.28515625" style="1" customWidth="1"/>
    <col min="9991" max="9991" width="21.85546875" style="1" customWidth="1"/>
    <col min="9992" max="10243" width="9.140625" style="1"/>
    <col min="10244" max="10244" width="19.28515625" style="1" customWidth="1"/>
    <col min="10245" max="10246" width="22.28515625" style="1" customWidth="1"/>
    <col min="10247" max="10247" width="21.85546875" style="1" customWidth="1"/>
    <col min="10248" max="10499" width="9.140625" style="1"/>
    <col min="10500" max="10500" width="19.28515625" style="1" customWidth="1"/>
    <col min="10501" max="10502" width="22.28515625" style="1" customWidth="1"/>
    <col min="10503" max="10503" width="21.85546875" style="1" customWidth="1"/>
    <col min="10504" max="10755" width="9.140625" style="1"/>
    <col min="10756" max="10756" width="19.28515625" style="1" customWidth="1"/>
    <col min="10757" max="10758" width="22.28515625" style="1" customWidth="1"/>
    <col min="10759" max="10759" width="21.85546875" style="1" customWidth="1"/>
    <col min="10760" max="11011" width="9.140625" style="1"/>
    <col min="11012" max="11012" width="19.28515625" style="1" customWidth="1"/>
    <col min="11013" max="11014" width="22.28515625" style="1" customWidth="1"/>
    <col min="11015" max="11015" width="21.85546875" style="1" customWidth="1"/>
    <col min="11016" max="11267" width="9.140625" style="1"/>
    <col min="11268" max="11268" width="19.28515625" style="1" customWidth="1"/>
    <col min="11269" max="11270" width="22.28515625" style="1" customWidth="1"/>
    <col min="11271" max="11271" width="21.85546875" style="1" customWidth="1"/>
    <col min="11272" max="11523" width="9.140625" style="1"/>
    <col min="11524" max="11524" width="19.28515625" style="1" customWidth="1"/>
    <col min="11525" max="11526" width="22.28515625" style="1" customWidth="1"/>
    <col min="11527" max="11527" width="21.85546875" style="1" customWidth="1"/>
    <col min="11528" max="11779" width="9.140625" style="1"/>
    <col min="11780" max="11780" width="19.28515625" style="1" customWidth="1"/>
    <col min="11781" max="11782" width="22.28515625" style="1" customWidth="1"/>
    <col min="11783" max="11783" width="21.85546875" style="1" customWidth="1"/>
    <col min="11784" max="12035" width="9.140625" style="1"/>
    <col min="12036" max="12036" width="19.28515625" style="1" customWidth="1"/>
    <col min="12037" max="12038" width="22.28515625" style="1" customWidth="1"/>
    <col min="12039" max="12039" width="21.85546875" style="1" customWidth="1"/>
    <col min="12040" max="12291" width="9.140625" style="1"/>
    <col min="12292" max="12292" width="19.28515625" style="1" customWidth="1"/>
    <col min="12293" max="12294" width="22.28515625" style="1" customWidth="1"/>
    <col min="12295" max="12295" width="21.85546875" style="1" customWidth="1"/>
    <col min="12296" max="12547" width="9.140625" style="1"/>
    <col min="12548" max="12548" width="19.28515625" style="1" customWidth="1"/>
    <col min="12549" max="12550" width="22.28515625" style="1" customWidth="1"/>
    <col min="12551" max="12551" width="21.85546875" style="1" customWidth="1"/>
    <col min="12552" max="12803" width="9.140625" style="1"/>
    <col min="12804" max="12804" width="19.28515625" style="1" customWidth="1"/>
    <col min="12805" max="12806" width="22.28515625" style="1" customWidth="1"/>
    <col min="12807" max="12807" width="21.85546875" style="1" customWidth="1"/>
    <col min="12808" max="13059" width="9.140625" style="1"/>
    <col min="13060" max="13060" width="19.28515625" style="1" customWidth="1"/>
    <col min="13061" max="13062" width="22.28515625" style="1" customWidth="1"/>
    <col min="13063" max="13063" width="21.85546875" style="1" customWidth="1"/>
    <col min="13064" max="13315" width="9.140625" style="1"/>
    <col min="13316" max="13316" width="19.28515625" style="1" customWidth="1"/>
    <col min="13317" max="13318" width="22.28515625" style="1" customWidth="1"/>
    <col min="13319" max="13319" width="21.85546875" style="1" customWidth="1"/>
    <col min="13320" max="13571" width="9.140625" style="1"/>
    <col min="13572" max="13572" width="19.28515625" style="1" customWidth="1"/>
    <col min="13573" max="13574" width="22.28515625" style="1" customWidth="1"/>
    <col min="13575" max="13575" width="21.85546875" style="1" customWidth="1"/>
    <col min="13576" max="13827" width="9.140625" style="1"/>
    <col min="13828" max="13828" width="19.28515625" style="1" customWidth="1"/>
    <col min="13829" max="13830" width="22.28515625" style="1" customWidth="1"/>
    <col min="13831" max="13831" width="21.85546875" style="1" customWidth="1"/>
    <col min="13832" max="14083" width="9.140625" style="1"/>
    <col min="14084" max="14084" width="19.28515625" style="1" customWidth="1"/>
    <col min="14085" max="14086" width="22.28515625" style="1" customWidth="1"/>
    <col min="14087" max="14087" width="21.85546875" style="1" customWidth="1"/>
    <col min="14088" max="14339" width="9.140625" style="1"/>
    <col min="14340" max="14340" width="19.28515625" style="1" customWidth="1"/>
    <col min="14341" max="14342" width="22.28515625" style="1" customWidth="1"/>
    <col min="14343" max="14343" width="21.85546875" style="1" customWidth="1"/>
    <col min="14344" max="14595" width="9.140625" style="1"/>
    <col min="14596" max="14596" width="19.28515625" style="1" customWidth="1"/>
    <col min="14597" max="14598" width="22.28515625" style="1" customWidth="1"/>
    <col min="14599" max="14599" width="21.85546875" style="1" customWidth="1"/>
    <col min="14600" max="14851" width="9.140625" style="1"/>
    <col min="14852" max="14852" width="19.28515625" style="1" customWidth="1"/>
    <col min="14853" max="14854" width="22.28515625" style="1" customWidth="1"/>
    <col min="14855" max="14855" width="21.85546875" style="1" customWidth="1"/>
    <col min="14856" max="15107" width="9.140625" style="1"/>
    <col min="15108" max="15108" width="19.28515625" style="1" customWidth="1"/>
    <col min="15109" max="15110" width="22.28515625" style="1" customWidth="1"/>
    <col min="15111" max="15111" width="21.85546875" style="1" customWidth="1"/>
    <col min="15112" max="15363" width="9.140625" style="1"/>
    <col min="15364" max="15364" width="19.28515625" style="1" customWidth="1"/>
    <col min="15365" max="15366" width="22.28515625" style="1" customWidth="1"/>
    <col min="15367" max="15367" width="21.85546875" style="1" customWidth="1"/>
    <col min="15368" max="15619" width="9.140625" style="1"/>
    <col min="15620" max="15620" width="19.28515625" style="1" customWidth="1"/>
    <col min="15621" max="15622" width="22.28515625" style="1" customWidth="1"/>
    <col min="15623" max="15623" width="21.85546875" style="1" customWidth="1"/>
    <col min="15624" max="15875" width="9.140625" style="1"/>
    <col min="15876" max="15876" width="19.28515625" style="1" customWidth="1"/>
    <col min="15877" max="15878" width="22.28515625" style="1" customWidth="1"/>
    <col min="15879" max="15879" width="21.85546875" style="1" customWidth="1"/>
    <col min="15880" max="16131" width="9.140625" style="1"/>
    <col min="16132" max="16132" width="19.28515625" style="1" customWidth="1"/>
    <col min="16133" max="16134" width="22.28515625" style="1" customWidth="1"/>
    <col min="16135" max="16135" width="21.85546875" style="1" customWidth="1"/>
    <col min="16136" max="16384" width="9.140625" style="1"/>
  </cols>
  <sheetData>
    <row r="1" spans="1:16" s="9" customFormat="1" ht="17.100000000000001" customHeight="1">
      <c r="A1" s="294" t="s">
        <v>326</v>
      </c>
      <c r="B1" s="294"/>
      <c r="C1" s="294"/>
      <c r="D1" s="294"/>
      <c r="E1" s="294"/>
      <c r="F1" s="294"/>
      <c r="G1" s="294"/>
      <c r="H1" s="35"/>
      <c r="I1" s="249" t="s">
        <v>203</v>
      </c>
      <c r="J1" s="192"/>
      <c r="K1" s="192"/>
      <c r="L1" s="192"/>
      <c r="M1" s="192"/>
      <c r="N1" s="192"/>
      <c r="O1" s="192"/>
      <c r="P1" s="192"/>
    </row>
    <row r="2" spans="1:16" s="17" customFormat="1" ht="12" customHeight="1">
      <c r="A2" s="10">
        <v>2018</v>
      </c>
      <c r="B2" s="10"/>
      <c r="C2" s="10"/>
      <c r="D2" s="11"/>
      <c r="E2" s="10"/>
      <c r="F2" s="10"/>
      <c r="G2" s="11" t="s">
        <v>19</v>
      </c>
    </row>
    <row r="3" spans="1:16" ht="24.95" customHeight="1">
      <c r="A3" s="255" t="s">
        <v>376</v>
      </c>
      <c r="B3" s="253" t="s">
        <v>3</v>
      </c>
      <c r="C3" s="373" t="s">
        <v>222</v>
      </c>
      <c r="D3" s="374"/>
      <c r="E3" s="373" t="s">
        <v>221</v>
      </c>
      <c r="F3" s="374"/>
      <c r="G3" s="389" t="s">
        <v>220</v>
      </c>
    </row>
    <row r="4" spans="1:16" ht="12" customHeight="1">
      <c r="A4" s="254" t="s">
        <v>377</v>
      </c>
      <c r="B4" s="380" t="s">
        <v>378</v>
      </c>
      <c r="C4" s="380" t="s">
        <v>378</v>
      </c>
      <c r="D4" s="380" t="s">
        <v>379</v>
      </c>
      <c r="E4" s="380" t="s">
        <v>378</v>
      </c>
      <c r="F4" s="380" t="s">
        <v>379</v>
      </c>
      <c r="G4" s="389"/>
      <c r="I4" s="2"/>
    </row>
    <row r="5" spans="1:16" ht="12" customHeight="1">
      <c r="A5" s="240" t="s">
        <v>304</v>
      </c>
      <c r="B5" s="381"/>
      <c r="C5" s="381"/>
      <c r="D5" s="381"/>
      <c r="E5" s="381"/>
      <c r="F5" s="381"/>
      <c r="G5" s="389"/>
      <c r="I5" s="2"/>
    </row>
    <row r="6" spans="1:16" ht="5.0999999999999996" customHeight="1">
      <c r="A6" s="7"/>
      <c r="B6" s="4"/>
      <c r="C6" s="4"/>
      <c r="D6" s="4"/>
      <c r="E6" s="4"/>
      <c r="F6" s="4"/>
      <c r="G6" s="4"/>
    </row>
    <row r="7" spans="1:16" ht="9" customHeight="1">
      <c r="A7" s="18" t="s">
        <v>2</v>
      </c>
      <c r="B7" s="19">
        <v>167.00626040716378</v>
      </c>
      <c r="C7" s="19">
        <v>225.16092377199107</v>
      </c>
      <c r="D7" s="19">
        <v>390.39566562541967</v>
      </c>
      <c r="E7" s="19">
        <v>86.302744693370258</v>
      </c>
      <c r="F7" s="19">
        <v>237.4993228507297</v>
      </c>
      <c r="G7" s="19">
        <v>261.82534651865421</v>
      </c>
    </row>
    <row r="8" spans="1:16" ht="9" customHeight="1">
      <c r="A8" s="8" t="s">
        <v>214</v>
      </c>
      <c r="B8" s="5">
        <v>121.49910554075619</v>
      </c>
      <c r="C8" s="5">
        <v>170.13820765022336</v>
      </c>
      <c r="D8" s="5">
        <v>304.11105275255301</v>
      </c>
      <c r="E8" s="5">
        <v>68.800211448224388</v>
      </c>
      <c r="F8" s="5">
        <v>163.83778347032398</v>
      </c>
      <c r="G8" s="5">
        <v>147.00218931293259</v>
      </c>
    </row>
    <row r="9" spans="1:16" ht="9" customHeight="1">
      <c r="A9" s="8" t="s">
        <v>213</v>
      </c>
      <c r="B9" s="5">
        <v>525.70754953576795</v>
      </c>
      <c r="C9" s="5">
        <v>558.64005901657004</v>
      </c>
      <c r="D9" s="5">
        <v>669.53349195873648</v>
      </c>
      <c r="E9" s="5">
        <v>437.23636885807144</v>
      </c>
      <c r="F9" s="5">
        <v>524.47867943958397</v>
      </c>
      <c r="G9" s="5">
        <v>523.27608441700022</v>
      </c>
    </row>
    <row r="10" spans="1:16" ht="5.0999999999999996" customHeight="1" thickBot="1">
      <c r="A10" s="13"/>
      <c r="B10" s="193"/>
      <c r="C10" s="193"/>
      <c r="D10" s="193"/>
      <c r="E10" s="193"/>
      <c r="F10" s="193"/>
      <c r="G10" s="193"/>
      <c r="H10" s="2"/>
    </row>
    <row r="11" spans="1:16" ht="11.25" customHeight="1" thickTop="1">
      <c r="A11" s="1" t="s">
        <v>362</v>
      </c>
      <c r="B11" s="3"/>
      <c r="C11" s="3"/>
      <c r="D11" s="3"/>
      <c r="E11" s="3"/>
      <c r="F11" s="3"/>
      <c r="G11" s="3"/>
      <c r="H11" s="2"/>
    </row>
    <row r="12" spans="1:16">
      <c r="H12" s="2"/>
    </row>
    <row r="13" spans="1:16">
      <c r="H13" s="2"/>
    </row>
    <row r="19" spans="9:9" ht="15">
      <c r="I19" s="41"/>
    </row>
  </sheetData>
  <mergeCells count="9">
    <mergeCell ref="A1:G1"/>
    <mergeCell ref="B4:B5"/>
    <mergeCell ref="E4:E5"/>
    <mergeCell ref="C3:D3"/>
    <mergeCell ref="C4:C5"/>
    <mergeCell ref="D4:D5"/>
    <mergeCell ref="E3:F3"/>
    <mergeCell ref="F4:F5"/>
    <mergeCell ref="G3:G5"/>
  </mergeCells>
  <hyperlinks>
    <hyperlink ref="I1" location="' Indice'!A1" display="&lt;&lt;"/>
  </hyperlinks>
  <printOptions horizontalCentered="1"/>
  <pageMargins left="0.78740157480314965" right="0.78740157480314965" top="0.78740157480314965" bottom="0.78740157480314965" header="0.31496062992125984" footer="0.31496062992125984"/>
  <pageSetup paperSize="9" scale="91" orientation="portrait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38"/>
  <sheetViews>
    <sheetView showGridLines="0" zoomScaleNormal="100" zoomScaleSheetLayoutView="100" workbookViewId="0">
      <selection sqref="A1:G1"/>
    </sheetView>
  </sheetViews>
  <sheetFormatPr defaultRowHeight="9"/>
  <cols>
    <col min="1" max="1" width="12.7109375" style="1" customWidth="1"/>
    <col min="2" max="7" width="13.42578125" style="1" customWidth="1"/>
    <col min="8" max="8" width="1" style="17" customWidth="1"/>
    <col min="9" max="9" width="7" style="17" customWidth="1"/>
    <col min="10" max="12" width="9.140625" style="1" customWidth="1"/>
    <col min="13" max="259" width="9.140625" style="1"/>
    <col min="260" max="260" width="19.28515625" style="1" customWidth="1"/>
    <col min="261" max="262" width="22.28515625" style="1" customWidth="1"/>
    <col min="263" max="263" width="21.85546875" style="1" customWidth="1"/>
    <col min="264" max="264" width="3.140625" style="1" customWidth="1"/>
    <col min="265" max="265" width="19.28515625" style="1" customWidth="1"/>
    <col min="266" max="267" width="22.28515625" style="1" customWidth="1"/>
    <col min="268" max="268" width="21.85546875" style="1" customWidth="1"/>
    <col min="269" max="515" width="9.140625" style="1"/>
    <col min="516" max="516" width="19.28515625" style="1" customWidth="1"/>
    <col min="517" max="518" width="22.28515625" style="1" customWidth="1"/>
    <col min="519" max="519" width="21.85546875" style="1" customWidth="1"/>
    <col min="520" max="520" width="3.140625" style="1" customWidth="1"/>
    <col min="521" max="521" width="19.28515625" style="1" customWidth="1"/>
    <col min="522" max="523" width="22.28515625" style="1" customWidth="1"/>
    <col min="524" max="524" width="21.85546875" style="1" customWidth="1"/>
    <col min="525" max="771" width="9.140625" style="1"/>
    <col min="772" max="772" width="19.28515625" style="1" customWidth="1"/>
    <col min="773" max="774" width="22.28515625" style="1" customWidth="1"/>
    <col min="775" max="775" width="21.85546875" style="1" customWidth="1"/>
    <col min="776" max="776" width="3.140625" style="1" customWidth="1"/>
    <col min="777" max="777" width="19.28515625" style="1" customWidth="1"/>
    <col min="778" max="779" width="22.28515625" style="1" customWidth="1"/>
    <col min="780" max="780" width="21.85546875" style="1" customWidth="1"/>
    <col min="781" max="1027" width="9.140625" style="1"/>
    <col min="1028" max="1028" width="19.28515625" style="1" customWidth="1"/>
    <col min="1029" max="1030" width="22.28515625" style="1" customWidth="1"/>
    <col min="1031" max="1031" width="21.85546875" style="1" customWidth="1"/>
    <col min="1032" max="1032" width="3.140625" style="1" customWidth="1"/>
    <col min="1033" max="1033" width="19.28515625" style="1" customWidth="1"/>
    <col min="1034" max="1035" width="22.28515625" style="1" customWidth="1"/>
    <col min="1036" max="1036" width="21.85546875" style="1" customWidth="1"/>
    <col min="1037" max="1283" width="9.140625" style="1"/>
    <col min="1284" max="1284" width="19.28515625" style="1" customWidth="1"/>
    <col min="1285" max="1286" width="22.28515625" style="1" customWidth="1"/>
    <col min="1287" max="1287" width="21.85546875" style="1" customWidth="1"/>
    <col min="1288" max="1288" width="3.140625" style="1" customWidth="1"/>
    <col min="1289" max="1289" width="19.28515625" style="1" customWidth="1"/>
    <col min="1290" max="1291" width="22.28515625" style="1" customWidth="1"/>
    <col min="1292" max="1292" width="21.85546875" style="1" customWidth="1"/>
    <col min="1293" max="1539" width="9.140625" style="1"/>
    <col min="1540" max="1540" width="19.28515625" style="1" customWidth="1"/>
    <col min="1541" max="1542" width="22.28515625" style="1" customWidth="1"/>
    <col min="1543" max="1543" width="21.85546875" style="1" customWidth="1"/>
    <col min="1544" max="1544" width="3.140625" style="1" customWidth="1"/>
    <col min="1545" max="1545" width="19.28515625" style="1" customWidth="1"/>
    <col min="1546" max="1547" width="22.28515625" style="1" customWidth="1"/>
    <col min="1548" max="1548" width="21.85546875" style="1" customWidth="1"/>
    <col min="1549" max="1795" width="9.140625" style="1"/>
    <col min="1796" max="1796" width="19.28515625" style="1" customWidth="1"/>
    <col min="1797" max="1798" width="22.28515625" style="1" customWidth="1"/>
    <col min="1799" max="1799" width="21.85546875" style="1" customWidth="1"/>
    <col min="1800" max="1800" width="3.140625" style="1" customWidth="1"/>
    <col min="1801" max="1801" width="19.28515625" style="1" customWidth="1"/>
    <col min="1802" max="1803" width="22.28515625" style="1" customWidth="1"/>
    <col min="1804" max="1804" width="21.85546875" style="1" customWidth="1"/>
    <col min="1805" max="2051" width="9.140625" style="1"/>
    <col min="2052" max="2052" width="19.28515625" style="1" customWidth="1"/>
    <col min="2053" max="2054" width="22.28515625" style="1" customWidth="1"/>
    <col min="2055" max="2055" width="21.85546875" style="1" customWidth="1"/>
    <col min="2056" max="2056" width="3.140625" style="1" customWidth="1"/>
    <col min="2057" max="2057" width="19.28515625" style="1" customWidth="1"/>
    <col min="2058" max="2059" width="22.28515625" style="1" customWidth="1"/>
    <col min="2060" max="2060" width="21.85546875" style="1" customWidth="1"/>
    <col min="2061" max="2307" width="9.140625" style="1"/>
    <col min="2308" max="2308" width="19.28515625" style="1" customWidth="1"/>
    <col min="2309" max="2310" width="22.28515625" style="1" customWidth="1"/>
    <col min="2311" max="2311" width="21.85546875" style="1" customWidth="1"/>
    <col min="2312" max="2312" width="3.140625" style="1" customWidth="1"/>
    <col min="2313" max="2313" width="19.28515625" style="1" customWidth="1"/>
    <col min="2314" max="2315" width="22.28515625" style="1" customWidth="1"/>
    <col min="2316" max="2316" width="21.85546875" style="1" customWidth="1"/>
    <col min="2317" max="2563" width="9.140625" style="1"/>
    <col min="2564" max="2564" width="19.28515625" style="1" customWidth="1"/>
    <col min="2565" max="2566" width="22.28515625" style="1" customWidth="1"/>
    <col min="2567" max="2567" width="21.85546875" style="1" customWidth="1"/>
    <col min="2568" max="2568" width="3.140625" style="1" customWidth="1"/>
    <col min="2569" max="2569" width="19.28515625" style="1" customWidth="1"/>
    <col min="2570" max="2571" width="22.28515625" style="1" customWidth="1"/>
    <col min="2572" max="2572" width="21.85546875" style="1" customWidth="1"/>
    <col min="2573" max="2819" width="9.140625" style="1"/>
    <col min="2820" max="2820" width="19.28515625" style="1" customWidth="1"/>
    <col min="2821" max="2822" width="22.28515625" style="1" customWidth="1"/>
    <col min="2823" max="2823" width="21.85546875" style="1" customWidth="1"/>
    <col min="2824" max="2824" width="3.140625" style="1" customWidth="1"/>
    <col min="2825" max="2825" width="19.28515625" style="1" customWidth="1"/>
    <col min="2826" max="2827" width="22.28515625" style="1" customWidth="1"/>
    <col min="2828" max="2828" width="21.85546875" style="1" customWidth="1"/>
    <col min="2829" max="3075" width="9.140625" style="1"/>
    <col min="3076" max="3076" width="19.28515625" style="1" customWidth="1"/>
    <col min="3077" max="3078" width="22.28515625" style="1" customWidth="1"/>
    <col min="3079" max="3079" width="21.85546875" style="1" customWidth="1"/>
    <col min="3080" max="3080" width="3.140625" style="1" customWidth="1"/>
    <col min="3081" max="3081" width="19.28515625" style="1" customWidth="1"/>
    <col min="3082" max="3083" width="22.28515625" style="1" customWidth="1"/>
    <col min="3084" max="3084" width="21.85546875" style="1" customWidth="1"/>
    <col min="3085" max="3331" width="9.140625" style="1"/>
    <col min="3332" max="3332" width="19.28515625" style="1" customWidth="1"/>
    <col min="3333" max="3334" width="22.28515625" style="1" customWidth="1"/>
    <col min="3335" max="3335" width="21.85546875" style="1" customWidth="1"/>
    <col min="3336" max="3336" width="3.140625" style="1" customWidth="1"/>
    <col min="3337" max="3337" width="19.28515625" style="1" customWidth="1"/>
    <col min="3338" max="3339" width="22.28515625" style="1" customWidth="1"/>
    <col min="3340" max="3340" width="21.85546875" style="1" customWidth="1"/>
    <col min="3341" max="3587" width="9.140625" style="1"/>
    <col min="3588" max="3588" width="19.28515625" style="1" customWidth="1"/>
    <col min="3589" max="3590" width="22.28515625" style="1" customWidth="1"/>
    <col min="3591" max="3591" width="21.85546875" style="1" customWidth="1"/>
    <col min="3592" max="3592" width="3.140625" style="1" customWidth="1"/>
    <col min="3593" max="3593" width="19.28515625" style="1" customWidth="1"/>
    <col min="3594" max="3595" width="22.28515625" style="1" customWidth="1"/>
    <col min="3596" max="3596" width="21.85546875" style="1" customWidth="1"/>
    <col min="3597" max="3843" width="9.140625" style="1"/>
    <col min="3844" max="3844" width="19.28515625" style="1" customWidth="1"/>
    <col min="3845" max="3846" width="22.28515625" style="1" customWidth="1"/>
    <col min="3847" max="3847" width="21.85546875" style="1" customWidth="1"/>
    <col min="3848" max="3848" width="3.140625" style="1" customWidth="1"/>
    <col min="3849" max="3849" width="19.28515625" style="1" customWidth="1"/>
    <col min="3850" max="3851" width="22.28515625" style="1" customWidth="1"/>
    <col min="3852" max="3852" width="21.85546875" style="1" customWidth="1"/>
    <col min="3853" max="4099" width="9.140625" style="1"/>
    <col min="4100" max="4100" width="19.28515625" style="1" customWidth="1"/>
    <col min="4101" max="4102" width="22.28515625" style="1" customWidth="1"/>
    <col min="4103" max="4103" width="21.85546875" style="1" customWidth="1"/>
    <col min="4104" max="4104" width="3.140625" style="1" customWidth="1"/>
    <col min="4105" max="4105" width="19.28515625" style="1" customWidth="1"/>
    <col min="4106" max="4107" width="22.28515625" style="1" customWidth="1"/>
    <col min="4108" max="4108" width="21.85546875" style="1" customWidth="1"/>
    <col min="4109" max="4355" width="9.140625" style="1"/>
    <col min="4356" max="4356" width="19.28515625" style="1" customWidth="1"/>
    <col min="4357" max="4358" width="22.28515625" style="1" customWidth="1"/>
    <col min="4359" max="4359" width="21.85546875" style="1" customWidth="1"/>
    <col min="4360" max="4360" width="3.140625" style="1" customWidth="1"/>
    <col min="4361" max="4361" width="19.28515625" style="1" customWidth="1"/>
    <col min="4362" max="4363" width="22.28515625" style="1" customWidth="1"/>
    <col min="4364" max="4364" width="21.85546875" style="1" customWidth="1"/>
    <col min="4365" max="4611" width="9.140625" style="1"/>
    <col min="4612" max="4612" width="19.28515625" style="1" customWidth="1"/>
    <col min="4613" max="4614" width="22.28515625" style="1" customWidth="1"/>
    <col min="4615" max="4615" width="21.85546875" style="1" customWidth="1"/>
    <col min="4616" max="4616" width="3.140625" style="1" customWidth="1"/>
    <col min="4617" max="4617" width="19.28515625" style="1" customWidth="1"/>
    <col min="4618" max="4619" width="22.28515625" style="1" customWidth="1"/>
    <col min="4620" max="4620" width="21.85546875" style="1" customWidth="1"/>
    <col min="4621" max="4867" width="9.140625" style="1"/>
    <col min="4868" max="4868" width="19.28515625" style="1" customWidth="1"/>
    <col min="4869" max="4870" width="22.28515625" style="1" customWidth="1"/>
    <col min="4871" max="4871" width="21.85546875" style="1" customWidth="1"/>
    <col min="4872" max="4872" width="3.140625" style="1" customWidth="1"/>
    <col min="4873" max="4873" width="19.28515625" style="1" customWidth="1"/>
    <col min="4874" max="4875" width="22.28515625" style="1" customWidth="1"/>
    <col min="4876" max="4876" width="21.85546875" style="1" customWidth="1"/>
    <col min="4877" max="5123" width="9.140625" style="1"/>
    <col min="5124" max="5124" width="19.28515625" style="1" customWidth="1"/>
    <col min="5125" max="5126" width="22.28515625" style="1" customWidth="1"/>
    <col min="5127" max="5127" width="21.85546875" style="1" customWidth="1"/>
    <col min="5128" max="5128" width="3.140625" style="1" customWidth="1"/>
    <col min="5129" max="5129" width="19.28515625" style="1" customWidth="1"/>
    <col min="5130" max="5131" width="22.28515625" style="1" customWidth="1"/>
    <col min="5132" max="5132" width="21.85546875" style="1" customWidth="1"/>
    <col min="5133" max="5379" width="9.140625" style="1"/>
    <col min="5380" max="5380" width="19.28515625" style="1" customWidth="1"/>
    <col min="5381" max="5382" width="22.28515625" style="1" customWidth="1"/>
    <col min="5383" max="5383" width="21.85546875" style="1" customWidth="1"/>
    <col min="5384" max="5384" width="3.140625" style="1" customWidth="1"/>
    <col min="5385" max="5385" width="19.28515625" style="1" customWidth="1"/>
    <col min="5386" max="5387" width="22.28515625" style="1" customWidth="1"/>
    <col min="5388" max="5388" width="21.85546875" style="1" customWidth="1"/>
    <col min="5389" max="5635" width="9.140625" style="1"/>
    <col min="5636" max="5636" width="19.28515625" style="1" customWidth="1"/>
    <col min="5637" max="5638" width="22.28515625" style="1" customWidth="1"/>
    <col min="5639" max="5639" width="21.85546875" style="1" customWidth="1"/>
    <col min="5640" max="5640" width="3.140625" style="1" customWidth="1"/>
    <col min="5641" max="5641" width="19.28515625" style="1" customWidth="1"/>
    <col min="5642" max="5643" width="22.28515625" style="1" customWidth="1"/>
    <col min="5644" max="5644" width="21.85546875" style="1" customWidth="1"/>
    <col min="5645" max="5891" width="9.140625" style="1"/>
    <col min="5892" max="5892" width="19.28515625" style="1" customWidth="1"/>
    <col min="5893" max="5894" width="22.28515625" style="1" customWidth="1"/>
    <col min="5895" max="5895" width="21.85546875" style="1" customWidth="1"/>
    <col min="5896" max="5896" width="3.140625" style="1" customWidth="1"/>
    <col min="5897" max="5897" width="19.28515625" style="1" customWidth="1"/>
    <col min="5898" max="5899" width="22.28515625" style="1" customWidth="1"/>
    <col min="5900" max="5900" width="21.85546875" style="1" customWidth="1"/>
    <col min="5901" max="6147" width="9.140625" style="1"/>
    <col min="6148" max="6148" width="19.28515625" style="1" customWidth="1"/>
    <col min="6149" max="6150" width="22.28515625" style="1" customWidth="1"/>
    <col min="6151" max="6151" width="21.85546875" style="1" customWidth="1"/>
    <col min="6152" max="6152" width="3.140625" style="1" customWidth="1"/>
    <col min="6153" max="6153" width="19.28515625" style="1" customWidth="1"/>
    <col min="6154" max="6155" width="22.28515625" style="1" customWidth="1"/>
    <col min="6156" max="6156" width="21.85546875" style="1" customWidth="1"/>
    <col min="6157" max="6403" width="9.140625" style="1"/>
    <col min="6404" max="6404" width="19.28515625" style="1" customWidth="1"/>
    <col min="6405" max="6406" width="22.28515625" style="1" customWidth="1"/>
    <col min="6407" max="6407" width="21.85546875" style="1" customWidth="1"/>
    <col min="6408" max="6408" width="3.140625" style="1" customWidth="1"/>
    <col min="6409" max="6409" width="19.28515625" style="1" customWidth="1"/>
    <col min="6410" max="6411" width="22.28515625" style="1" customWidth="1"/>
    <col min="6412" max="6412" width="21.85546875" style="1" customWidth="1"/>
    <col min="6413" max="6659" width="9.140625" style="1"/>
    <col min="6660" max="6660" width="19.28515625" style="1" customWidth="1"/>
    <col min="6661" max="6662" width="22.28515625" style="1" customWidth="1"/>
    <col min="6663" max="6663" width="21.85546875" style="1" customWidth="1"/>
    <col min="6664" max="6664" width="3.140625" style="1" customWidth="1"/>
    <col min="6665" max="6665" width="19.28515625" style="1" customWidth="1"/>
    <col min="6666" max="6667" width="22.28515625" style="1" customWidth="1"/>
    <col min="6668" max="6668" width="21.85546875" style="1" customWidth="1"/>
    <col min="6669" max="6915" width="9.140625" style="1"/>
    <col min="6916" max="6916" width="19.28515625" style="1" customWidth="1"/>
    <col min="6917" max="6918" width="22.28515625" style="1" customWidth="1"/>
    <col min="6919" max="6919" width="21.85546875" style="1" customWidth="1"/>
    <col min="6920" max="6920" width="3.140625" style="1" customWidth="1"/>
    <col min="6921" max="6921" width="19.28515625" style="1" customWidth="1"/>
    <col min="6922" max="6923" width="22.28515625" style="1" customWidth="1"/>
    <col min="6924" max="6924" width="21.85546875" style="1" customWidth="1"/>
    <col min="6925" max="7171" width="9.140625" style="1"/>
    <col min="7172" max="7172" width="19.28515625" style="1" customWidth="1"/>
    <col min="7173" max="7174" width="22.28515625" style="1" customWidth="1"/>
    <col min="7175" max="7175" width="21.85546875" style="1" customWidth="1"/>
    <col min="7176" max="7176" width="3.140625" style="1" customWidth="1"/>
    <col min="7177" max="7177" width="19.28515625" style="1" customWidth="1"/>
    <col min="7178" max="7179" width="22.28515625" style="1" customWidth="1"/>
    <col min="7180" max="7180" width="21.85546875" style="1" customWidth="1"/>
    <col min="7181" max="7427" width="9.140625" style="1"/>
    <col min="7428" max="7428" width="19.28515625" style="1" customWidth="1"/>
    <col min="7429" max="7430" width="22.28515625" style="1" customWidth="1"/>
    <col min="7431" max="7431" width="21.85546875" style="1" customWidth="1"/>
    <col min="7432" max="7432" width="3.140625" style="1" customWidth="1"/>
    <col min="7433" max="7433" width="19.28515625" style="1" customWidth="1"/>
    <col min="7434" max="7435" width="22.28515625" style="1" customWidth="1"/>
    <col min="7436" max="7436" width="21.85546875" style="1" customWidth="1"/>
    <col min="7437" max="7683" width="9.140625" style="1"/>
    <col min="7684" max="7684" width="19.28515625" style="1" customWidth="1"/>
    <col min="7685" max="7686" width="22.28515625" style="1" customWidth="1"/>
    <col min="7687" max="7687" width="21.85546875" style="1" customWidth="1"/>
    <col min="7688" max="7688" width="3.140625" style="1" customWidth="1"/>
    <col min="7689" max="7689" width="19.28515625" style="1" customWidth="1"/>
    <col min="7690" max="7691" width="22.28515625" style="1" customWidth="1"/>
    <col min="7692" max="7692" width="21.85546875" style="1" customWidth="1"/>
    <col min="7693" max="7939" width="9.140625" style="1"/>
    <col min="7940" max="7940" width="19.28515625" style="1" customWidth="1"/>
    <col min="7941" max="7942" width="22.28515625" style="1" customWidth="1"/>
    <col min="7943" max="7943" width="21.85546875" style="1" customWidth="1"/>
    <col min="7944" max="7944" width="3.140625" style="1" customWidth="1"/>
    <col min="7945" max="7945" width="19.28515625" style="1" customWidth="1"/>
    <col min="7946" max="7947" width="22.28515625" style="1" customWidth="1"/>
    <col min="7948" max="7948" width="21.85546875" style="1" customWidth="1"/>
    <col min="7949" max="8195" width="9.140625" style="1"/>
    <col min="8196" max="8196" width="19.28515625" style="1" customWidth="1"/>
    <col min="8197" max="8198" width="22.28515625" style="1" customWidth="1"/>
    <col min="8199" max="8199" width="21.85546875" style="1" customWidth="1"/>
    <col min="8200" max="8200" width="3.140625" style="1" customWidth="1"/>
    <col min="8201" max="8201" width="19.28515625" style="1" customWidth="1"/>
    <col min="8202" max="8203" width="22.28515625" style="1" customWidth="1"/>
    <col min="8204" max="8204" width="21.85546875" style="1" customWidth="1"/>
    <col min="8205" max="8451" width="9.140625" style="1"/>
    <col min="8452" max="8452" width="19.28515625" style="1" customWidth="1"/>
    <col min="8453" max="8454" width="22.28515625" style="1" customWidth="1"/>
    <col min="8455" max="8455" width="21.85546875" style="1" customWidth="1"/>
    <col min="8456" max="8456" width="3.140625" style="1" customWidth="1"/>
    <col min="8457" max="8457" width="19.28515625" style="1" customWidth="1"/>
    <col min="8458" max="8459" width="22.28515625" style="1" customWidth="1"/>
    <col min="8460" max="8460" width="21.85546875" style="1" customWidth="1"/>
    <col min="8461" max="8707" width="9.140625" style="1"/>
    <col min="8708" max="8708" width="19.28515625" style="1" customWidth="1"/>
    <col min="8709" max="8710" width="22.28515625" style="1" customWidth="1"/>
    <col min="8711" max="8711" width="21.85546875" style="1" customWidth="1"/>
    <col min="8712" max="8712" width="3.140625" style="1" customWidth="1"/>
    <col min="8713" max="8713" width="19.28515625" style="1" customWidth="1"/>
    <col min="8714" max="8715" width="22.28515625" style="1" customWidth="1"/>
    <col min="8716" max="8716" width="21.85546875" style="1" customWidth="1"/>
    <col min="8717" max="8963" width="9.140625" style="1"/>
    <col min="8964" max="8964" width="19.28515625" style="1" customWidth="1"/>
    <col min="8965" max="8966" width="22.28515625" style="1" customWidth="1"/>
    <col min="8967" max="8967" width="21.85546875" style="1" customWidth="1"/>
    <col min="8968" max="8968" width="3.140625" style="1" customWidth="1"/>
    <col min="8969" max="8969" width="19.28515625" style="1" customWidth="1"/>
    <col min="8970" max="8971" width="22.28515625" style="1" customWidth="1"/>
    <col min="8972" max="8972" width="21.85546875" style="1" customWidth="1"/>
    <col min="8973" max="9219" width="9.140625" style="1"/>
    <col min="9220" max="9220" width="19.28515625" style="1" customWidth="1"/>
    <col min="9221" max="9222" width="22.28515625" style="1" customWidth="1"/>
    <col min="9223" max="9223" width="21.85546875" style="1" customWidth="1"/>
    <col min="9224" max="9224" width="3.140625" style="1" customWidth="1"/>
    <col min="9225" max="9225" width="19.28515625" style="1" customWidth="1"/>
    <col min="9226" max="9227" width="22.28515625" style="1" customWidth="1"/>
    <col min="9228" max="9228" width="21.85546875" style="1" customWidth="1"/>
    <col min="9229" max="9475" width="9.140625" style="1"/>
    <col min="9476" max="9476" width="19.28515625" style="1" customWidth="1"/>
    <col min="9477" max="9478" width="22.28515625" style="1" customWidth="1"/>
    <col min="9479" max="9479" width="21.85546875" style="1" customWidth="1"/>
    <col min="9480" max="9480" width="3.140625" style="1" customWidth="1"/>
    <col min="9481" max="9481" width="19.28515625" style="1" customWidth="1"/>
    <col min="9482" max="9483" width="22.28515625" style="1" customWidth="1"/>
    <col min="9484" max="9484" width="21.85546875" style="1" customWidth="1"/>
    <col min="9485" max="9731" width="9.140625" style="1"/>
    <col min="9732" max="9732" width="19.28515625" style="1" customWidth="1"/>
    <col min="9733" max="9734" width="22.28515625" style="1" customWidth="1"/>
    <col min="9735" max="9735" width="21.85546875" style="1" customWidth="1"/>
    <col min="9736" max="9736" width="3.140625" style="1" customWidth="1"/>
    <col min="9737" max="9737" width="19.28515625" style="1" customWidth="1"/>
    <col min="9738" max="9739" width="22.28515625" style="1" customWidth="1"/>
    <col min="9740" max="9740" width="21.85546875" style="1" customWidth="1"/>
    <col min="9741" max="9987" width="9.140625" style="1"/>
    <col min="9988" max="9988" width="19.28515625" style="1" customWidth="1"/>
    <col min="9989" max="9990" width="22.28515625" style="1" customWidth="1"/>
    <col min="9991" max="9991" width="21.85546875" style="1" customWidth="1"/>
    <col min="9992" max="9992" width="3.140625" style="1" customWidth="1"/>
    <col min="9993" max="9993" width="19.28515625" style="1" customWidth="1"/>
    <col min="9994" max="9995" width="22.28515625" style="1" customWidth="1"/>
    <col min="9996" max="9996" width="21.85546875" style="1" customWidth="1"/>
    <col min="9997" max="10243" width="9.140625" style="1"/>
    <col min="10244" max="10244" width="19.28515625" style="1" customWidth="1"/>
    <col min="10245" max="10246" width="22.28515625" style="1" customWidth="1"/>
    <col min="10247" max="10247" width="21.85546875" style="1" customWidth="1"/>
    <col min="10248" max="10248" width="3.140625" style="1" customWidth="1"/>
    <col min="10249" max="10249" width="19.28515625" style="1" customWidth="1"/>
    <col min="10250" max="10251" width="22.28515625" style="1" customWidth="1"/>
    <col min="10252" max="10252" width="21.85546875" style="1" customWidth="1"/>
    <col min="10253" max="10499" width="9.140625" style="1"/>
    <col min="10500" max="10500" width="19.28515625" style="1" customWidth="1"/>
    <col min="10501" max="10502" width="22.28515625" style="1" customWidth="1"/>
    <col min="10503" max="10503" width="21.85546875" style="1" customWidth="1"/>
    <col min="10504" max="10504" width="3.140625" style="1" customWidth="1"/>
    <col min="10505" max="10505" width="19.28515625" style="1" customWidth="1"/>
    <col min="10506" max="10507" width="22.28515625" style="1" customWidth="1"/>
    <col min="10508" max="10508" width="21.85546875" style="1" customWidth="1"/>
    <col min="10509" max="10755" width="9.140625" style="1"/>
    <col min="10756" max="10756" width="19.28515625" style="1" customWidth="1"/>
    <col min="10757" max="10758" width="22.28515625" style="1" customWidth="1"/>
    <col min="10759" max="10759" width="21.85546875" style="1" customWidth="1"/>
    <col min="10760" max="10760" width="3.140625" style="1" customWidth="1"/>
    <col min="10761" max="10761" width="19.28515625" style="1" customWidth="1"/>
    <col min="10762" max="10763" width="22.28515625" style="1" customWidth="1"/>
    <col min="10764" max="10764" width="21.85546875" style="1" customWidth="1"/>
    <col min="10765" max="11011" width="9.140625" style="1"/>
    <col min="11012" max="11012" width="19.28515625" style="1" customWidth="1"/>
    <col min="11013" max="11014" width="22.28515625" style="1" customWidth="1"/>
    <col min="11015" max="11015" width="21.85546875" style="1" customWidth="1"/>
    <col min="11016" max="11016" width="3.140625" style="1" customWidth="1"/>
    <col min="11017" max="11017" width="19.28515625" style="1" customWidth="1"/>
    <col min="11018" max="11019" width="22.28515625" style="1" customWidth="1"/>
    <col min="11020" max="11020" width="21.85546875" style="1" customWidth="1"/>
    <col min="11021" max="11267" width="9.140625" style="1"/>
    <col min="11268" max="11268" width="19.28515625" style="1" customWidth="1"/>
    <col min="11269" max="11270" width="22.28515625" style="1" customWidth="1"/>
    <col min="11271" max="11271" width="21.85546875" style="1" customWidth="1"/>
    <col min="11272" max="11272" width="3.140625" style="1" customWidth="1"/>
    <col min="11273" max="11273" width="19.28515625" style="1" customWidth="1"/>
    <col min="11274" max="11275" width="22.28515625" style="1" customWidth="1"/>
    <col min="11276" max="11276" width="21.85546875" style="1" customWidth="1"/>
    <col min="11277" max="11523" width="9.140625" style="1"/>
    <col min="11524" max="11524" width="19.28515625" style="1" customWidth="1"/>
    <col min="11525" max="11526" width="22.28515625" style="1" customWidth="1"/>
    <col min="11527" max="11527" width="21.85546875" style="1" customWidth="1"/>
    <col min="11528" max="11528" width="3.140625" style="1" customWidth="1"/>
    <col min="11529" max="11529" width="19.28515625" style="1" customWidth="1"/>
    <col min="11530" max="11531" width="22.28515625" style="1" customWidth="1"/>
    <col min="11532" max="11532" width="21.85546875" style="1" customWidth="1"/>
    <col min="11533" max="11779" width="9.140625" style="1"/>
    <col min="11780" max="11780" width="19.28515625" style="1" customWidth="1"/>
    <col min="11781" max="11782" width="22.28515625" style="1" customWidth="1"/>
    <col min="11783" max="11783" width="21.85546875" style="1" customWidth="1"/>
    <col min="11784" max="11784" width="3.140625" style="1" customWidth="1"/>
    <col min="11785" max="11785" width="19.28515625" style="1" customWidth="1"/>
    <col min="11786" max="11787" width="22.28515625" style="1" customWidth="1"/>
    <col min="11788" max="11788" width="21.85546875" style="1" customWidth="1"/>
    <col min="11789" max="12035" width="9.140625" style="1"/>
    <col min="12036" max="12036" width="19.28515625" style="1" customWidth="1"/>
    <col min="12037" max="12038" width="22.28515625" style="1" customWidth="1"/>
    <col min="12039" max="12039" width="21.85546875" style="1" customWidth="1"/>
    <col min="12040" max="12040" width="3.140625" style="1" customWidth="1"/>
    <col min="12041" max="12041" width="19.28515625" style="1" customWidth="1"/>
    <col min="12042" max="12043" width="22.28515625" style="1" customWidth="1"/>
    <col min="12044" max="12044" width="21.85546875" style="1" customWidth="1"/>
    <col min="12045" max="12291" width="9.140625" style="1"/>
    <col min="12292" max="12292" width="19.28515625" style="1" customWidth="1"/>
    <col min="12293" max="12294" width="22.28515625" style="1" customWidth="1"/>
    <col min="12295" max="12295" width="21.85546875" style="1" customWidth="1"/>
    <col min="12296" max="12296" width="3.140625" style="1" customWidth="1"/>
    <col min="12297" max="12297" width="19.28515625" style="1" customWidth="1"/>
    <col min="12298" max="12299" width="22.28515625" style="1" customWidth="1"/>
    <col min="12300" max="12300" width="21.85546875" style="1" customWidth="1"/>
    <col min="12301" max="12547" width="9.140625" style="1"/>
    <col min="12548" max="12548" width="19.28515625" style="1" customWidth="1"/>
    <col min="12549" max="12550" width="22.28515625" style="1" customWidth="1"/>
    <col min="12551" max="12551" width="21.85546875" style="1" customWidth="1"/>
    <col min="12552" max="12552" width="3.140625" style="1" customWidth="1"/>
    <col min="12553" max="12553" width="19.28515625" style="1" customWidth="1"/>
    <col min="12554" max="12555" width="22.28515625" style="1" customWidth="1"/>
    <col min="12556" max="12556" width="21.85546875" style="1" customWidth="1"/>
    <col min="12557" max="12803" width="9.140625" style="1"/>
    <col min="12804" max="12804" width="19.28515625" style="1" customWidth="1"/>
    <col min="12805" max="12806" width="22.28515625" style="1" customWidth="1"/>
    <col min="12807" max="12807" width="21.85546875" style="1" customWidth="1"/>
    <col min="12808" max="12808" width="3.140625" style="1" customWidth="1"/>
    <col min="12809" max="12809" width="19.28515625" style="1" customWidth="1"/>
    <col min="12810" max="12811" width="22.28515625" style="1" customWidth="1"/>
    <col min="12812" max="12812" width="21.85546875" style="1" customWidth="1"/>
    <col min="12813" max="13059" width="9.140625" style="1"/>
    <col min="13060" max="13060" width="19.28515625" style="1" customWidth="1"/>
    <col min="13061" max="13062" width="22.28515625" style="1" customWidth="1"/>
    <col min="13063" max="13063" width="21.85546875" style="1" customWidth="1"/>
    <col min="13064" max="13064" width="3.140625" style="1" customWidth="1"/>
    <col min="13065" max="13065" width="19.28515625" style="1" customWidth="1"/>
    <col min="13066" max="13067" width="22.28515625" style="1" customWidth="1"/>
    <col min="13068" max="13068" width="21.85546875" style="1" customWidth="1"/>
    <col min="13069" max="13315" width="9.140625" style="1"/>
    <col min="13316" max="13316" width="19.28515625" style="1" customWidth="1"/>
    <col min="13317" max="13318" width="22.28515625" style="1" customWidth="1"/>
    <col min="13319" max="13319" width="21.85546875" style="1" customWidth="1"/>
    <col min="13320" max="13320" width="3.140625" style="1" customWidth="1"/>
    <col min="13321" max="13321" width="19.28515625" style="1" customWidth="1"/>
    <col min="13322" max="13323" width="22.28515625" style="1" customWidth="1"/>
    <col min="13324" max="13324" width="21.85546875" style="1" customWidth="1"/>
    <col min="13325" max="13571" width="9.140625" style="1"/>
    <col min="13572" max="13572" width="19.28515625" style="1" customWidth="1"/>
    <col min="13573" max="13574" width="22.28515625" style="1" customWidth="1"/>
    <col min="13575" max="13575" width="21.85546875" style="1" customWidth="1"/>
    <col min="13576" max="13576" width="3.140625" style="1" customWidth="1"/>
    <col min="13577" max="13577" width="19.28515625" style="1" customWidth="1"/>
    <col min="13578" max="13579" width="22.28515625" style="1" customWidth="1"/>
    <col min="13580" max="13580" width="21.85546875" style="1" customWidth="1"/>
    <col min="13581" max="13827" width="9.140625" style="1"/>
    <col min="13828" max="13828" width="19.28515625" style="1" customWidth="1"/>
    <col min="13829" max="13830" width="22.28515625" style="1" customWidth="1"/>
    <col min="13831" max="13831" width="21.85546875" style="1" customWidth="1"/>
    <col min="13832" max="13832" width="3.140625" style="1" customWidth="1"/>
    <col min="13833" max="13833" width="19.28515625" style="1" customWidth="1"/>
    <col min="13834" max="13835" width="22.28515625" style="1" customWidth="1"/>
    <col min="13836" max="13836" width="21.85546875" style="1" customWidth="1"/>
    <col min="13837" max="14083" width="9.140625" style="1"/>
    <col min="14084" max="14084" width="19.28515625" style="1" customWidth="1"/>
    <col min="14085" max="14086" width="22.28515625" style="1" customWidth="1"/>
    <col min="14087" max="14087" width="21.85546875" style="1" customWidth="1"/>
    <col min="14088" max="14088" width="3.140625" style="1" customWidth="1"/>
    <col min="14089" max="14089" width="19.28515625" style="1" customWidth="1"/>
    <col min="14090" max="14091" width="22.28515625" style="1" customWidth="1"/>
    <col min="14092" max="14092" width="21.85546875" style="1" customWidth="1"/>
    <col min="14093" max="14339" width="9.140625" style="1"/>
    <col min="14340" max="14340" width="19.28515625" style="1" customWidth="1"/>
    <col min="14341" max="14342" width="22.28515625" style="1" customWidth="1"/>
    <col min="14343" max="14343" width="21.85546875" style="1" customWidth="1"/>
    <col min="14344" max="14344" width="3.140625" style="1" customWidth="1"/>
    <col min="14345" max="14345" width="19.28515625" style="1" customWidth="1"/>
    <col min="14346" max="14347" width="22.28515625" style="1" customWidth="1"/>
    <col min="14348" max="14348" width="21.85546875" style="1" customWidth="1"/>
    <col min="14349" max="14595" width="9.140625" style="1"/>
    <col min="14596" max="14596" width="19.28515625" style="1" customWidth="1"/>
    <col min="14597" max="14598" width="22.28515625" style="1" customWidth="1"/>
    <col min="14599" max="14599" width="21.85546875" style="1" customWidth="1"/>
    <col min="14600" max="14600" width="3.140625" style="1" customWidth="1"/>
    <col min="14601" max="14601" width="19.28515625" style="1" customWidth="1"/>
    <col min="14602" max="14603" width="22.28515625" style="1" customWidth="1"/>
    <col min="14604" max="14604" width="21.85546875" style="1" customWidth="1"/>
    <col min="14605" max="14851" width="9.140625" style="1"/>
    <col min="14852" max="14852" width="19.28515625" style="1" customWidth="1"/>
    <col min="14853" max="14854" width="22.28515625" style="1" customWidth="1"/>
    <col min="14855" max="14855" width="21.85546875" style="1" customWidth="1"/>
    <col min="14856" max="14856" width="3.140625" style="1" customWidth="1"/>
    <col min="14857" max="14857" width="19.28515625" style="1" customWidth="1"/>
    <col min="14858" max="14859" width="22.28515625" style="1" customWidth="1"/>
    <col min="14860" max="14860" width="21.85546875" style="1" customWidth="1"/>
    <col min="14861" max="15107" width="9.140625" style="1"/>
    <col min="15108" max="15108" width="19.28515625" style="1" customWidth="1"/>
    <col min="15109" max="15110" width="22.28515625" style="1" customWidth="1"/>
    <col min="15111" max="15111" width="21.85546875" style="1" customWidth="1"/>
    <col min="15112" max="15112" width="3.140625" style="1" customWidth="1"/>
    <col min="15113" max="15113" width="19.28515625" style="1" customWidth="1"/>
    <col min="15114" max="15115" width="22.28515625" style="1" customWidth="1"/>
    <col min="15116" max="15116" width="21.85546875" style="1" customWidth="1"/>
    <col min="15117" max="15363" width="9.140625" style="1"/>
    <col min="15364" max="15364" width="19.28515625" style="1" customWidth="1"/>
    <col min="15365" max="15366" width="22.28515625" style="1" customWidth="1"/>
    <col min="15367" max="15367" width="21.85546875" style="1" customWidth="1"/>
    <col min="15368" max="15368" width="3.140625" style="1" customWidth="1"/>
    <col min="15369" max="15369" width="19.28515625" style="1" customWidth="1"/>
    <col min="15370" max="15371" width="22.28515625" style="1" customWidth="1"/>
    <col min="15372" max="15372" width="21.85546875" style="1" customWidth="1"/>
    <col min="15373" max="15619" width="9.140625" style="1"/>
    <col min="15620" max="15620" width="19.28515625" style="1" customWidth="1"/>
    <col min="15621" max="15622" width="22.28515625" style="1" customWidth="1"/>
    <col min="15623" max="15623" width="21.85546875" style="1" customWidth="1"/>
    <col min="15624" max="15624" width="3.140625" style="1" customWidth="1"/>
    <col min="15625" max="15625" width="19.28515625" style="1" customWidth="1"/>
    <col min="15626" max="15627" width="22.28515625" style="1" customWidth="1"/>
    <col min="15628" max="15628" width="21.85546875" style="1" customWidth="1"/>
    <col min="15629" max="15875" width="9.140625" style="1"/>
    <col min="15876" max="15876" width="19.28515625" style="1" customWidth="1"/>
    <col min="15877" max="15878" width="22.28515625" style="1" customWidth="1"/>
    <col min="15879" max="15879" width="21.85546875" style="1" customWidth="1"/>
    <col min="15880" max="15880" width="3.140625" style="1" customWidth="1"/>
    <col min="15881" max="15881" width="19.28515625" style="1" customWidth="1"/>
    <col min="15882" max="15883" width="22.28515625" style="1" customWidth="1"/>
    <col min="15884" max="15884" width="21.85546875" style="1" customWidth="1"/>
    <col min="15885" max="16131" width="9.140625" style="1"/>
    <col min="16132" max="16132" width="19.28515625" style="1" customWidth="1"/>
    <col min="16133" max="16134" width="22.28515625" style="1" customWidth="1"/>
    <col min="16135" max="16135" width="21.85546875" style="1" customWidth="1"/>
    <col min="16136" max="16136" width="3.140625" style="1" customWidth="1"/>
    <col min="16137" max="16137" width="19.28515625" style="1" customWidth="1"/>
    <col min="16138" max="16139" width="22.28515625" style="1" customWidth="1"/>
    <col min="16140" max="16140" width="21.85546875" style="1" customWidth="1"/>
    <col min="16141" max="16384" width="9.140625" style="1"/>
  </cols>
  <sheetData>
    <row r="1" spans="1:34" s="9" customFormat="1" ht="17.100000000000001" customHeight="1">
      <c r="A1" s="294" t="s">
        <v>327</v>
      </c>
      <c r="B1" s="294"/>
      <c r="C1" s="294"/>
      <c r="D1" s="294"/>
      <c r="E1" s="294"/>
      <c r="F1" s="294"/>
      <c r="G1" s="294"/>
      <c r="H1" s="35"/>
      <c r="I1" s="249" t="s">
        <v>203</v>
      </c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</row>
    <row r="2" spans="1:34" s="17" customFormat="1" ht="12" customHeight="1">
      <c r="A2" s="10">
        <v>2018</v>
      </c>
      <c r="B2" s="10"/>
      <c r="C2" s="10"/>
      <c r="E2" s="11"/>
      <c r="F2" s="11"/>
      <c r="G2" s="11" t="s">
        <v>19</v>
      </c>
    </row>
    <row r="3" spans="1:34" ht="24.95" customHeight="1">
      <c r="A3" s="255" t="s">
        <v>376</v>
      </c>
      <c r="B3" s="253" t="s">
        <v>3</v>
      </c>
      <c r="C3" s="373" t="s">
        <v>222</v>
      </c>
      <c r="D3" s="379"/>
      <c r="E3" s="373" t="s">
        <v>221</v>
      </c>
      <c r="F3" s="379"/>
      <c r="G3" s="395" t="s">
        <v>220</v>
      </c>
    </row>
    <row r="4" spans="1:34" ht="12" customHeight="1">
      <c r="A4" s="254" t="s">
        <v>377</v>
      </c>
      <c r="B4" s="380" t="s">
        <v>378</v>
      </c>
      <c r="C4" s="380" t="s">
        <v>378</v>
      </c>
      <c r="D4" s="380" t="s">
        <v>379</v>
      </c>
      <c r="E4" s="380" t="s">
        <v>378</v>
      </c>
      <c r="F4" s="380" t="s">
        <v>379</v>
      </c>
      <c r="G4" s="395"/>
      <c r="I4" s="2"/>
    </row>
    <row r="5" spans="1:34" ht="12" customHeight="1">
      <c r="A5" s="240" t="s">
        <v>304</v>
      </c>
      <c r="B5" s="381"/>
      <c r="C5" s="381"/>
      <c r="D5" s="381"/>
      <c r="E5" s="381"/>
      <c r="F5" s="381"/>
      <c r="G5" s="395"/>
      <c r="I5" s="2"/>
    </row>
    <row r="6" spans="1:34" ht="5.0999999999999996" customHeight="1">
      <c r="A6" s="7"/>
      <c r="B6" s="4"/>
      <c r="C6" s="4"/>
      <c r="D6" s="4"/>
      <c r="E6" s="4"/>
      <c r="F6" s="194"/>
      <c r="G6" s="194"/>
    </row>
    <row r="7" spans="1:34" ht="9" customHeight="1">
      <c r="A7" s="18" t="s">
        <v>2</v>
      </c>
      <c r="B7" s="61">
        <v>41.998001753801582</v>
      </c>
      <c r="C7" s="61">
        <v>45.016005491720321</v>
      </c>
      <c r="D7" s="61">
        <v>42.057263987244767</v>
      </c>
      <c r="E7" s="61">
        <v>30.436003238101115</v>
      </c>
      <c r="F7" s="61">
        <v>26.086008158024203</v>
      </c>
      <c r="G7" s="61">
        <v>63.659467208896729</v>
      </c>
    </row>
    <row r="8" spans="1:34" ht="9" customHeight="1">
      <c r="A8" s="8" t="s">
        <v>214</v>
      </c>
      <c r="B8" s="195">
        <v>34.229781730175617</v>
      </c>
      <c r="C8" s="195">
        <v>36.145602277643619</v>
      </c>
      <c r="D8" s="195">
        <v>32.03022740281326</v>
      </c>
      <c r="E8" s="195">
        <v>27.784888698668063</v>
      </c>
      <c r="F8" s="195">
        <v>20.184998666185287</v>
      </c>
      <c r="G8" s="195">
        <v>49.605325825823293</v>
      </c>
    </row>
    <row r="9" spans="1:34" ht="9" customHeight="1">
      <c r="A9" s="8" t="s">
        <v>213</v>
      </c>
      <c r="B9" s="195">
        <v>71.599012535746212</v>
      </c>
      <c r="C9" s="195">
        <v>82.293991901858419</v>
      </c>
      <c r="D9" s="195">
        <v>77.883819339209055</v>
      </c>
      <c r="E9" s="195">
        <v>43.544405488288689</v>
      </c>
      <c r="F9" s="195">
        <v>40.493016678715733</v>
      </c>
      <c r="G9" s="195">
        <v>77.750091078446559</v>
      </c>
    </row>
    <row r="10" spans="1:34" ht="5.0999999999999996" customHeight="1" thickBot="1">
      <c r="A10" s="13"/>
      <c r="B10" s="193"/>
      <c r="C10" s="193"/>
      <c r="D10" s="193"/>
      <c r="E10" s="193"/>
      <c r="F10" s="193"/>
      <c r="G10" s="193"/>
      <c r="H10" s="193"/>
    </row>
    <row r="11" spans="1:34" ht="12.75" customHeight="1" thickTop="1">
      <c r="A11" s="1" t="s">
        <v>362</v>
      </c>
      <c r="B11" s="3"/>
      <c r="C11" s="3"/>
      <c r="D11" s="3"/>
      <c r="E11" s="3"/>
      <c r="F11" s="3"/>
      <c r="G11" s="3"/>
      <c r="H11" s="2"/>
    </row>
    <row r="12" spans="1:34">
      <c r="H12" s="2"/>
    </row>
    <row r="13" spans="1:34">
      <c r="H13" s="2"/>
    </row>
    <row r="26" spans="8:8">
      <c r="H26" s="2"/>
    </row>
    <row r="27" spans="8:8" ht="15">
      <c r="H27" s="41"/>
    </row>
    <row r="28" spans="8:8" ht="15">
      <c r="H28" s="41"/>
    </row>
    <row r="38" spans="9:9" ht="15">
      <c r="I38" s="41"/>
    </row>
  </sheetData>
  <mergeCells count="9">
    <mergeCell ref="C3:D3"/>
    <mergeCell ref="E3:F3"/>
    <mergeCell ref="A1:G1"/>
    <mergeCell ref="B4:B5"/>
    <mergeCell ref="C4:C5"/>
    <mergeCell ref="D4:D5"/>
    <mergeCell ref="E4:E5"/>
    <mergeCell ref="F4:F5"/>
    <mergeCell ref="G3:G5"/>
  </mergeCells>
  <hyperlinks>
    <hyperlink ref="I1" location="' Indice'!A1" display="&lt;&lt;"/>
  </hyperlinks>
  <printOptions horizontalCentered="1"/>
  <pageMargins left="0.78740157480314965" right="0.78740157480314965" top="0.78740157480314965" bottom="0.78740157480314965" header="0.31496062992125984" footer="0.31496062992125984"/>
  <pageSetup paperSize="9" scale="93" orientation="portrait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6"/>
  <sheetViews>
    <sheetView showGridLines="0" zoomScaleNormal="100" workbookViewId="0">
      <selection sqref="A1:E1"/>
    </sheetView>
  </sheetViews>
  <sheetFormatPr defaultRowHeight="9"/>
  <cols>
    <col min="1" max="5" width="16.7109375" style="1" customWidth="1"/>
    <col min="6" max="6" width="1" style="17" customWidth="1"/>
    <col min="7" max="7" width="7" style="17" customWidth="1"/>
    <col min="8" max="244" width="9.140625" style="1"/>
    <col min="245" max="245" width="13.85546875" style="1" customWidth="1"/>
    <col min="246" max="247" width="9.140625" style="1" customWidth="1"/>
    <col min="248" max="248" width="10.140625" style="1" customWidth="1"/>
    <col min="249" max="256" width="9.140625" style="1"/>
    <col min="257" max="261" width="16.7109375" style="1" customWidth="1"/>
    <col min="262" max="262" width="4" style="1" customWidth="1"/>
    <col min="263" max="500" width="9.140625" style="1"/>
    <col min="501" max="501" width="13.85546875" style="1" customWidth="1"/>
    <col min="502" max="503" width="9.140625" style="1" customWidth="1"/>
    <col min="504" max="504" width="10.140625" style="1" customWidth="1"/>
    <col min="505" max="512" width="9.140625" style="1"/>
    <col min="513" max="517" width="16.7109375" style="1" customWidth="1"/>
    <col min="518" max="518" width="4" style="1" customWidth="1"/>
    <col min="519" max="756" width="9.140625" style="1"/>
    <col min="757" max="757" width="13.85546875" style="1" customWidth="1"/>
    <col min="758" max="759" width="9.140625" style="1" customWidth="1"/>
    <col min="760" max="760" width="10.140625" style="1" customWidth="1"/>
    <col min="761" max="768" width="9.140625" style="1"/>
    <col min="769" max="773" width="16.7109375" style="1" customWidth="1"/>
    <col min="774" max="774" width="4" style="1" customWidth="1"/>
    <col min="775" max="1012" width="9.140625" style="1"/>
    <col min="1013" max="1013" width="13.85546875" style="1" customWidth="1"/>
    <col min="1014" max="1015" width="9.140625" style="1" customWidth="1"/>
    <col min="1016" max="1016" width="10.140625" style="1" customWidth="1"/>
    <col min="1017" max="1024" width="9.140625" style="1"/>
    <col min="1025" max="1029" width="16.7109375" style="1" customWidth="1"/>
    <col min="1030" max="1030" width="4" style="1" customWidth="1"/>
    <col min="1031" max="1268" width="9.140625" style="1"/>
    <col min="1269" max="1269" width="13.85546875" style="1" customWidth="1"/>
    <col min="1270" max="1271" width="9.140625" style="1" customWidth="1"/>
    <col min="1272" max="1272" width="10.140625" style="1" customWidth="1"/>
    <col min="1273" max="1280" width="9.140625" style="1"/>
    <col min="1281" max="1285" width="16.7109375" style="1" customWidth="1"/>
    <col min="1286" max="1286" width="4" style="1" customWidth="1"/>
    <col min="1287" max="1524" width="9.140625" style="1"/>
    <col min="1525" max="1525" width="13.85546875" style="1" customWidth="1"/>
    <col min="1526" max="1527" width="9.140625" style="1" customWidth="1"/>
    <col min="1528" max="1528" width="10.140625" style="1" customWidth="1"/>
    <col min="1529" max="1536" width="9.140625" style="1"/>
    <col min="1537" max="1541" width="16.7109375" style="1" customWidth="1"/>
    <col min="1542" max="1542" width="4" style="1" customWidth="1"/>
    <col min="1543" max="1780" width="9.140625" style="1"/>
    <col min="1781" max="1781" width="13.85546875" style="1" customWidth="1"/>
    <col min="1782" max="1783" width="9.140625" style="1" customWidth="1"/>
    <col min="1784" max="1784" width="10.140625" style="1" customWidth="1"/>
    <col min="1785" max="1792" width="9.140625" style="1"/>
    <col min="1793" max="1797" width="16.7109375" style="1" customWidth="1"/>
    <col min="1798" max="1798" width="4" style="1" customWidth="1"/>
    <col min="1799" max="2036" width="9.140625" style="1"/>
    <col min="2037" max="2037" width="13.85546875" style="1" customWidth="1"/>
    <col min="2038" max="2039" width="9.140625" style="1" customWidth="1"/>
    <col min="2040" max="2040" width="10.140625" style="1" customWidth="1"/>
    <col min="2041" max="2048" width="9.140625" style="1"/>
    <col min="2049" max="2053" width="16.7109375" style="1" customWidth="1"/>
    <col min="2054" max="2054" width="4" style="1" customWidth="1"/>
    <col min="2055" max="2292" width="9.140625" style="1"/>
    <col min="2293" max="2293" width="13.85546875" style="1" customWidth="1"/>
    <col min="2294" max="2295" width="9.140625" style="1" customWidth="1"/>
    <col min="2296" max="2296" width="10.140625" style="1" customWidth="1"/>
    <col min="2297" max="2304" width="9.140625" style="1"/>
    <col min="2305" max="2309" width="16.7109375" style="1" customWidth="1"/>
    <col min="2310" max="2310" width="4" style="1" customWidth="1"/>
    <col min="2311" max="2548" width="9.140625" style="1"/>
    <col min="2549" max="2549" width="13.85546875" style="1" customWidth="1"/>
    <col min="2550" max="2551" width="9.140625" style="1" customWidth="1"/>
    <col min="2552" max="2552" width="10.140625" style="1" customWidth="1"/>
    <col min="2553" max="2560" width="9.140625" style="1"/>
    <col min="2561" max="2565" width="16.7109375" style="1" customWidth="1"/>
    <col min="2566" max="2566" width="4" style="1" customWidth="1"/>
    <col min="2567" max="2804" width="9.140625" style="1"/>
    <col min="2805" max="2805" width="13.85546875" style="1" customWidth="1"/>
    <col min="2806" max="2807" width="9.140625" style="1" customWidth="1"/>
    <col min="2808" max="2808" width="10.140625" style="1" customWidth="1"/>
    <col min="2809" max="2816" width="9.140625" style="1"/>
    <col min="2817" max="2821" width="16.7109375" style="1" customWidth="1"/>
    <col min="2822" max="2822" width="4" style="1" customWidth="1"/>
    <col min="2823" max="3060" width="9.140625" style="1"/>
    <col min="3061" max="3061" width="13.85546875" style="1" customWidth="1"/>
    <col min="3062" max="3063" width="9.140625" style="1" customWidth="1"/>
    <col min="3064" max="3064" width="10.140625" style="1" customWidth="1"/>
    <col min="3065" max="3072" width="9.140625" style="1"/>
    <col min="3073" max="3077" width="16.7109375" style="1" customWidth="1"/>
    <col min="3078" max="3078" width="4" style="1" customWidth="1"/>
    <col min="3079" max="3316" width="9.140625" style="1"/>
    <col min="3317" max="3317" width="13.85546875" style="1" customWidth="1"/>
    <col min="3318" max="3319" width="9.140625" style="1" customWidth="1"/>
    <col min="3320" max="3320" width="10.140625" style="1" customWidth="1"/>
    <col min="3321" max="3328" width="9.140625" style="1"/>
    <col min="3329" max="3333" width="16.7109375" style="1" customWidth="1"/>
    <col min="3334" max="3334" width="4" style="1" customWidth="1"/>
    <col min="3335" max="3572" width="9.140625" style="1"/>
    <col min="3573" max="3573" width="13.85546875" style="1" customWidth="1"/>
    <col min="3574" max="3575" width="9.140625" style="1" customWidth="1"/>
    <col min="3576" max="3576" width="10.140625" style="1" customWidth="1"/>
    <col min="3577" max="3584" width="9.140625" style="1"/>
    <col min="3585" max="3589" width="16.7109375" style="1" customWidth="1"/>
    <col min="3590" max="3590" width="4" style="1" customWidth="1"/>
    <col min="3591" max="3828" width="9.140625" style="1"/>
    <col min="3829" max="3829" width="13.85546875" style="1" customWidth="1"/>
    <col min="3830" max="3831" width="9.140625" style="1" customWidth="1"/>
    <col min="3832" max="3832" width="10.140625" style="1" customWidth="1"/>
    <col min="3833" max="3840" width="9.140625" style="1"/>
    <col min="3841" max="3845" width="16.7109375" style="1" customWidth="1"/>
    <col min="3846" max="3846" width="4" style="1" customWidth="1"/>
    <col min="3847" max="4084" width="9.140625" style="1"/>
    <col min="4085" max="4085" width="13.85546875" style="1" customWidth="1"/>
    <col min="4086" max="4087" width="9.140625" style="1" customWidth="1"/>
    <col min="4088" max="4088" width="10.140625" style="1" customWidth="1"/>
    <col min="4089" max="4096" width="9.140625" style="1"/>
    <col min="4097" max="4101" width="16.7109375" style="1" customWidth="1"/>
    <col min="4102" max="4102" width="4" style="1" customWidth="1"/>
    <col min="4103" max="4340" width="9.140625" style="1"/>
    <col min="4341" max="4341" width="13.85546875" style="1" customWidth="1"/>
    <col min="4342" max="4343" width="9.140625" style="1" customWidth="1"/>
    <col min="4344" max="4344" width="10.140625" style="1" customWidth="1"/>
    <col min="4345" max="4352" width="9.140625" style="1"/>
    <col min="4353" max="4357" width="16.7109375" style="1" customWidth="1"/>
    <col min="4358" max="4358" width="4" style="1" customWidth="1"/>
    <col min="4359" max="4596" width="9.140625" style="1"/>
    <col min="4597" max="4597" width="13.85546875" style="1" customWidth="1"/>
    <col min="4598" max="4599" width="9.140625" style="1" customWidth="1"/>
    <col min="4600" max="4600" width="10.140625" style="1" customWidth="1"/>
    <col min="4601" max="4608" width="9.140625" style="1"/>
    <col min="4609" max="4613" width="16.7109375" style="1" customWidth="1"/>
    <col min="4614" max="4614" width="4" style="1" customWidth="1"/>
    <col min="4615" max="4852" width="9.140625" style="1"/>
    <col min="4853" max="4853" width="13.85546875" style="1" customWidth="1"/>
    <col min="4854" max="4855" width="9.140625" style="1" customWidth="1"/>
    <col min="4856" max="4856" width="10.140625" style="1" customWidth="1"/>
    <col min="4857" max="4864" width="9.140625" style="1"/>
    <col min="4865" max="4869" width="16.7109375" style="1" customWidth="1"/>
    <col min="4870" max="4870" width="4" style="1" customWidth="1"/>
    <col min="4871" max="5108" width="9.140625" style="1"/>
    <col min="5109" max="5109" width="13.85546875" style="1" customWidth="1"/>
    <col min="5110" max="5111" width="9.140625" style="1" customWidth="1"/>
    <col min="5112" max="5112" width="10.140625" style="1" customWidth="1"/>
    <col min="5113" max="5120" width="9.140625" style="1"/>
    <col min="5121" max="5125" width="16.7109375" style="1" customWidth="1"/>
    <col min="5126" max="5126" width="4" style="1" customWidth="1"/>
    <col min="5127" max="5364" width="9.140625" style="1"/>
    <col min="5365" max="5365" width="13.85546875" style="1" customWidth="1"/>
    <col min="5366" max="5367" width="9.140625" style="1" customWidth="1"/>
    <col min="5368" max="5368" width="10.140625" style="1" customWidth="1"/>
    <col min="5369" max="5376" width="9.140625" style="1"/>
    <col min="5377" max="5381" width="16.7109375" style="1" customWidth="1"/>
    <col min="5382" max="5382" width="4" style="1" customWidth="1"/>
    <col min="5383" max="5620" width="9.140625" style="1"/>
    <col min="5621" max="5621" width="13.85546875" style="1" customWidth="1"/>
    <col min="5622" max="5623" width="9.140625" style="1" customWidth="1"/>
    <col min="5624" max="5624" width="10.140625" style="1" customWidth="1"/>
    <col min="5625" max="5632" width="9.140625" style="1"/>
    <col min="5633" max="5637" width="16.7109375" style="1" customWidth="1"/>
    <col min="5638" max="5638" width="4" style="1" customWidth="1"/>
    <col min="5639" max="5876" width="9.140625" style="1"/>
    <col min="5877" max="5877" width="13.85546875" style="1" customWidth="1"/>
    <col min="5878" max="5879" width="9.140625" style="1" customWidth="1"/>
    <col min="5880" max="5880" width="10.140625" style="1" customWidth="1"/>
    <col min="5881" max="5888" width="9.140625" style="1"/>
    <col min="5889" max="5893" width="16.7109375" style="1" customWidth="1"/>
    <col min="5894" max="5894" width="4" style="1" customWidth="1"/>
    <col min="5895" max="6132" width="9.140625" style="1"/>
    <col min="6133" max="6133" width="13.85546875" style="1" customWidth="1"/>
    <col min="6134" max="6135" width="9.140625" style="1" customWidth="1"/>
    <col min="6136" max="6136" width="10.140625" style="1" customWidth="1"/>
    <col min="6137" max="6144" width="9.140625" style="1"/>
    <col min="6145" max="6149" width="16.7109375" style="1" customWidth="1"/>
    <col min="6150" max="6150" width="4" style="1" customWidth="1"/>
    <col min="6151" max="6388" width="9.140625" style="1"/>
    <col min="6389" max="6389" width="13.85546875" style="1" customWidth="1"/>
    <col min="6390" max="6391" width="9.140625" style="1" customWidth="1"/>
    <col min="6392" max="6392" width="10.140625" style="1" customWidth="1"/>
    <col min="6393" max="6400" width="9.140625" style="1"/>
    <col min="6401" max="6405" width="16.7109375" style="1" customWidth="1"/>
    <col min="6406" max="6406" width="4" style="1" customWidth="1"/>
    <col min="6407" max="6644" width="9.140625" style="1"/>
    <col min="6645" max="6645" width="13.85546875" style="1" customWidth="1"/>
    <col min="6646" max="6647" width="9.140625" style="1" customWidth="1"/>
    <col min="6648" max="6648" width="10.140625" style="1" customWidth="1"/>
    <col min="6649" max="6656" width="9.140625" style="1"/>
    <col min="6657" max="6661" width="16.7109375" style="1" customWidth="1"/>
    <col min="6662" max="6662" width="4" style="1" customWidth="1"/>
    <col min="6663" max="6900" width="9.140625" style="1"/>
    <col min="6901" max="6901" width="13.85546875" style="1" customWidth="1"/>
    <col min="6902" max="6903" width="9.140625" style="1" customWidth="1"/>
    <col min="6904" max="6904" width="10.140625" style="1" customWidth="1"/>
    <col min="6905" max="6912" width="9.140625" style="1"/>
    <col min="6913" max="6917" width="16.7109375" style="1" customWidth="1"/>
    <col min="6918" max="6918" width="4" style="1" customWidth="1"/>
    <col min="6919" max="7156" width="9.140625" style="1"/>
    <col min="7157" max="7157" width="13.85546875" style="1" customWidth="1"/>
    <col min="7158" max="7159" width="9.140625" style="1" customWidth="1"/>
    <col min="7160" max="7160" width="10.140625" style="1" customWidth="1"/>
    <col min="7161" max="7168" width="9.140625" style="1"/>
    <col min="7169" max="7173" width="16.7109375" style="1" customWidth="1"/>
    <col min="7174" max="7174" width="4" style="1" customWidth="1"/>
    <col min="7175" max="7412" width="9.140625" style="1"/>
    <col min="7413" max="7413" width="13.85546875" style="1" customWidth="1"/>
    <col min="7414" max="7415" width="9.140625" style="1" customWidth="1"/>
    <col min="7416" max="7416" width="10.140625" style="1" customWidth="1"/>
    <col min="7417" max="7424" width="9.140625" style="1"/>
    <col min="7425" max="7429" width="16.7109375" style="1" customWidth="1"/>
    <col min="7430" max="7430" width="4" style="1" customWidth="1"/>
    <col min="7431" max="7668" width="9.140625" style="1"/>
    <col min="7669" max="7669" width="13.85546875" style="1" customWidth="1"/>
    <col min="7670" max="7671" width="9.140625" style="1" customWidth="1"/>
    <col min="7672" max="7672" width="10.140625" style="1" customWidth="1"/>
    <col min="7673" max="7680" width="9.140625" style="1"/>
    <col min="7681" max="7685" width="16.7109375" style="1" customWidth="1"/>
    <col min="7686" max="7686" width="4" style="1" customWidth="1"/>
    <col min="7687" max="7924" width="9.140625" style="1"/>
    <col min="7925" max="7925" width="13.85546875" style="1" customWidth="1"/>
    <col min="7926" max="7927" width="9.140625" style="1" customWidth="1"/>
    <col min="7928" max="7928" width="10.140625" style="1" customWidth="1"/>
    <col min="7929" max="7936" width="9.140625" style="1"/>
    <col min="7937" max="7941" width="16.7109375" style="1" customWidth="1"/>
    <col min="7942" max="7942" width="4" style="1" customWidth="1"/>
    <col min="7943" max="8180" width="9.140625" style="1"/>
    <col min="8181" max="8181" width="13.85546875" style="1" customWidth="1"/>
    <col min="8182" max="8183" width="9.140625" style="1" customWidth="1"/>
    <col min="8184" max="8184" width="10.140625" style="1" customWidth="1"/>
    <col min="8185" max="8192" width="9.140625" style="1"/>
    <col min="8193" max="8197" width="16.7109375" style="1" customWidth="1"/>
    <col min="8198" max="8198" width="4" style="1" customWidth="1"/>
    <col min="8199" max="8436" width="9.140625" style="1"/>
    <col min="8437" max="8437" width="13.85546875" style="1" customWidth="1"/>
    <col min="8438" max="8439" width="9.140625" style="1" customWidth="1"/>
    <col min="8440" max="8440" width="10.140625" style="1" customWidth="1"/>
    <col min="8441" max="8448" width="9.140625" style="1"/>
    <col min="8449" max="8453" width="16.7109375" style="1" customWidth="1"/>
    <col min="8454" max="8454" width="4" style="1" customWidth="1"/>
    <col min="8455" max="8692" width="9.140625" style="1"/>
    <col min="8693" max="8693" width="13.85546875" style="1" customWidth="1"/>
    <col min="8694" max="8695" width="9.140625" style="1" customWidth="1"/>
    <col min="8696" max="8696" width="10.140625" style="1" customWidth="1"/>
    <col min="8697" max="8704" width="9.140625" style="1"/>
    <col min="8705" max="8709" width="16.7109375" style="1" customWidth="1"/>
    <col min="8710" max="8710" width="4" style="1" customWidth="1"/>
    <col min="8711" max="8948" width="9.140625" style="1"/>
    <col min="8949" max="8949" width="13.85546875" style="1" customWidth="1"/>
    <col min="8950" max="8951" width="9.140625" style="1" customWidth="1"/>
    <col min="8952" max="8952" width="10.140625" style="1" customWidth="1"/>
    <col min="8953" max="8960" width="9.140625" style="1"/>
    <col min="8961" max="8965" width="16.7109375" style="1" customWidth="1"/>
    <col min="8966" max="8966" width="4" style="1" customWidth="1"/>
    <col min="8967" max="9204" width="9.140625" style="1"/>
    <col min="9205" max="9205" width="13.85546875" style="1" customWidth="1"/>
    <col min="9206" max="9207" width="9.140625" style="1" customWidth="1"/>
    <col min="9208" max="9208" width="10.140625" style="1" customWidth="1"/>
    <col min="9209" max="9216" width="9.140625" style="1"/>
    <col min="9217" max="9221" width="16.7109375" style="1" customWidth="1"/>
    <col min="9222" max="9222" width="4" style="1" customWidth="1"/>
    <col min="9223" max="9460" width="9.140625" style="1"/>
    <col min="9461" max="9461" width="13.85546875" style="1" customWidth="1"/>
    <col min="9462" max="9463" width="9.140625" style="1" customWidth="1"/>
    <col min="9464" max="9464" width="10.140625" style="1" customWidth="1"/>
    <col min="9465" max="9472" width="9.140625" style="1"/>
    <col min="9473" max="9477" width="16.7109375" style="1" customWidth="1"/>
    <col min="9478" max="9478" width="4" style="1" customWidth="1"/>
    <col min="9479" max="9716" width="9.140625" style="1"/>
    <col min="9717" max="9717" width="13.85546875" style="1" customWidth="1"/>
    <col min="9718" max="9719" width="9.140625" style="1" customWidth="1"/>
    <col min="9720" max="9720" width="10.140625" style="1" customWidth="1"/>
    <col min="9721" max="9728" width="9.140625" style="1"/>
    <col min="9729" max="9733" width="16.7109375" style="1" customWidth="1"/>
    <col min="9734" max="9734" width="4" style="1" customWidth="1"/>
    <col min="9735" max="9972" width="9.140625" style="1"/>
    <col min="9973" max="9973" width="13.85546875" style="1" customWidth="1"/>
    <col min="9974" max="9975" width="9.140625" style="1" customWidth="1"/>
    <col min="9976" max="9976" width="10.140625" style="1" customWidth="1"/>
    <col min="9977" max="9984" width="9.140625" style="1"/>
    <col min="9985" max="9989" width="16.7109375" style="1" customWidth="1"/>
    <col min="9990" max="9990" width="4" style="1" customWidth="1"/>
    <col min="9991" max="10228" width="9.140625" style="1"/>
    <col min="10229" max="10229" width="13.85546875" style="1" customWidth="1"/>
    <col min="10230" max="10231" width="9.140625" style="1" customWidth="1"/>
    <col min="10232" max="10232" width="10.140625" style="1" customWidth="1"/>
    <col min="10233" max="10240" width="9.140625" style="1"/>
    <col min="10241" max="10245" width="16.7109375" style="1" customWidth="1"/>
    <col min="10246" max="10246" width="4" style="1" customWidth="1"/>
    <col min="10247" max="10484" width="9.140625" style="1"/>
    <col min="10485" max="10485" width="13.85546875" style="1" customWidth="1"/>
    <col min="10486" max="10487" width="9.140625" style="1" customWidth="1"/>
    <col min="10488" max="10488" width="10.140625" style="1" customWidth="1"/>
    <col min="10489" max="10496" width="9.140625" style="1"/>
    <col min="10497" max="10501" width="16.7109375" style="1" customWidth="1"/>
    <col min="10502" max="10502" width="4" style="1" customWidth="1"/>
    <col min="10503" max="10740" width="9.140625" style="1"/>
    <col min="10741" max="10741" width="13.85546875" style="1" customWidth="1"/>
    <col min="10742" max="10743" width="9.140625" style="1" customWidth="1"/>
    <col min="10744" max="10744" width="10.140625" style="1" customWidth="1"/>
    <col min="10745" max="10752" width="9.140625" style="1"/>
    <col min="10753" max="10757" width="16.7109375" style="1" customWidth="1"/>
    <col min="10758" max="10758" width="4" style="1" customWidth="1"/>
    <col min="10759" max="10996" width="9.140625" style="1"/>
    <col min="10997" max="10997" width="13.85546875" style="1" customWidth="1"/>
    <col min="10998" max="10999" width="9.140625" style="1" customWidth="1"/>
    <col min="11000" max="11000" width="10.140625" style="1" customWidth="1"/>
    <col min="11001" max="11008" width="9.140625" style="1"/>
    <col min="11009" max="11013" width="16.7109375" style="1" customWidth="1"/>
    <col min="11014" max="11014" width="4" style="1" customWidth="1"/>
    <col min="11015" max="11252" width="9.140625" style="1"/>
    <col min="11253" max="11253" width="13.85546875" style="1" customWidth="1"/>
    <col min="11254" max="11255" width="9.140625" style="1" customWidth="1"/>
    <col min="11256" max="11256" width="10.140625" style="1" customWidth="1"/>
    <col min="11257" max="11264" width="9.140625" style="1"/>
    <col min="11265" max="11269" width="16.7109375" style="1" customWidth="1"/>
    <col min="11270" max="11270" width="4" style="1" customWidth="1"/>
    <col min="11271" max="11508" width="9.140625" style="1"/>
    <col min="11509" max="11509" width="13.85546875" style="1" customWidth="1"/>
    <col min="11510" max="11511" width="9.140625" style="1" customWidth="1"/>
    <col min="11512" max="11512" width="10.140625" style="1" customWidth="1"/>
    <col min="11513" max="11520" width="9.140625" style="1"/>
    <col min="11521" max="11525" width="16.7109375" style="1" customWidth="1"/>
    <col min="11526" max="11526" width="4" style="1" customWidth="1"/>
    <col min="11527" max="11764" width="9.140625" style="1"/>
    <col min="11765" max="11765" width="13.85546875" style="1" customWidth="1"/>
    <col min="11766" max="11767" width="9.140625" style="1" customWidth="1"/>
    <col min="11768" max="11768" width="10.140625" style="1" customWidth="1"/>
    <col min="11769" max="11776" width="9.140625" style="1"/>
    <col min="11777" max="11781" width="16.7109375" style="1" customWidth="1"/>
    <col min="11782" max="11782" width="4" style="1" customWidth="1"/>
    <col min="11783" max="12020" width="9.140625" style="1"/>
    <col min="12021" max="12021" width="13.85546875" style="1" customWidth="1"/>
    <col min="12022" max="12023" width="9.140625" style="1" customWidth="1"/>
    <col min="12024" max="12024" width="10.140625" style="1" customWidth="1"/>
    <col min="12025" max="12032" width="9.140625" style="1"/>
    <col min="12033" max="12037" width="16.7109375" style="1" customWidth="1"/>
    <col min="12038" max="12038" width="4" style="1" customWidth="1"/>
    <col min="12039" max="12276" width="9.140625" style="1"/>
    <col min="12277" max="12277" width="13.85546875" style="1" customWidth="1"/>
    <col min="12278" max="12279" width="9.140625" style="1" customWidth="1"/>
    <col min="12280" max="12280" width="10.140625" style="1" customWidth="1"/>
    <col min="12281" max="12288" width="9.140625" style="1"/>
    <col min="12289" max="12293" width="16.7109375" style="1" customWidth="1"/>
    <col min="12294" max="12294" width="4" style="1" customWidth="1"/>
    <col min="12295" max="12532" width="9.140625" style="1"/>
    <col min="12533" max="12533" width="13.85546875" style="1" customWidth="1"/>
    <col min="12534" max="12535" width="9.140625" style="1" customWidth="1"/>
    <col min="12536" max="12536" width="10.140625" style="1" customWidth="1"/>
    <col min="12537" max="12544" width="9.140625" style="1"/>
    <col min="12545" max="12549" width="16.7109375" style="1" customWidth="1"/>
    <col min="12550" max="12550" width="4" style="1" customWidth="1"/>
    <col min="12551" max="12788" width="9.140625" style="1"/>
    <col min="12789" max="12789" width="13.85546875" style="1" customWidth="1"/>
    <col min="12790" max="12791" width="9.140625" style="1" customWidth="1"/>
    <col min="12792" max="12792" width="10.140625" style="1" customWidth="1"/>
    <col min="12793" max="12800" width="9.140625" style="1"/>
    <col min="12801" max="12805" width="16.7109375" style="1" customWidth="1"/>
    <col min="12806" max="12806" width="4" style="1" customWidth="1"/>
    <col min="12807" max="13044" width="9.140625" style="1"/>
    <col min="13045" max="13045" width="13.85546875" style="1" customWidth="1"/>
    <col min="13046" max="13047" width="9.140625" style="1" customWidth="1"/>
    <col min="13048" max="13048" width="10.140625" style="1" customWidth="1"/>
    <col min="13049" max="13056" width="9.140625" style="1"/>
    <col min="13057" max="13061" width="16.7109375" style="1" customWidth="1"/>
    <col min="13062" max="13062" width="4" style="1" customWidth="1"/>
    <col min="13063" max="13300" width="9.140625" style="1"/>
    <col min="13301" max="13301" width="13.85546875" style="1" customWidth="1"/>
    <col min="13302" max="13303" width="9.140625" style="1" customWidth="1"/>
    <col min="13304" max="13304" width="10.140625" style="1" customWidth="1"/>
    <col min="13305" max="13312" width="9.140625" style="1"/>
    <col min="13313" max="13317" width="16.7109375" style="1" customWidth="1"/>
    <col min="13318" max="13318" width="4" style="1" customWidth="1"/>
    <col min="13319" max="13556" width="9.140625" style="1"/>
    <col min="13557" max="13557" width="13.85546875" style="1" customWidth="1"/>
    <col min="13558" max="13559" width="9.140625" style="1" customWidth="1"/>
    <col min="13560" max="13560" width="10.140625" style="1" customWidth="1"/>
    <col min="13561" max="13568" width="9.140625" style="1"/>
    <col min="13569" max="13573" width="16.7109375" style="1" customWidth="1"/>
    <col min="13574" max="13574" width="4" style="1" customWidth="1"/>
    <col min="13575" max="13812" width="9.140625" style="1"/>
    <col min="13813" max="13813" width="13.85546875" style="1" customWidth="1"/>
    <col min="13814" max="13815" width="9.140625" style="1" customWidth="1"/>
    <col min="13816" max="13816" width="10.140625" style="1" customWidth="1"/>
    <col min="13817" max="13824" width="9.140625" style="1"/>
    <col min="13825" max="13829" width="16.7109375" style="1" customWidth="1"/>
    <col min="13830" max="13830" width="4" style="1" customWidth="1"/>
    <col min="13831" max="14068" width="9.140625" style="1"/>
    <col min="14069" max="14069" width="13.85546875" style="1" customWidth="1"/>
    <col min="14070" max="14071" width="9.140625" style="1" customWidth="1"/>
    <col min="14072" max="14072" width="10.140625" style="1" customWidth="1"/>
    <col min="14073" max="14080" width="9.140625" style="1"/>
    <col min="14081" max="14085" width="16.7109375" style="1" customWidth="1"/>
    <col min="14086" max="14086" width="4" style="1" customWidth="1"/>
    <col min="14087" max="14324" width="9.140625" style="1"/>
    <col min="14325" max="14325" width="13.85546875" style="1" customWidth="1"/>
    <col min="14326" max="14327" width="9.140625" style="1" customWidth="1"/>
    <col min="14328" max="14328" width="10.140625" style="1" customWidth="1"/>
    <col min="14329" max="14336" width="9.140625" style="1"/>
    <col min="14337" max="14341" width="16.7109375" style="1" customWidth="1"/>
    <col min="14342" max="14342" width="4" style="1" customWidth="1"/>
    <col min="14343" max="14580" width="9.140625" style="1"/>
    <col min="14581" max="14581" width="13.85546875" style="1" customWidth="1"/>
    <col min="14582" max="14583" width="9.140625" style="1" customWidth="1"/>
    <col min="14584" max="14584" width="10.140625" style="1" customWidth="1"/>
    <col min="14585" max="14592" width="9.140625" style="1"/>
    <col min="14593" max="14597" width="16.7109375" style="1" customWidth="1"/>
    <col min="14598" max="14598" width="4" style="1" customWidth="1"/>
    <col min="14599" max="14836" width="9.140625" style="1"/>
    <col min="14837" max="14837" width="13.85546875" style="1" customWidth="1"/>
    <col min="14838" max="14839" width="9.140625" style="1" customWidth="1"/>
    <col min="14840" max="14840" width="10.140625" style="1" customWidth="1"/>
    <col min="14841" max="14848" width="9.140625" style="1"/>
    <col min="14849" max="14853" width="16.7109375" style="1" customWidth="1"/>
    <col min="14854" max="14854" width="4" style="1" customWidth="1"/>
    <col min="14855" max="15092" width="9.140625" style="1"/>
    <col min="15093" max="15093" width="13.85546875" style="1" customWidth="1"/>
    <col min="15094" max="15095" width="9.140625" style="1" customWidth="1"/>
    <col min="15096" max="15096" width="10.140625" style="1" customWidth="1"/>
    <col min="15097" max="15104" width="9.140625" style="1"/>
    <col min="15105" max="15109" width="16.7109375" style="1" customWidth="1"/>
    <col min="15110" max="15110" width="4" style="1" customWidth="1"/>
    <col min="15111" max="15348" width="9.140625" style="1"/>
    <col min="15349" max="15349" width="13.85546875" style="1" customWidth="1"/>
    <col min="15350" max="15351" width="9.140625" style="1" customWidth="1"/>
    <col min="15352" max="15352" width="10.140625" style="1" customWidth="1"/>
    <col min="15353" max="15360" width="9.140625" style="1"/>
    <col min="15361" max="15365" width="16.7109375" style="1" customWidth="1"/>
    <col min="15366" max="15366" width="4" style="1" customWidth="1"/>
    <col min="15367" max="15604" width="9.140625" style="1"/>
    <col min="15605" max="15605" width="13.85546875" style="1" customWidth="1"/>
    <col min="15606" max="15607" width="9.140625" style="1" customWidth="1"/>
    <col min="15608" max="15608" width="10.140625" style="1" customWidth="1"/>
    <col min="15609" max="15616" width="9.140625" style="1"/>
    <col min="15617" max="15621" width="16.7109375" style="1" customWidth="1"/>
    <col min="15622" max="15622" width="4" style="1" customWidth="1"/>
    <col min="15623" max="15860" width="9.140625" style="1"/>
    <col min="15861" max="15861" width="13.85546875" style="1" customWidth="1"/>
    <col min="15862" max="15863" width="9.140625" style="1" customWidth="1"/>
    <col min="15864" max="15864" width="10.140625" style="1" customWidth="1"/>
    <col min="15865" max="15872" width="9.140625" style="1"/>
    <col min="15873" max="15877" width="16.7109375" style="1" customWidth="1"/>
    <col min="15878" max="15878" width="4" style="1" customWidth="1"/>
    <col min="15879" max="16116" width="9.140625" style="1"/>
    <col min="16117" max="16117" width="13.85546875" style="1" customWidth="1"/>
    <col min="16118" max="16119" width="9.140625" style="1" customWidth="1"/>
    <col min="16120" max="16120" width="10.140625" style="1" customWidth="1"/>
    <col min="16121" max="16128" width="9.140625" style="1"/>
    <col min="16129" max="16133" width="16.7109375" style="1" customWidth="1"/>
    <col min="16134" max="16134" width="4" style="1" customWidth="1"/>
    <col min="16135" max="16372" width="9.140625" style="1"/>
    <col min="16373" max="16373" width="13.85546875" style="1" customWidth="1"/>
    <col min="16374" max="16375" width="9.140625" style="1" customWidth="1"/>
    <col min="16376" max="16376" width="10.140625" style="1" customWidth="1"/>
    <col min="16377" max="16384" width="9.140625" style="1"/>
  </cols>
  <sheetData>
    <row r="1" spans="1:7" s="107" customFormat="1" ht="15.75" customHeight="1">
      <c r="A1" s="396" t="s">
        <v>333</v>
      </c>
      <c r="B1" s="396"/>
      <c r="C1" s="396"/>
      <c r="D1" s="396"/>
      <c r="E1" s="396"/>
      <c r="F1" s="35"/>
      <c r="G1" s="249" t="s">
        <v>203</v>
      </c>
    </row>
    <row r="2" spans="1:7" s="17" customFormat="1" ht="12" customHeight="1">
      <c r="A2" s="209">
        <v>2018</v>
      </c>
      <c r="B2" s="209"/>
      <c r="C2" s="209"/>
      <c r="D2" s="208"/>
      <c r="E2" s="11" t="s">
        <v>22</v>
      </c>
    </row>
    <row r="3" spans="1:7" ht="16.5" customHeight="1">
      <c r="A3" s="234" t="s">
        <v>217</v>
      </c>
      <c r="B3" s="373" t="s">
        <v>332</v>
      </c>
      <c r="C3" s="374"/>
      <c r="D3" s="374"/>
      <c r="E3" s="374"/>
    </row>
    <row r="4" spans="1:7" ht="23.25" customHeight="1">
      <c r="A4" s="234" t="s">
        <v>7</v>
      </c>
      <c r="B4" s="236" t="s">
        <v>3</v>
      </c>
      <c r="C4" s="236" t="s">
        <v>331</v>
      </c>
      <c r="D4" s="236" t="s">
        <v>330</v>
      </c>
      <c r="E4" s="236" t="s">
        <v>329</v>
      </c>
      <c r="G4" s="2"/>
    </row>
    <row r="5" spans="1:7" ht="5.0999999999999996" customHeight="1">
      <c r="A5" s="207"/>
      <c r="B5" s="207"/>
      <c r="C5" s="206"/>
      <c r="D5" s="206"/>
      <c r="E5" s="206"/>
      <c r="G5" s="2"/>
    </row>
    <row r="6" spans="1:7" ht="11.25" customHeight="1">
      <c r="A6" s="205" t="s">
        <v>2</v>
      </c>
      <c r="B6" s="201">
        <v>6323.8328341236074</v>
      </c>
      <c r="C6" s="201">
        <v>5303.5337090704325</v>
      </c>
      <c r="D6" s="201">
        <v>202.33335773377695</v>
      </c>
      <c r="E6" s="201">
        <v>817.96576731939763</v>
      </c>
    </row>
    <row r="7" spans="1:7" ht="11.25" customHeight="1">
      <c r="A7" s="204" t="s">
        <v>1</v>
      </c>
      <c r="B7" s="201">
        <v>2947.1169478930242</v>
      </c>
      <c r="C7" s="241">
        <v>2384.3337090704322</v>
      </c>
      <c r="D7" s="241">
        <v>106.57524456666002</v>
      </c>
      <c r="E7" s="241">
        <v>456.20799425593214</v>
      </c>
    </row>
    <row r="8" spans="1:7" ht="11.25" customHeight="1">
      <c r="A8" s="203" t="s">
        <v>9</v>
      </c>
      <c r="B8" s="201">
        <v>489.37263323042282</v>
      </c>
      <c r="C8" s="242">
        <v>354.78760116407318</v>
      </c>
      <c r="D8" s="242">
        <v>34.780585200669563</v>
      </c>
      <c r="E8" s="242">
        <v>99.804446865680077</v>
      </c>
    </row>
    <row r="9" spans="1:7" ht="11.25" customHeight="1">
      <c r="A9" s="203" t="s">
        <v>6</v>
      </c>
      <c r="B9" s="201">
        <v>258.34181165904135</v>
      </c>
      <c r="C9" s="242">
        <v>206.14925295228147</v>
      </c>
      <c r="D9" s="242">
        <v>15.918020304876457</v>
      </c>
      <c r="E9" s="242">
        <v>36.27453840188344</v>
      </c>
    </row>
    <row r="10" spans="1:7" ht="11.25" customHeight="1">
      <c r="A10" s="203" t="s">
        <v>5</v>
      </c>
      <c r="B10" s="201">
        <v>745.3516092503919</v>
      </c>
      <c r="C10" s="242">
        <v>561.99154285248187</v>
      </c>
      <c r="D10" s="242">
        <v>25.941085070046029</v>
      </c>
      <c r="E10" s="242">
        <v>157.41898132786406</v>
      </c>
    </row>
    <row r="11" spans="1:7" ht="11.25" customHeight="1">
      <c r="A11" s="203" t="s">
        <v>4</v>
      </c>
      <c r="B11" s="201">
        <v>846.06075408234426</v>
      </c>
      <c r="C11" s="242">
        <v>686.11457763936323</v>
      </c>
      <c r="D11" s="242">
        <v>26.798326058139796</v>
      </c>
      <c r="E11" s="242">
        <v>133.14785038484126</v>
      </c>
    </row>
    <row r="12" spans="1:7" ht="11.25" customHeight="1">
      <c r="A12" s="202" t="s">
        <v>328</v>
      </c>
      <c r="B12" s="201">
        <v>607.99013967082396</v>
      </c>
      <c r="C12" s="242">
        <v>575.29073446223242</v>
      </c>
      <c r="D12" s="200" t="s">
        <v>24</v>
      </c>
      <c r="E12" s="242">
        <v>29.562177275663327</v>
      </c>
    </row>
    <row r="13" spans="1:7" ht="11.25" customHeight="1">
      <c r="A13" s="204" t="s">
        <v>0</v>
      </c>
      <c r="B13" s="201">
        <v>3376.7158862305823</v>
      </c>
      <c r="C13" s="241">
        <v>2919.2</v>
      </c>
      <c r="D13" s="241">
        <v>95.758113167116946</v>
      </c>
      <c r="E13" s="241">
        <v>361.75777306346549</v>
      </c>
    </row>
    <row r="14" spans="1:7" ht="11.25" customHeight="1">
      <c r="A14" s="203" t="s">
        <v>9</v>
      </c>
      <c r="B14" s="201">
        <v>456.46851836659033</v>
      </c>
      <c r="C14" s="242">
        <v>335.9</v>
      </c>
      <c r="D14" s="242">
        <v>31.548894686963699</v>
      </c>
      <c r="E14" s="242">
        <v>89.019623679626662</v>
      </c>
    </row>
    <row r="15" spans="1:7" ht="11.25" customHeight="1">
      <c r="A15" s="203" t="s">
        <v>6</v>
      </c>
      <c r="B15" s="201">
        <v>287.93547742961255</v>
      </c>
      <c r="C15" s="242">
        <v>227.6</v>
      </c>
      <c r="D15" s="242">
        <v>20.005251125670039</v>
      </c>
      <c r="E15" s="242">
        <v>40.330226303942503</v>
      </c>
    </row>
    <row r="16" spans="1:7" ht="11.25" customHeight="1">
      <c r="A16" s="203" t="s">
        <v>5</v>
      </c>
      <c r="B16" s="201">
        <v>854.99878162502034</v>
      </c>
      <c r="C16" s="242">
        <v>701</v>
      </c>
      <c r="D16" s="242">
        <v>27.394232066415995</v>
      </c>
      <c r="E16" s="242">
        <v>126.60454955860436</v>
      </c>
    </row>
    <row r="17" spans="1:6" ht="11.25" customHeight="1">
      <c r="A17" s="203" t="s">
        <v>4</v>
      </c>
      <c r="B17" s="201">
        <v>994.13975988846755</v>
      </c>
      <c r="C17" s="242">
        <v>888</v>
      </c>
      <c r="D17" s="242">
        <v>14.51462275362069</v>
      </c>
      <c r="E17" s="242">
        <v>91.625137134846895</v>
      </c>
    </row>
    <row r="18" spans="1:6" ht="11.25" customHeight="1">
      <c r="A18" s="202" t="s">
        <v>328</v>
      </c>
      <c r="B18" s="201">
        <v>783.17334892089161</v>
      </c>
      <c r="C18" s="242">
        <v>766.7</v>
      </c>
      <c r="D18" s="200" t="s">
        <v>24</v>
      </c>
      <c r="E18" s="242">
        <v>14.178236386445088</v>
      </c>
      <c r="F18" s="2"/>
    </row>
    <row r="19" spans="1:6" ht="5.0999999999999996" customHeight="1" thickBot="1">
      <c r="A19" s="199"/>
      <c r="B19" s="199"/>
      <c r="C19" s="198"/>
      <c r="D19" s="198"/>
      <c r="E19" s="198"/>
      <c r="F19" s="2"/>
    </row>
    <row r="20" spans="1:6" ht="12" customHeight="1" thickTop="1">
      <c r="A20" s="197" t="s">
        <v>362</v>
      </c>
      <c r="B20" s="197"/>
      <c r="C20" s="197"/>
      <c r="D20" s="197"/>
      <c r="E20" s="197"/>
      <c r="F20" s="2"/>
    </row>
    <row r="21" spans="1:6">
      <c r="F21" s="2"/>
    </row>
    <row r="25" spans="1:6">
      <c r="B25" s="196"/>
    </row>
    <row r="34" spans="6:7">
      <c r="F34" s="2"/>
    </row>
    <row r="35" spans="6:7" ht="15">
      <c r="F35" s="41"/>
    </row>
    <row r="36" spans="6:7" ht="15">
      <c r="F36" s="41"/>
    </row>
    <row r="46" spans="6:7" ht="15">
      <c r="G46" s="41"/>
    </row>
  </sheetData>
  <mergeCells count="2">
    <mergeCell ref="A1:E1"/>
    <mergeCell ref="B3:E3"/>
  </mergeCells>
  <hyperlinks>
    <hyperlink ref="G1" location="' Indice'!A1" display="&lt;&lt;"/>
  </hyperlinks>
  <printOptions horizontalCentered="1"/>
  <pageMargins left="0.78740157480314965" right="0.78740157480314965" top="0.78740157480314965" bottom="0.78740157480314965" header="0.31496062992125984" footer="0.31496062992125984"/>
  <pageSetup paperSize="9" orientation="portrait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6"/>
  <sheetViews>
    <sheetView showGridLines="0" zoomScaleNormal="100" workbookViewId="0">
      <selection sqref="A1:D1"/>
    </sheetView>
  </sheetViews>
  <sheetFormatPr defaultRowHeight="12.75"/>
  <cols>
    <col min="1" max="1" width="20.28515625" style="107" customWidth="1"/>
    <col min="2" max="4" width="20.7109375" style="107" customWidth="1"/>
    <col min="5" max="5" width="1" style="17" customWidth="1"/>
    <col min="6" max="6" width="7" style="17" customWidth="1"/>
    <col min="7" max="11" width="9.140625" style="107" customWidth="1"/>
    <col min="12" max="256" width="9.140625" style="107"/>
    <col min="257" max="260" width="20.28515625" style="107" customWidth="1"/>
    <col min="261" max="261" width="4.28515625" style="107" customWidth="1"/>
    <col min="262" max="267" width="8" style="107" customWidth="1"/>
    <col min="268" max="512" width="9.140625" style="107"/>
    <col min="513" max="516" width="20.28515625" style="107" customWidth="1"/>
    <col min="517" max="517" width="4.28515625" style="107" customWidth="1"/>
    <col min="518" max="523" width="8" style="107" customWidth="1"/>
    <col min="524" max="768" width="9.140625" style="107"/>
    <col min="769" max="772" width="20.28515625" style="107" customWidth="1"/>
    <col min="773" max="773" width="4.28515625" style="107" customWidth="1"/>
    <col min="774" max="779" width="8" style="107" customWidth="1"/>
    <col min="780" max="1024" width="9.140625" style="107"/>
    <col min="1025" max="1028" width="20.28515625" style="107" customWidth="1"/>
    <col min="1029" max="1029" width="4.28515625" style="107" customWidth="1"/>
    <col min="1030" max="1035" width="8" style="107" customWidth="1"/>
    <col min="1036" max="1280" width="9.140625" style="107"/>
    <col min="1281" max="1284" width="20.28515625" style="107" customWidth="1"/>
    <col min="1285" max="1285" width="4.28515625" style="107" customWidth="1"/>
    <col min="1286" max="1291" width="8" style="107" customWidth="1"/>
    <col min="1292" max="1536" width="9.140625" style="107"/>
    <col min="1537" max="1540" width="20.28515625" style="107" customWidth="1"/>
    <col min="1541" max="1541" width="4.28515625" style="107" customWidth="1"/>
    <col min="1542" max="1547" width="8" style="107" customWidth="1"/>
    <col min="1548" max="1792" width="9.140625" style="107"/>
    <col min="1793" max="1796" width="20.28515625" style="107" customWidth="1"/>
    <col min="1797" max="1797" width="4.28515625" style="107" customWidth="1"/>
    <col min="1798" max="1803" width="8" style="107" customWidth="1"/>
    <col min="1804" max="2048" width="9.140625" style="107"/>
    <col min="2049" max="2052" width="20.28515625" style="107" customWidth="1"/>
    <col min="2053" max="2053" width="4.28515625" style="107" customWidth="1"/>
    <col min="2054" max="2059" width="8" style="107" customWidth="1"/>
    <col min="2060" max="2304" width="9.140625" style="107"/>
    <col min="2305" max="2308" width="20.28515625" style="107" customWidth="1"/>
    <col min="2309" max="2309" width="4.28515625" style="107" customWidth="1"/>
    <col min="2310" max="2315" width="8" style="107" customWidth="1"/>
    <col min="2316" max="2560" width="9.140625" style="107"/>
    <col min="2561" max="2564" width="20.28515625" style="107" customWidth="1"/>
    <col min="2565" max="2565" width="4.28515625" style="107" customWidth="1"/>
    <col min="2566" max="2571" width="8" style="107" customWidth="1"/>
    <col min="2572" max="2816" width="9.140625" style="107"/>
    <col min="2817" max="2820" width="20.28515625" style="107" customWidth="1"/>
    <col min="2821" max="2821" width="4.28515625" style="107" customWidth="1"/>
    <col min="2822" max="2827" width="8" style="107" customWidth="1"/>
    <col min="2828" max="3072" width="9.140625" style="107"/>
    <col min="3073" max="3076" width="20.28515625" style="107" customWidth="1"/>
    <col min="3077" max="3077" width="4.28515625" style="107" customWidth="1"/>
    <col min="3078" max="3083" width="8" style="107" customWidth="1"/>
    <col min="3084" max="3328" width="9.140625" style="107"/>
    <col min="3329" max="3332" width="20.28515625" style="107" customWidth="1"/>
    <col min="3333" max="3333" width="4.28515625" style="107" customWidth="1"/>
    <col min="3334" max="3339" width="8" style="107" customWidth="1"/>
    <col min="3340" max="3584" width="9.140625" style="107"/>
    <col min="3585" max="3588" width="20.28515625" style="107" customWidth="1"/>
    <col min="3589" max="3589" width="4.28515625" style="107" customWidth="1"/>
    <col min="3590" max="3595" width="8" style="107" customWidth="1"/>
    <col min="3596" max="3840" width="9.140625" style="107"/>
    <col min="3841" max="3844" width="20.28515625" style="107" customWidth="1"/>
    <col min="3845" max="3845" width="4.28515625" style="107" customWidth="1"/>
    <col min="3846" max="3851" width="8" style="107" customWidth="1"/>
    <col min="3852" max="4096" width="9.140625" style="107"/>
    <col min="4097" max="4100" width="20.28515625" style="107" customWidth="1"/>
    <col min="4101" max="4101" width="4.28515625" style="107" customWidth="1"/>
    <col min="4102" max="4107" width="8" style="107" customWidth="1"/>
    <col min="4108" max="4352" width="9.140625" style="107"/>
    <col min="4353" max="4356" width="20.28515625" style="107" customWidth="1"/>
    <col min="4357" max="4357" width="4.28515625" style="107" customWidth="1"/>
    <col min="4358" max="4363" width="8" style="107" customWidth="1"/>
    <col min="4364" max="4608" width="9.140625" style="107"/>
    <col min="4609" max="4612" width="20.28515625" style="107" customWidth="1"/>
    <col min="4613" max="4613" width="4.28515625" style="107" customWidth="1"/>
    <col min="4614" max="4619" width="8" style="107" customWidth="1"/>
    <col min="4620" max="4864" width="9.140625" style="107"/>
    <col min="4865" max="4868" width="20.28515625" style="107" customWidth="1"/>
    <col min="4869" max="4869" width="4.28515625" style="107" customWidth="1"/>
    <col min="4870" max="4875" width="8" style="107" customWidth="1"/>
    <col min="4876" max="5120" width="9.140625" style="107"/>
    <col min="5121" max="5124" width="20.28515625" style="107" customWidth="1"/>
    <col min="5125" max="5125" width="4.28515625" style="107" customWidth="1"/>
    <col min="5126" max="5131" width="8" style="107" customWidth="1"/>
    <col min="5132" max="5376" width="9.140625" style="107"/>
    <col min="5377" max="5380" width="20.28515625" style="107" customWidth="1"/>
    <col min="5381" max="5381" width="4.28515625" style="107" customWidth="1"/>
    <col min="5382" max="5387" width="8" style="107" customWidth="1"/>
    <col min="5388" max="5632" width="9.140625" style="107"/>
    <col min="5633" max="5636" width="20.28515625" style="107" customWidth="1"/>
    <col min="5637" max="5637" width="4.28515625" style="107" customWidth="1"/>
    <col min="5638" max="5643" width="8" style="107" customWidth="1"/>
    <col min="5644" max="5888" width="9.140625" style="107"/>
    <col min="5889" max="5892" width="20.28515625" style="107" customWidth="1"/>
    <col min="5893" max="5893" width="4.28515625" style="107" customWidth="1"/>
    <col min="5894" max="5899" width="8" style="107" customWidth="1"/>
    <col min="5900" max="6144" width="9.140625" style="107"/>
    <col min="6145" max="6148" width="20.28515625" style="107" customWidth="1"/>
    <col min="6149" max="6149" width="4.28515625" style="107" customWidth="1"/>
    <col min="6150" max="6155" width="8" style="107" customWidth="1"/>
    <col min="6156" max="6400" width="9.140625" style="107"/>
    <col min="6401" max="6404" width="20.28515625" style="107" customWidth="1"/>
    <col min="6405" max="6405" width="4.28515625" style="107" customWidth="1"/>
    <col min="6406" max="6411" width="8" style="107" customWidth="1"/>
    <col min="6412" max="6656" width="9.140625" style="107"/>
    <col min="6657" max="6660" width="20.28515625" style="107" customWidth="1"/>
    <col min="6661" max="6661" width="4.28515625" style="107" customWidth="1"/>
    <col min="6662" max="6667" width="8" style="107" customWidth="1"/>
    <col min="6668" max="6912" width="9.140625" style="107"/>
    <col min="6913" max="6916" width="20.28515625" style="107" customWidth="1"/>
    <col min="6917" max="6917" width="4.28515625" style="107" customWidth="1"/>
    <col min="6918" max="6923" width="8" style="107" customWidth="1"/>
    <col min="6924" max="7168" width="9.140625" style="107"/>
    <col min="7169" max="7172" width="20.28515625" style="107" customWidth="1"/>
    <col min="7173" max="7173" width="4.28515625" style="107" customWidth="1"/>
    <col min="7174" max="7179" width="8" style="107" customWidth="1"/>
    <col min="7180" max="7424" width="9.140625" style="107"/>
    <col min="7425" max="7428" width="20.28515625" style="107" customWidth="1"/>
    <col min="7429" max="7429" width="4.28515625" style="107" customWidth="1"/>
    <col min="7430" max="7435" width="8" style="107" customWidth="1"/>
    <col min="7436" max="7680" width="9.140625" style="107"/>
    <col min="7681" max="7684" width="20.28515625" style="107" customWidth="1"/>
    <col min="7685" max="7685" width="4.28515625" style="107" customWidth="1"/>
    <col min="7686" max="7691" width="8" style="107" customWidth="1"/>
    <col min="7692" max="7936" width="9.140625" style="107"/>
    <col min="7937" max="7940" width="20.28515625" style="107" customWidth="1"/>
    <col min="7941" max="7941" width="4.28515625" style="107" customWidth="1"/>
    <col min="7942" max="7947" width="8" style="107" customWidth="1"/>
    <col min="7948" max="8192" width="9.140625" style="107"/>
    <col min="8193" max="8196" width="20.28515625" style="107" customWidth="1"/>
    <col min="8197" max="8197" width="4.28515625" style="107" customWidth="1"/>
    <col min="8198" max="8203" width="8" style="107" customWidth="1"/>
    <col min="8204" max="8448" width="9.140625" style="107"/>
    <col min="8449" max="8452" width="20.28515625" style="107" customWidth="1"/>
    <col min="8453" max="8453" width="4.28515625" style="107" customWidth="1"/>
    <col min="8454" max="8459" width="8" style="107" customWidth="1"/>
    <col min="8460" max="8704" width="9.140625" style="107"/>
    <col min="8705" max="8708" width="20.28515625" style="107" customWidth="1"/>
    <col min="8709" max="8709" width="4.28515625" style="107" customWidth="1"/>
    <col min="8710" max="8715" width="8" style="107" customWidth="1"/>
    <col min="8716" max="8960" width="9.140625" style="107"/>
    <col min="8961" max="8964" width="20.28515625" style="107" customWidth="1"/>
    <col min="8965" max="8965" width="4.28515625" style="107" customWidth="1"/>
    <col min="8966" max="8971" width="8" style="107" customWidth="1"/>
    <col min="8972" max="9216" width="9.140625" style="107"/>
    <col min="9217" max="9220" width="20.28515625" style="107" customWidth="1"/>
    <col min="9221" max="9221" width="4.28515625" style="107" customWidth="1"/>
    <col min="9222" max="9227" width="8" style="107" customWidth="1"/>
    <col min="9228" max="9472" width="9.140625" style="107"/>
    <col min="9473" max="9476" width="20.28515625" style="107" customWidth="1"/>
    <col min="9477" max="9477" width="4.28515625" style="107" customWidth="1"/>
    <col min="9478" max="9483" width="8" style="107" customWidth="1"/>
    <col min="9484" max="9728" width="9.140625" style="107"/>
    <col min="9729" max="9732" width="20.28515625" style="107" customWidth="1"/>
    <col min="9733" max="9733" width="4.28515625" style="107" customWidth="1"/>
    <col min="9734" max="9739" width="8" style="107" customWidth="1"/>
    <col min="9740" max="9984" width="9.140625" style="107"/>
    <col min="9985" max="9988" width="20.28515625" style="107" customWidth="1"/>
    <col min="9989" max="9989" width="4.28515625" style="107" customWidth="1"/>
    <col min="9990" max="9995" width="8" style="107" customWidth="1"/>
    <col min="9996" max="10240" width="9.140625" style="107"/>
    <col min="10241" max="10244" width="20.28515625" style="107" customWidth="1"/>
    <col min="10245" max="10245" width="4.28515625" style="107" customWidth="1"/>
    <col min="10246" max="10251" width="8" style="107" customWidth="1"/>
    <col min="10252" max="10496" width="9.140625" style="107"/>
    <col min="10497" max="10500" width="20.28515625" style="107" customWidth="1"/>
    <col min="10501" max="10501" width="4.28515625" style="107" customWidth="1"/>
    <col min="10502" max="10507" width="8" style="107" customWidth="1"/>
    <col min="10508" max="10752" width="9.140625" style="107"/>
    <col min="10753" max="10756" width="20.28515625" style="107" customWidth="1"/>
    <col min="10757" max="10757" width="4.28515625" style="107" customWidth="1"/>
    <col min="10758" max="10763" width="8" style="107" customWidth="1"/>
    <col min="10764" max="11008" width="9.140625" style="107"/>
    <col min="11009" max="11012" width="20.28515625" style="107" customWidth="1"/>
    <col min="11013" max="11013" width="4.28515625" style="107" customWidth="1"/>
    <col min="11014" max="11019" width="8" style="107" customWidth="1"/>
    <col min="11020" max="11264" width="9.140625" style="107"/>
    <col min="11265" max="11268" width="20.28515625" style="107" customWidth="1"/>
    <col min="11269" max="11269" width="4.28515625" style="107" customWidth="1"/>
    <col min="11270" max="11275" width="8" style="107" customWidth="1"/>
    <col min="11276" max="11520" width="9.140625" style="107"/>
    <col min="11521" max="11524" width="20.28515625" style="107" customWidth="1"/>
    <col min="11525" max="11525" width="4.28515625" style="107" customWidth="1"/>
    <col min="11526" max="11531" width="8" style="107" customWidth="1"/>
    <col min="11532" max="11776" width="9.140625" style="107"/>
    <col min="11777" max="11780" width="20.28515625" style="107" customWidth="1"/>
    <col min="11781" max="11781" width="4.28515625" style="107" customWidth="1"/>
    <col min="11782" max="11787" width="8" style="107" customWidth="1"/>
    <col min="11788" max="12032" width="9.140625" style="107"/>
    <col min="12033" max="12036" width="20.28515625" style="107" customWidth="1"/>
    <col min="12037" max="12037" width="4.28515625" style="107" customWidth="1"/>
    <col min="12038" max="12043" width="8" style="107" customWidth="1"/>
    <col min="12044" max="12288" width="9.140625" style="107"/>
    <col min="12289" max="12292" width="20.28515625" style="107" customWidth="1"/>
    <col min="12293" max="12293" width="4.28515625" style="107" customWidth="1"/>
    <col min="12294" max="12299" width="8" style="107" customWidth="1"/>
    <col min="12300" max="12544" width="9.140625" style="107"/>
    <col min="12545" max="12548" width="20.28515625" style="107" customWidth="1"/>
    <col min="12549" max="12549" width="4.28515625" style="107" customWidth="1"/>
    <col min="12550" max="12555" width="8" style="107" customWidth="1"/>
    <col min="12556" max="12800" width="9.140625" style="107"/>
    <col min="12801" max="12804" width="20.28515625" style="107" customWidth="1"/>
    <col min="12805" max="12805" width="4.28515625" style="107" customWidth="1"/>
    <col min="12806" max="12811" width="8" style="107" customWidth="1"/>
    <col min="12812" max="13056" width="9.140625" style="107"/>
    <col min="13057" max="13060" width="20.28515625" style="107" customWidth="1"/>
    <col min="13061" max="13061" width="4.28515625" style="107" customWidth="1"/>
    <col min="13062" max="13067" width="8" style="107" customWidth="1"/>
    <col min="13068" max="13312" width="9.140625" style="107"/>
    <col min="13313" max="13316" width="20.28515625" style="107" customWidth="1"/>
    <col min="13317" max="13317" width="4.28515625" style="107" customWidth="1"/>
    <col min="13318" max="13323" width="8" style="107" customWidth="1"/>
    <col min="13324" max="13568" width="9.140625" style="107"/>
    <col min="13569" max="13572" width="20.28515625" style="107" customWidth="1"/>
    <col min="13573" max="13573" width="4.28515625" style="107" customWidth="1"/>
    <col min="13574" max="13579" width="8" style="107" customWidth="1"/>
    <col min="13580" max="13824" width="9.140625" style="107"/>
    <col min="13825" max="13828" width="20.28515625" style="107" customWidth="1"/>
    <col min="13829" max="13829" width="4.28515625" style="107" customWidth="1"/>
    <col min="13830" max="13835" width="8" style="107" customWidth="1"/>
    <col min="13836" max="14080" width="9.140625" style="107"/>
    <col min="14081" max="14084" width="20.28515625" style="107" customWidth="1"/>
    <col min="14085" max="14085" width="4.28515625" style="107" customWidth="1"/>
    <col min="14086" max="14091" width="8" style="107" customWidth="1"/>
    <col min="14092" max="14336" width="9.140625" style="107"/>
    <col min="14337" max="14340" width="20.28515625" style="107" customWidth="1"/>
    <col min="14341" max="14341" width="4.28515625" style="107" customWidth="1"/>
    <col min="14342" max="14347" width="8" style="107" customWidth="1"/>
    <col min="14348" max="14592" width="9.140625" style="107"/>
    <col min="14593" max="14596" width="20.28515625" style="107" customWidth="1"/>
    <col min="14597" max="14597" width="4.28515625" style="107" customWidth="1"/>
    <col min="14598" max="14603" width="8" style="107" customWidth="1"/>
    <col min="14604" max="14848" width="9.140625" style="107"/>
    <col min="14849" max="14852" width="20.28515625" style="107" customWidth="1"/>
    <col min="14853" max="14853" width="4.28515625" style="107" customWidth="1"/>
    <col min="14854" max="14859" width="8" style="107" customWidth="1"/>
    <col min="14860" max="15104" width="9.140625" style="107"/>
    <col min="15105" max="15108" width="20.28515625" style="107" customWidth="1"/>
    <col min="15109" max="15109" width="4.28515625" style="107" customWidth="1"/>
    <col min="15110" max="15115" width="8" style="107" customWidth="1"/>
    <col min="15116" max="15360" width="9.140625" style="107"/>
    <col min="15361" max="15364" width="20.28515625" style="107" customWidth="1"/>
    <col min="15365" max="15365" width="4.28515625" style="107" customWidth="1"/>
    <col min="15366" max="15371" width="8" style="107" customWidth="1"/>
    <col min="15372" max="15616" width="9.140625" style="107"/>
    <col min="15617" max="15620" width="20.28515625" style="107" customWidth="1"/>
    <col min="15621" max="15621" width="4.28515625" style="107" customWidth="1"/>
    <col min="15622" max="15627" width="8" style="107" customWidth="1"/>
    <col min="15628" max="15872" width="9.140625" style="107"/>
    <col min="15873" max="15876" width="20.28515625" style="107" customWidth="1"/>
    <col min="15877" max="15877" width="4.28515625" style="107" customWidth="1"/>
    <col min="15878" max="15883" width="8" style="107" customWidth="1"/>
    <col min="15884" max="16128" width="9.140625" style="107"/>
    <col min="16129" max="16132" width="20.28515625" style="107" customWidth="1"/>
    <col min="16133" max="16133" width="4.28515625" style="107" customWidth="1"/>
    <col min="16134" max="16139" width="8" style="107" customWidth="1"/>
    <col min="16140" max="16384" width="9.140625" style="107"/>
  </cols>
  <sheetData>
    <row r="1" spans="1:6" ht="18" customHeight="1">
      <c r="A1" s="396" t="s">
        <v>338</v>
      </c>
      <c r="B1" s="396"/>
      <c r="C1" s="396"/>
      <c r="D1" s="396"/>
      <c r="E1" s="35"/>
      <c r="F1" s="249" t="s">
        <v>203</v>
      </c>
    </row>
    <row r="2" spans="1:6" s="17" customFormat="1" ht="12" customHeight="1">
      <c r="A2" s="209">
        <v>2018</v>
      </c>
      <c r="B2" s="209"/>
      <c r="C2" s="208"/>
      <c r="D2" s="11" t="s">
        <v>22</v>
      </c>
    </row>
    <row r="3" spans="1:6" s="1" customFormat="1" ht="16.5" customHeight="1">
      <c r="A3" s="297" t="s">
        <v>337</v>
      </c>
      <c r="B3" s="373" t="s">
        <v>336</v>
      </c>
      <c r="C3" s="374"/>
      <c r="D3" s="374"/>
      <c r="E3" s="17"/>
      <c r="F3" s="17"/>
    </row>
    <row r="4" spans="1:6" s="1" customFormat="1" ht="18" customHeight="1">
      <c r="A4" s="302"/>
      <c r="B4" s="236" t="s">
        <v>335</v>
      </c>
      <c r="C4" s="247" t="s">
        <v>374</v>
      </c>
      <c r="D4" s="236" t="s">
        <v>334</v>
      </c>
      <c r="E4" s="17"/>
      <c r="F4" s="2"/>
    </row>
    <row r="5" spans="1:6" s="1" customFormat="1" ht="5.0999999999999996" customHeight="1">
      <c r="A5" s="207"/>
      <c r="B5" s="206"/>
      <c r="C5" s="206"/>
      <c r="D5" s="206"/>
      <c r="E5" s="17"/>
      <c r="F5" s="2"/>
    </row>
    <row r="6" spans="1:6" ht="11.25" customHeight="1">
      <c r="A6" s="211" t="s">
        <v>280</v>
      </c>
      <c r="B6" s="189">
        <v>3456.8864744772136</v>
      </c>
      <c r="C6" s="181">
        <v>3331.7676702007952</v>
      </c>
      <c r="D6" s="181">
        <v>289.31696584642987</v>
      </c>
    </row>
    <row r="7" spans="1:6" ht="11.25" customHeight="1">
      <c r="A7" s="211" t="s">
        <v>279</v>
      </c>
      <c r="B7" s="189">
        <v>3124.3497318926161</v>
      </c>
      <c r="C7" s="181">
        <v>2873.6543046663883</v>
      </c>
      <c r="D7" s="181">
        <v>481.11127641180497</v>
      </c>
    </row>
    <row r="8" spans="1:6" ht="11.25" customHeight="1">
      <c r="A8" s="211" t="s">
        <v>278</v>
      </c>
      <c r="B8" s="189">
        <v>3501.4687908504961</v>
      </c>
      <c r="C8" s="181">
        <v>3262.8257410820124</v>
      </c>
      <c r="D8" s="181">
        <v>466.04258654476399</v>
      </c>
    </row>
    <row r="9" spans="1:6" ht="11.25" customHeight="1">
      <c r="A9" s="211" t="s">
        <v>277</v>
      </c>
      <c r="B9" s="189">
        <v>3485.0427200374802</v>
      </c>
      <c r="C9" s="181">
        <v>3265.959361085545</v>
      </c>
      <c r="D9" s="181">
        <v>440.43794179822135</v>
      </c>
    </row>
    <row r="10" spans="1:6" ht="11.25" customHeight="1">
      <c r="A10" s="211" t="s">
        <v>276</v>
      </c>
      <c r="B10" s="189">
        <v>3423.3716755276828</v>
      </c>
      <c r="C10" s="181">
        <v>3162.3046046405329</v>
      </c>
      <c r="D10" s="181">
        <v>499.95327358494831</v>
      </c>
    </row>
    <row r="11" spans="1:6" ht="11.25" customHeight="1">
      <c r="A11" s="211" t="s">
        <v>275</v>
      </c>
      <c r="B11" s="189">
        <v>3395.9613951543724</v>
      </c>
      <c r="C11" s="181">
        <v>3290.3982910712684</v>
      </c>
      <c r="D11" s="181">
        <v>259.27348559239528</v>
      </c>
    </row>
    <row r="12" spans="1:6" ht="11.25" customHeight="1">
      <c r="A12" s="211" t="s">
        <v>274</v>
      </c>
      <c r="B12" s="189">
        <v>3781.1472636295348</v>
      </c>
      <c r="C12" s="181">
        <v>3737.7735269397704</v>
      </c>
      <c r="D12" s="181">
        <v>140.69670508013468</v>
      </c>
    </row>
    <row r="13" spans="1:6" ht="11.25" customHeight="1">
      <c r="A13" s="211" t="s">
        <v>273</v>
      </c>
      <c r="B13" s="189">
        <v>3329.469463178315</v>
      </c>
      <c r="C13" s="181">
        <v>3229.6364599799458</v>
      </c>
      <c r="D13" s="181">
        <v>225.14706345067873</v>
      </c>
    </row>
    <row r="14" spans="1:6" ht="11.25" customHeight="1">
      <c r="A14" s="211" t="s">
        <v>272</v>
      </c>
      <c r="B14" s="189">
        <v>2930.6612286259633</v>
      </c>
      <c r="C14" s="181">
        <v>2791.8537313257593</v>
      </c>
      <c r="D14" s="181">
        <v>246.96322475867845</v>
      </c>
    </row>
    <row r="15" spans="1:6" ht="11.25" customHeight="1">
      <c r="A15" s="211" t="s">
        <v>271</v>
      </c>
      <c r="B15" s="189">
        <v>3272.7070491281493</v>
      </c>
      <c r="C15" s="181">
        <v>3148.348019205655</v>
      </c>
      <c r="D15" s="181">
        <v>279.99071500284407</v>
      </c>
    </row>
    <row r="16" spans="1:6" ht="11.25" customHeight="1">
      <c r="A16" s="211" t="s">
        <v>270</v>
      </c>
      <c r="B16" s="189">
        <v>3050.4877656025255</v>
      </c>
      <c r="C16" s="181">
        <v>2874.4479360868918</v>
      </c>
      <c r="D16" s="181">
        <v>363.29814626171208</v>
      </c>
    </row>
    <row r="17" spans="1:6" ht="11.25" customHeight="1">
      <c r="A17" s="211" t="s">
        <v>269</v>
      </c>
      <c r="B17" s="189">
        <v>3252.350860780969</v>
      </c>
      <c r="C17" s="181">
        <v>3142.1663670290341</v>
      </c>
      <c r="D17" s="181">
        <v>240.30189219486894</v>
      </c>
    </row>
    <row r="18" spans="1:6" s="1" customFormat="1" ht="5.0999999999999996" customHeight="1" thickBot="1">
      <c r="A18" s="199"/>
      <c r="B18" s="193"/>
      <c r="C18" s="193"/>
      <c r="D18" s="193"/>
      <c r="E18" s="2"/>
      <c r="F18" s="17"/>
    </row>
    <row r="19" spans="1:6" ht="13.5" thickTop="1">
      <c r="A19" s="197" t="s">
        <v>362</v>
      </c>
      <c r="B19" s="197"/>
      <c r="C19" s="197"/>
      <c r="D19" s="197"/>
      <c r="E19" s="2"/>
    </row>
    <row r="20" spans="1:6">
      <c r="A20" s="1"/>
      <c r="B20" s="1"/>
      <c r="D20" s="1"/>
      <c r="E20" s="2"/>
    </row>
    <row r="21" spans="1:6">
      <c r="E21" s="2"/>
    </row>
    <row r="34" spans="5:6">
      <c r="E34" s="2"/>
    </row>
    <row r="35" spans="5:6" ht="15">
      <c r="E35" s="41"/>
    </row>
    <row r="36" spans="5:6" ht="15">
      <c r="E36" s="41"/>
    </row>
    <row r="46" spans="5:6" ht="15">
      <c r="F46" s="41"/>
    </row>
  </sheetData>
  <mergeCells count="3">
    <mergeCell ref="A1:D1"/>
    <mergeCell ref="A3:A4"/>
    <mergeCell ref="B3:D3"/>
  </mergeCells>
  <hyperlinks>
    <hyperlink ref="F1" location="' Indice'!A1" display="&lt;&lt;"/>
  </hyperlinks>
  <printOptions horizontalCentered="1"/>
  <pageMargins left="0.78740157480314965" right="0.78740157480314965" top="0.78740157480314965" bottom="0.78740157480314965" header="0.31496062992125984" footer="0.31496062992125984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6"/>
  <sheetViews>
    <sheetView showGridLines="0" zoomScaleNormal="100" workbookViewId="0">
      <selection sqref="A1:D1"/>
    </sheetView>
  </sheetViews>
  <sheetFormatPr defaultRowHeight="9"/>
  <cols>
    <col min="1" max="1" width="20.85546875" style="1" customWidth="1"/>
    <col min="2" max="4" width="20.42578125" style="1" customWidth="1"/>
    <col min="5" max="5" width="1" style="17" customWidth="1"/>
    <col min="6" max="6" width="7" style="17" customWidth="1"/>
    <col min="7" max="11" width="9.140625" style="1" customWidth="1"/>
    <col min="12" max="12" width="8.7109375" style="1" customWidth="1"/>
    <col min="13" max="239" width="9.140625" style="1"/>
    <col min="240" max="240" width="13.85546875" style="1" customWidth="1"/>
    <col min="241" max="242" width="9.140625" style="1" customWidth="1"/>
    <col min="243" max="243" width="10.140625" style="1" customWidth="1"/>
    <col min="244" max="246" width="9.140625" style="1" customWidth="1"/>
    <col min="247" max="247" width="9.7109375" style="1" customWidth="1"/>
    <col min="248" max="248" width="9.140625" style="1" customWidth="1"/>
    <col min="249" max="249" width="8.7109375" style="1" customWidth="1"/>
    <col min="250" max="256" width="9.140625" style="1"/>
    <col min="257" max="257" width="20.85546875" style="1" customWidth="1"/>
    <col min="258" max="260" width="22.28515625" style="1" customWidth="1"/>
    <col min="261" max="261" width="2.28515625" style="1" customWidth="1"/>
    <col min="262" max="268" width="8.7109375" style="1" customWidth="1"/>
    <col min="269" max="495" width="9.140625" style="1"/>
    <col min="496" max="496" width="13.85546875" style="1" customWidth="1"/>
    <col min="497" max="498" width="9.140625" style="1" customWidth="1"/>
    <col min="499" max="499" width="10.140625" style="1" customWidth="1"/>
    <col min="500" max="502" width="9.140625" style="1" customWidth="1"/>
    <col min="503" max="503" width="9.7109375" style="1" customWidth="1"/>
    <col min="504" max="504" width="9.140625" style="1" customWidth="1"/>
    <col min="505" max="505" width="8.7109375" style="1" customWidth="1"/>
    <col min="506" max="512" width="9.140625" style="1"/>
    <col min="513" max="513" width="20.85546875" style="1" customWidth="1"/>
    <col min="514" max="516" width="22.28515625" style="1" customWidth="1"/>
    <col min="517" max="517" width="2.28515625" style="1" customWidth="1"/>
    <col min="518" max="524" width="8.7109375" style="1" customWidth="1"/>
    <col min="525" max="751" width="9.140625" style="1"/>
    <col min="752" max="752" width="13.85546875" style="1" customWidth="1"/>
    <col min="753" max="754" width="9.140625" style="1" customWidth="1"/>
    <col min="755" max="755" width="10.140625" style="1" customWidth="1"/>
    <col min="756" max="758" width="9.140625" style="1" customWidth="1"/>
    <col min="759" max="759" width="9.7109375" style="1" customWidth="1"/>
    <col min="760" max="760" width="9.140625" style="1" customWidth="1"/>
    <col min="761" max="761" width="8.7109375" style="1" customWidth="1"/>
    <col min="762" max="768" width="9.140625" style="1"/>
    <col min="769" max="769" width="20.85546875" style="1" customWidth="1"/>
    <col min="770" max="772" width="22.28515625" style="1" customWidth="1"/>
    <col min="773" max="773" width="2.28515625" style="1" customWidth="1"/>
    <col min="774" max="780" width="8.7109375" style="1" customWidth="1"/>
    <col min="781" max="1007" width="9.140625" style="1"/>
    <col min="1008" max="1008" width="13.85546875" style="1" customWidth="1"/>
    <col min="1009" max="1010" width="9.140625" style="1" customWidth="1"/>
    <col min="1011" max="1011" width="10.140625" style="1" customWidth="1"/>
    <col min="1012" max="1014" width="9.140625" style="1" customWidth="1"/>
    <col min="1015" max="1015" width="9.7109375" style="1" customWidth="1"/>
    <col min="1016" max="1016" width="9.140625" style="1" customWidth="1"/>
    <col min="1017" max="1017" width="8.7109375" style="1" customWidth="1"/>
    <col min="1018" max="1024" width="9.140625" style="1"/>
    <col min="1025" max="1025" width="20.85546875" style="1" customWidth="1"/>
    <col min="1026" max="1028" width="22.28515625" style="1" customWidth="1"/>
    <col min="1029" max="1029" width="2.28515625" style="1" customWidth="1"/>
    <col min="1030" max="1036" width="8.7109375" style="1" customWidth="1"/>
    <col min="1037" max="1263" width="9.140625" style="1"/>
    <col min="1264" max="1264" width="13.85546875" style="1" customWidth="1"/>
    <col min="1265" max="1266" width="9.140625" style="1" customWidth="1"/>
    <col min="1267" max="1267" width="10.140625" style="1" customWidth="1"/>
    <col min="1268" max="1270" width="9.140625" style="1" customWidth="1"/>
    <col min="1271" max="1271" width="9.7109375" style="1" customWidth="1"/>
    <col min="1272" max="1272" width="9.140625" style="1" customWidth="1"/>
    <col min="1273" max="1273" width="8.7109375" style="1" customWidth="1"/>
    <col min="1274" max="1280" width="9.140625" style="1"/>
    <col min="1281" max="1281" width="20.85546875" style="1" customWidth="1"/>
    <col min="1282" max="1284" width="22.28515625" style="1" customWidth="1"/>
    <col min="1285" max="1285" width="2.28515625" style="1" customWidth="1"/>
    <col min="1286" max="1292" width="8.7109375" style="1" customWidth="1"/>
    <col min="1293" max="1519" width="9.140625" style="1"/>
    <col min="1520" max="1520" width="13.85546875" style="1" customWidth="1"/>
    <col min="1521" max="1522" width="9.140625" style="1" customWidth="1"/>
    <col min="1523" max="1523" width="10.140625" style="1" customWidth="1"/>
    <col min="1524" max="1526" width="9.140625" style="1" customWidth="1"/>
    <col min="1527" max="1527" width="9.7109375" style="1" customWidth="1"/>
    <col min="1528" max="1528" width="9.140625" style="1" customWidth="1"/>
    <col min="1529" max="1529" width="8.7109375" style="1" customWidth="1"/>
    <col min="1530" max="1536" width="9.140625" style="1"/>
    <col min="1537" max="1537" width="20.85546875" style="1" customWidth="1"/>
    <col min="1538" max="1540" width="22.28515625" style="1" customWidth="1"/>
    <col min="1541" max="1541" width="2.28515625" style="1" customWidth="1"/>
    <col min="1542" max="1548" width="8.7109375" style="1" customWidth="1"/>
    <col min="1549" max="1775" width="9.140625" style="1"/>
    <col min="1776" max="1776" width="13.85546875" style="1" customWidth="1"/>
    <col min="1777" max="1778" width="9.140625" style="1" customWidth="1"/>
    <col min="1779" max="1779" width="10.140625" style="1" customWidth="1"/>
    <col min="1780" max="1782" width="9.140625" style="1" customWidth="1"/>
    <col min="1783" max="1783" width="9.7109375" style="1" customWidth="1"/>
    <col min="1784" max="1784" width="9.140625" style="1" customWidth="1"/>
    <col min="1785" max="1785" width="8.7109375" style="1" customWidth="1"/>
    <col min="1786" max="1792" width="9.140625" style="1"/>
    <col min="1793" max="1793" width="20.85546875" style="1" customWidth="1"/>
    <col min="1794" max="1796" width="22.28515625" style="1" customWidth="1"/>
    <col min="1797" max="1797" width="2.28515625" style="1" customWidth="1"/>
    <col min="1798" max="1804" width="8.7109375" style="1" customWidth="1"/>
    <col min="1805" max="2031" width="9.140625" style="1"/>
    <col min="2032" max="2032" width="13.85546875" style="1" customWidth="1"/>
    <col min="2033" max="2034" width="9.140625" style="1" customWidth="1"/>
    <col min="2035" max="2035" width="10.140625" style="1" customWidth="1"/>
    <col min="2036" max="2038" width="9.140625" style="1" customWidth="1"/>
    <col min="2039" max="2039" width="9.7109375" style="1" customWidth="1"/>
    <col min="2040" max="2040" width="9.140625" style="1" customWidth="1"/>
    <col min="2041" max="2041" width="8.7109375" style="1" customWidth="1"/>
    <col min="2042" max="2048" width="9.140625" style="1"/>
    <col min="2049" max="2049" width="20.85546875" style="1" customWidth="1"/>
    <col min="2050" max="2052" width="22.28515625" style="1" customWidth="1"/>
    <col min="2053" max="2053" width="2.28515625" style="1" customWidth="1"/>
    <col min="2054" max="2060" width="8.7109375" style="1" customWidth="1"/>
    <col min="2061" max="2287" width="9.140625" style="1"/>
    <col min="2288" max="2288" width="13.85546875" style="1" customWidth="1"/>
    <col min="2289" max="2290" width="9.140625" style="1" customWidth="1"/>
    <col min="2291" max="2291" width="10.140625" style="1" customWidth="1"/>
    <col min="2292" max="2294" width="9.140625" style="1" customWidth="1"/>
    <col min="2295" max="2295" width="9.7109375" style="1" customWidth="1"/>
    <col min="2296" max="2296" width="9.140625" style="1" customWidth="1"/>
    <col min="2297" max="2297" width="8.7109375" style="1" customWidth="1"/>
    <col min="2298" max="2304" width="9.140625" style="1"/>
    <col min="2305" max="2305" width="20.85546875" style="1" customWidth="1"/>
    <col min="2306" max="2308" width="22.28515625" style="1" customWidth="1"/>
    <col min="2309" max="2309" width="2.28515625" style="1" customWidth="1"/>
    <col min="2310" max="2316" width="8.7109375" style="1" customWidth="1"/>
    <col min="2317" max="2543" width="9.140625" style="1"/>
    <col min="2544" max="2544" width="13.85546875" style="1" customWidth="1"/>
    <col min="2545" max="2546" width="9.140625" style="1" customWidth="1"/>
    <col min="2547" max="2547" width="10.140625" style="1" customWidth="1"/>
    <col min="2548" max="2550" width="9.140625" style="1" customWidth="1"/>
    <col min="2551" max="2551" width="9.7109375" style="1" customWidth="1"/>
    <col min="2552" max="2552" width="9.140625" style="1" customWidth="1"/>
    <col min="2553" max="2553" width="8.7109375" style="1" customWidth="1"/>
    <col min="2554" max="2560" width="9.140625" style="1"/>
    <col min="2561" max="2561" width="20.85546875" style="1" customWidth="1"/>
    <col min="2562" max="2564" width="22.28515625" style="1" customWidth="1"/>
    <col min="2565" max="2565" width="2.28515625" style="1" customWidth="1"/>
    <col min="2566" max="2572" width="8.7109375" style="1" customWidth="1"/>
    <col min="2573" max="2799" width="9.140625" style="1"/>
    <col min="2800" max="2800" width="13.85546875" style="1" customWidth="1"/>
    <col min="2801" max="2802" width="9.140625" style="1" customWidth="1"/>
    <col min="2803" max="2803" width="10.140625" style="1" customWidth="1"/>
    <col min="2804" max="2806" width="9.140625" style="1" customWidth="1"/>
    <col min="2807" max="2807" width="9.7109375" style="1" customWidth="1"/>
    <col min="2808" max="2808" width="9.140625" style="1" customWidth="1"/>
    <col min="2809" max="2809" width="8.7109375" style="1" customWidth="1"/>
    <col min="2810" max="2816" width="9.140625" style="1"/>
    <col min="2817" max="2817" width="20.85546875" style="1" customWidth="1"/>
    <col min="2818" max="2820" width="22.28515625" style="1" customWidth="1"/>
    <col min="2821" max="2821" width="2.28515625" style="1" customWidth="1"/>
    <col min="2822" max="2828" width="8.7109375" style="1" customWidth="1"/>
    <col min="2829" max="3055" width="9.140625" style="1"/>
    <col min="3056" max="3056" width="13.85546875" style="1" customWidth="1"/>
    <col min="3057" max="3058" width="9.140625" style="1" customWidth="1"/>
    <col min="3059" max="3059" width="10.140625" style="1" customWidth="1"/>
    <col min="3060" max="3062" width="9.140625" style="1" customWidth="1"/>
    <col min="3063" max="3063" width="9.7109375" style="1" customWidth="1"/>
    <col min="3064" max="3064" width="9.140625" style="1" customWidth="1"/>
    <col min="3065" max="3065" width="8.7109375" style="1" customWidth="1"/>
    <col min="3066" max="3072" width="9.140625" style="1"/>
    <col min="3073" max="3073" width="20.85546875" style="1" customWidth="1"/>
    <col min="3074" max="3076" width="22.28515625" style="1" customWidth="1"/>
    <col min="3077" max="3077" width="2.28515625" style="1" customWidth="1"/>
    <col min="3078" max="3084" width="8.7109375" style="1" customWidth="1"/>
    <col min="3085" max="3311" width="9.140625" style="1"/>
    <col min="3312" max="3312" width="13.85546875" style="1" customWidth="1"/>
    <col min="3313" max="3314" width="9.140625" style="1" customWidth="1"/>
    <col min="3315" max="3315" width="10.140625" style="1" customWidth="1"/>
    <col min="3316" max="3318" width="9.140625" style="1" customWidth="1"/>
    <col min="3319" max="3319" width="9.7109375" style="1" customWidth="1"/>
    <col min="3320" max="3320" width="9.140625" style="1" customWidth="1"/>
    <col min="3321" max="3321" width="8.7109375" style="1" customWidth="1"/>
    <col min="3322" max="3328" width="9.140625" style="1"/>
    <col min="3329" max="3329" width="20.85546875" style="1" customWidth="1"/>
    <col min="3330" max="3332" width="22.28515625" style="1" customWidth="1"/>
    <col min="3333" max="3333" width="2.28515625" style="1" customWidth="1"/>
    <col min="3334" max="3340" width="8.7109375" style="1" customWidth="1"/>
    <col min="3341" max="3567" width="9.140625" style="1"/>
    <col min="3568" max="3568" width="13.85546875" style="1" customWidth="1"/>
    <col min="3569" max="3570" width="9.140625" style="1" customWidth="1"/>
    <col min="3571" max="3571" width="10.140625" style="1" customWidth="1"/>
    <col min="3572" max="3574" width="9.140625" style="1" customWidth="1"/>
    <col min="3575" max="3575" width="9.7109375" style="1" customWidth="1"/>
    <col min="3576" max="3576" width="9.140625" style="1" customWidth="1"/>
    <col min="3577" max="3577" width="8.7109375" style="1" customWidth="1"/>
    <col min="3578" max="3584" width="9.140625" style="1"/>
    <col min="3585" max="3585" width="20.85546875" style="1" customWidth="1"/>
    <col min="3586" max="3588" width="22.28515625" style="1" customWidth="1"/>
    <col min="3589" max="3589" width="2.28515625" style="1" customWidth="1"/>
    <col min="3590" max="3596" width="8.7109375" style="1" customWidth="1"/>
    <col min="3597" max="3823" width="9.140625" style="1"/>
    <col min="3824" max="3824" width="13.85546875" style="1" customWidth="1"/>
    <col min="3825" max="3826" width="9.140625" style="1" customWidth="1"/>
    <col min="3827" max="3827" width="10.140625" style="1" customWidth="1"/>
    <col min="3828" max="3830" width="9.140625" style="1" customWidth="1"/>
    <col min="3831" max="3831" width="9.7109375" style="1" customWidth="1"/>
    <col min="3832" max="3832" width="9.140625" style="1" customWidth="1"/>
    <col min="3833" max="3833" width="8.7109375" style="1" customWidth="1"/>
    <col min="3834" max="3840" width="9.140625" style="1"/>
    <col min="3841" max="3841" width="20.85546875" style="1" customWidth="1"/>
    <col min="3842" max="3844" width="22.28515625" style="1" customWidth="1"/>
    <col min="3845" max="3845" width="2.28515625" style="1" customWidth="1"/>
    <col min="3846" max="3852" width="8.7109375" style="1" customWidth="1"/>
    <col min="3853" max="4079" width="9.140625" style="1"/>
    <col min="4080" max="4080" width="13.85546875" style="1" customWidth="1"/>
    <col min="4081" max="4082" width="9.140625" style="1" customWidth="1"/>
    <col min="4083" max="4083" width="10.140625" style="1" customWidth="1"/>
    <col min="4084" max="4086" width="9.140625" style="1" customWidth="1"/>
    <col min="4087" max="4087" width="9.7109375" style="1" customWidth="1"/>
    <col min="4088" max="4088" width="9.140625" style="1" customWidth="1"/>
    <col min="4089" max="4089" width="8.7109375" style="1" customWidth="1"/>
    <col min="4090" max="4096" width="9.140625" style="1"/>
    <col min="4097" max="4097" width="20.85546875" style="1" customWidth="1"/>
    <col min="4098" max="4100" width="22.28515625" style="1" customWidth="1"/>
    <col min="4101" max="4101" width="2.28515625" style="1" customWidth="1"/>
    <col min="4102" max="4108" width="8.7109375" style="1" customWidth="1"/>
    <col min="4109" max="4335" width="9.140625" style="1"/>
    <col min="4336" max="4336" width="13.85546875" style="1" customWidth="1"/>
    <col min="4337" max="4338" width="9.140625" style="1" customWidth="1"/>
    <col min="4339" max="4339" width="10.140625" style="1" customWidth="1"/>
    <col min="4340" max="4342" width="9.140625" style="1" customWidth="1"/>
    <col min="4343" max="4343" width="9.7109375" style="1" customWidth="1"/>
    <col min="4344" max="4344" width="9.140625" style="1" customWidth="1"/>
    <col min="4345" max="4345" width="8.7109375" style="1" customWidth="1"/>
    <col min="4346" max="4352" width="9.140625" style="1"/>
    <col min="4353" max="4353" width="20.85546875" style="1" customWidth="1"/>
    <col min="4354" max="4356" width="22.28515625" style="1" customWidth="1"/>
    <col min="4357" max="4357" width="2.28515625" style="1" customWidth="1"/>
    <col min="4358" max="4364" width="8.7109375" style="1" customWidth="1"/>
    <col min="4365" max="4591" width="9.140625" style="1"/>
    <col min="4592" max="4592" width="13.85546875" style="1" customWidth="1"/>
    <col min="4593" max="4594" width="9.140625" style="1" customWidth="1"/>
    <col min="4595" max="4595" width="10.140625" style="1" customWidth="1"/>
    <col min="4596" max="4598" width="9.140625" style="1" customWidth="1"/>
    <col min="4599" max="4599" width="9.7109375" style="1" customWidth="1"/>
    <col min="4600" max="4600" width="9.140625" style="1" customWidth="1"/>
    <col min="4601" max="4601" width="8.7109375" style="1" customWidth="1"/>
    <col min="4602" max="4608" width="9.140625" style="1"/>
    <col min="4609" max="4609" width="20.85546875" style="1" customWidth="1"/>
    <col min="4610" max="4612" width="22.28515625" style="1" customWidth="1"/>
    <col min="4613" max="4613" width="2.28515625" style="1" customWidth="1"/>
    <col min="4614" max="4620" width="8.7109375" style="1" customWidth="1"/>
    <col min="4621" max="4847" width="9.140625" style="1"/>
    <col min="4848" max="4848" width="13.85546875" style="1" customWidth="1"/>
    <col min="4849" max="4850" width="9.140625" style="1" customWidth="1"/>
    <col min="4851" max="4851" width="10.140625" style="1" customWidth="1"/>
    <col min="4852" max="4854" width="9.140625" style="1" customWidth="1"/>
    <col min="4855" max="4855" width="9.7109375" style="1" customWidth="1"/>
    <col min="4856" max="4856" width="9.140625" style="1" customWidth="1"/>
    <col min="4857" max="4857" width="8.7109375" style="1" customWidth="1"/>
    <col min="4858" max="4864" width="9.140625" style="1"/>
    <col min="4865" max="4865" width="20.85546875" style="1" customWidth="1"/>
    <col min="4866" max="4868" width="22.28515625" style="1" customWidth="1"/>
    <col min="4869" max="4869" width="2.28515625" style="1" customWidth="1"/>
    <col min="4870" max="4876" width="8.7109375" style="1" customWidth="1"/>
    <col min="4877" max="5103" width="9.140625" style="1"/>
    <col min="5104" max="5104" width="13.85546875" style="1" customWidth="1"/>
    <col min="5105" max="5106" width="9.140625" style="1" customWidth="1"/>
    <col min="5107" max="5107" width="10.140625" style="1" customWidth="1"/>
    <col min="5108" max="5110" width="9.140625" style="1" customWidth="1"/>
    <col min="5111" max="5111" width="9.7109375" style="1" customWidth="1"/>
    <col min="5112" max="5112" width="9.140625" style="1" customWidth="1"/>
    <col min="5113" max="5113" width="8.7109375" style="1" customWidth="1"/>
    <col min="5114" max="5120" width="9.140625" style="1"/>
    <col min="5121" max="5121" width="20.85546875" style="1" customWidth="1"/>
    <col min="5122" max="5124" width="22.28515625" style="1" customWidth="1"/>
    <col min="5125" max="5125" width="2.28515625" style="1" customWidth="1"/>
    <col min="5126" max="5132" width="8.7109375" style="1" customWidth="1"/>
    <col min="5133" max="5359" width="9.140625" style="1"/>
    <col min="5360" max="5360" width="13.85546875" style="1" customWidth="1"/>
    <col min="5361" max="5362" width="9.140625" style="1" customWidth="1"/>
    <col min="5363" max="5363" width="10.140625" style="1" customWidth="1"/>
    <col min="5364" max="5366" width="9.140625" style="1" customWidth="1"/>
    <col min="5367" max="5367" width="9.7109375" style="1" customWidth="1"/>
    <col min="5368" max="5368" width="9.140625" style="1" customWidth="1"/>
    <col min="5369" max="5369" width="8.7109375" style="1" customWidth="1"/>
    <col min="5370" max="5376" width="9.140625" style="1"/>
    <col min="5377" max="5377" width="20.85546875" style="1" customWidth="1"/>
    <col min="5378" max="5380" width="22.28515625" style="1" customWidth="1"/>
    <col min="5381" max="5381" width="2.28515625" style="1" customWidth="1"/>
    <col min="5382" max="5388" width="8.7109375" style="1" customWidth="1"/>
    <col min="5389" max="5615" width="9.140625" style="1"/>
    <col min="5616" max="5616" width="13.85546875" style="1" customWidth="1"/>
    <col min="5617" max="5618" width="9.140625" style="1" customWidth="1"/>
    <col min="5619" max="5619" width="10.140625" style="1" customWidth="1"/>
    <col min="5620" max="5622" width="9.140625" style="1" customWidth="1"/>
    <col min="5623" max="5623" width="9.7109375" style="1" customWidth="1"/>
    <col min="5624" max="5624" width="9.140625" style="1" customWidth="1"/>
    <col min="5625" max="5625" width="8.7109375" style="1" customWidth="1"/>
    <col min="5626" max="5632" width="9.140625" style="1"/>
    <col min="5633" max="5633" width="20.85546875" style="1" customWidth="1"/>
    <col min="5634" max="5636" width="22.28515625" style="1" customWidth="1"/>
    <col min="5637" max="5637" width="2.28515625" style="1" customWidth="1"/>
    <col min="5638" max="5644" width="8.7109375" style="1" customWidth="1"/>
    <col min="5645" max="5871" width="9.140625" style="1"/>
    <col min="5872" max="5872" width="13.85546875" style="1" customWidth="1"/>
    <col min="5873" max="5874" width="9.140625" style="1" customWidth="1"/>
    <col min="5875" max="5875" width="10.140625" style="1" customWidth="1"/>
    <col min="5876" max="5878" width="9.140625" style="1" customWidth="1"/>
    <col min="5879" max="5879" width="9.7109375" style="1" customWidth="1"/>
    <col min="5880" max="5880" width="9.140625" style="1" customWidth="1"/>
    <col min="5881" max="5881" width="8.7109375" style="1" customWidth="1"/>
    <col min="5882" max="5888" width="9.140625" style="1"/>
    <col min="5889" max="5889" width="20.85546875" style="1" customWidth="1"/>
    <col min="5890" max="5892" width="22.28515625" style="1" customWidth="1"/>
    <col min="5893" max="5893" width="2.28515625" style="1" customWidth="1"/>
    <col min="5894" max="5900" width="8.7109375" style="1" customWidth="1"/>
    <col min="5901" max="6127" width="9.140625" style="1"/>
    <col min="6128" max="6128" width="13.85546875" style="1" customWidth="1"/>
    <col min="6129" max="6130" width="9.140625" style="1" customWidth="1"/>
    <col min="6131" max="6131" width="10.140625" style="1" customWidth="1"/>
    <col min="6132" max="6134" width="9.140625" style="1" customWidth="1"/>
    <col min="6135" max="6135" width="9.7109375" style="1" customWidth="1"/>
    <col min="6136" max="6136" width="9.140625" style="1" customWidth="1"/>
    <col min="6137" max="6137" width="8.7109375" style="1" customWidth="1"/>
    <col min="6138" max="6144" width="9.140625" style="1"/>
    <col min="6145" max="6145" width="20.85546875" style="1" customWidth="1"/>
    <col min="6146" max="6148" width="22.28515625" style="1" customWidth="1"/>
    <col min="6149" max="6149" width="2.28515625" style="1" customWidth="1"/>
    <col min="6150" max="6156" width="8.7109375" style="1" customWidth="1"/>
    <col min="6157" max="6383" width="9.140625" style="1"/>
    <col min="6384" max="6384" width="13.85546875" style="1" customWidth="1"/>
    <col min="6385" max="6386" width="9.140625" style="1" customWidth="1"/>
    <col min="6387" max="6387" width="10.140625" style="1" customWidth="1"/>
    <col min="6388" max="6390" width="9.140625" style="1" customWidth="1"/>
    <col min="6391" max="6391" width="9.7109375" style="1" customWidth="1"/>
    <col min="6392" max="6392" width="9.140625" style="1" customWidth="1"/>
    <col min="6393" max="6393" width="8.7109375" style="1" customWidth="1"/>
    <col min="6394" max="6400" width="9.140625" style="1"/>
    <col min="6401" max="6401" width="20.85546875" style="1" customWidth="1"/>
    <col min="6402" max="6404" width="22.28515625" style="1" customWidth="1"/>
    <col min="6405" max="6405" width="2.28515625" style="1" customWidth="1"/>
    <col min="6406" max="6412" width="8.7109375" style="1" customWidth="1"/>
    <col min="6413" max="6639" width="9.140625" style="1"/>
    <col min="6640" max="6640" width="13.85546875" style="1" customWidth="1"/>
    <col min="6641" max="6642" width="9.140625" style="1" customWidth="1"/>
    <col min="6643" max="6643" width="10.140625" style="1" customWidth="1"/>
    <col min="6644" max="6646" width="9.140625" style="1" customWidth="1"/>
    <col min="6647" max="6647" width="9.7109375" style="1" customWidth="1"/>
    <col min="6648" max="6648" width="9.140625" style="1" customWidth="1"/>
    <col min="6649" max="6649" width="8.7109375" style="1" customWidth="1"/>
    <col min="6650" max="6656" width="9.140625" style="1"/>
    <col min="6657" max="6657" width="20.85546875" style="1" customWidth="1"/>
    <col min="6658" max="6660" width="22.28515625" style="1" customWidth="1"/>
    <col min="6661" max="6661" width="2.28515625" style="1" customWidth="1"/>
    <col min="6662" max="6668" width="8.7109375" style="1" customWidth="1"/>
    <col min="6669" max="6895" width="9.140625" style="1"/>
    <col min="6896" max="6896" width="13.85546875" style="1" customWidth="1"/>
    <col min="6897" max="6898" width="9.140625" style="1" customWidth="1"/>
    <col min="6899" max="6899" width="10.140625" style="1" customWidth="1"/>
    <col min="6900" max="6902" width="9.140625" style="1" customWidth="1"/>
    <col min="6903" max="6903" width="9.7109375" style="1" customWidth="1"/>
    <col min="6904" max="6904" width="9.140625" style="1" customWidth="1"/>
    <col min="6905" max="6905" width="8.7109375" style="1" customWidth="1"/>
    <col min="6906" max="6912" width="9.140625" style="1"/>
    <col min="6913" max="6913" width="20.85546875" style="1" customWidth="1"/>
    <col min="6914" max="6916" width="22.28515625" style="1" customWidth="1"/>
    <col min="6917" max="6917" width="2.28515625" style="1" customWidth="1"/>
    <col min="6918" max="6924" width="8.7109375" style="1" customWidth="1"/>
    <col min="6925" max="7151" width="9.140625" style="1"/>
    <col min="7152" max="7152" width="13.85546875" style="1" customWidth="1"/>
    <col min="7153" max="7154" width="9.140625" style="1" customWidth="1"/>
    <col min="7155" max="7155" width="10.140625" style="1" customWidth="1"/>
    <col min="7156" max="7158" width="9.140625" style="1" customWidth="1"/>
    <col min="7159" max="7159" width="9.7109375" style="1" customWidth="1"/>
    <col min="7160" max="7160" width="9.140625" style="1" customWidth="1"/>
    <col min="7161" max="7161" width="8.7109375" style="1" customWidth="1"/>
    <col min="7162" max="7168" width="9.140625" style="1"/>
    <col min="7169" max="7169" width="20.85546875" style="1" customWidth="1"/>
    <col min="7170" max="7172" width="22.28515625" style="1" customWidth="1"/>
    <col min="7173" max="7173" width="2.28515625" style="1" customWidth="1"/>
    <col min="7174" max="7180" width="8.7109375" style="1" customWidth="1"/>
    <col min="7181" max="7407" width="9.140625" style="1"/>
    <col min="7408" max="7408" width="13.85546875" style="1" customWidth="1"/>
    <col min="7409" max="7410" width="9.140625" style="1" customWidth="1"/>
    <col min="7411" max="7411" width="10.140625" style="1" customWidth="1"/>
    <col min="7412" max="7414" width="9.140625" style="1" customWidth="1"/>
    <col min="7415" max="7415" width="9.7109375" style="1" customWidth="1"/>
    <col min="7416" max="7416" width="9.140625" style="1" customWidth="1"/>
    <col min="7417" max="7417" width="8.7109375" style="1" customWidth="1"/>
    <col min="7418" max="7424" width="9.140625" style="1"/>
    <col min="7425" max="7425" width="20.85546875" style="1" customWidth="1"/>
    <col min="7426" max="7428" width="22.28515625" style="1" customWidth="1"/>
    <col min="7429" max="7429" width="2.28515625" style="1" customWidth="1"/>
    <col min="7430" max="7436" width="8.7109375" style="1" customWidth="1"/>
    <col min="7437" max="7663" width="9.140625" style="1"/>
    <col min="7664" max="7664" width="13.85546875" style="1" customWidth="1"/>
    <col min="7665" max="7666" width="9.140625" style="1" customWidth="1"/>
    <col min="7667" max="7667" width="10.140625" style="1" customWidth="1"/>
    <col min="7668" max="7670" width="9.140625" style="1" customWidth="1"/>
    <col min="7671" max="7671" width="9.7109375" style="1" customWidth="1"/>
    <col min="7672" max="7672" width="9.140625" style="1" customWidth="1"/>
    <col min="7673" max="7673" width="8.7109375" style="1" customWidth="1"/>
    <col min="7674" max="7680" width="9.140625" style="1"/>
    <col min="7681" max="7681" width="20.85546875" style="1" customWidth="1"/>
    <col min="7682" max="7684" width="22.28515625" style="1" customWidth="1"/>
    <col min="7685" max="7685" width="2.28515625" style="1" customWidth="1"/>
    <col min="7686" max="7692" width="8.7109375" style="1" customWidth="1"/>
    <col min="7693" max="7919" width="9.140625" style="1"/>
    <col min="7920" max="7920" width="13.85546875" style="1" customWidth="1"/>
    <col min="7921" max="7922" width="9.140625" style="1" customWidth="1"/>
    <col min="7923" max="7923" width="10.140625" style="1" customWidth="1"/>
    <col min="7924" max="7926" width="9.140625" style="1" customWidth="1"/>
    <col min="7927" max="7927" width="9.7109375" style="1" customWidth="1"/>
    <col min="7928" max="7928" width="9.140625" style="1" customWidth="1"/>
    <col min="7929" max="7929" width="8.7109375" style="1" customWidth="1"/>
    <col min="7930" max="7936" width="9.140625" style="1"/>
    <col min="7937" max="7937" width="20.85546875" style="1" customWidth="1"/>
    <col min="7938" max="7940" width="22.28515625" style="1" customWidth="1"/>
    <col min="7941" max="7941" width="2.28515625" style="1" customWidth="1"/>
    <col min="7942" max="7948" width="8.7109375" style="1" customWidth="1"/>
    <col min="7949" max="8175" width="9.140625" style="1"/>
    <col min="8176" max="8176" width="13.85546875" style="1" customWidth="1"/>
    <col min="8177" max="8178" width="9.140625" style="1" customWidth="1"/>
    <col min="8179" max="8179" width="10.140625" style="1" customWidth="1"/>
    <col min="8180" max="8182" width="9.140625" style="1" customWidth="1"/>
    <col min="8183" max="8183" width="9.7109375" style="1" customWidth="1"/>
    <col min="8184" max="8184" width="9.140625" style="1" customWidth="1"/>
    <col min="8185" max="8185" width="8.7109375" style="1" customWidth="1"/>
    <col min="8186" max="8192" width="9.140625" style="1"/>
    <col min="8193" max="8193" width="20.85546875" style="1" customWidth="1"/>
    <col min="8194" max="8196" width="22.28515625" style="1" customWidth="1"/>
    <col min="8197" max="8197" width="2.28515625" style="1" customWidth="1"/>
    <col min="8198" max="8204" width="8.7109375" style="1" customWidth="1"/>
    <col min="8205" max="8431" width="9.140625" style="1"/>
    <col min="8432" max="8432" width="13.85546875" style="1" customWidth="1"/>
    <col min="8433" max="8434" width="9.140625" style="1" customWidth="1"/>
    <col min="8435" max="8435" width="10.140625" style="1" customWidth="1"/>
    <col min="8436" max="8438" width="9.140625" style="1" customWidth="1"/>
    <col min="8439" max="8439" width="9.7109375" style="1" customWidth="1"/>
    <col min="8440" max="8440" width="9.140625" style="1" customWidth="1"/>
    <col min="8441" max="8441" width="8.7109375" style="1" customWidth="1"/>
    <col min="8442" max="8448" width="9.140625" style="1"/>
    <col min="8449" max="8449" width="20.85546875" style="1" customWidth="1"/>
    <col min="8450" max="8452" width="22.28515625" style="1" customWidth="1"/>
    <col min="8453" max="8453" width="2.28515625" style="1" customWidth="1"/>
    <col min="8454" max="8460" width="8.7109375" style="1" customWidth="1"/>
    <col min="8461" max="8687" width="9.140625" style="1"/>
    <col min="8688" max="8688" width="13.85546875" style="1" customWidth="1"/>
    <col min="8689" max="8690" width="9.140625" style="1" customWidth="1"/>
    <col min="8691" max="8691" width="10.140625" style="1" customWidth="1"/>
    <col min="8692" max="8694" width="9.140625" style="1" customWidth="1"/>
    <col min="8695" max="8695" width="9.7109375" style="1" customWidth="1"/>
    <col min="8696" max="8696" width="9.140625" style="1" customWidth="1"/>
    <col min="8697" max="8697" width="8.7109375" style="1" customWidth="1"/>
    <col min="8698" max="8704" width="9.140625" style="1"/>
    <col min="8705" max="8705" width="20.85546875" style="1" customWidth="1"/>
    <col min="8706" max="8708" width="22.28515625" style="1" customWidth="1"/>
    <col min="8709" max="8709" width="2.28515625" style="1" customWidth="1"/>
    <col min="8710" max="8716" width="8.7109375" style="1" customWidth="1"/>
    <col min="8717" max="8943" width="9.140625" style="1"/>
    <col min="8944" max="8944" width="13.85546875" style="1" customWidth="1"/>
    <col min="8945" max="8946" width="9.140625" style="1" customWidth="1"/>
    <col min="8947" max="8947" width="10.140625" style="1" customWidth="1"/>
    <col min="8948" max="8950" width="9.140625" style="1" customWidth="1"/>
    <col min="8951" max="8951" width="9.7109375" style="1" customWidth="1"/>
    <col min="8952" max="8952" width="9.140625" style="1" customWidth="1"/>
    <col min="8953" max="8953" width="8.7109375" style="1" customWidth="1"/>
    <col min="8954" max="8960" width="9.140625" style="1"/>
    <col min="8961" max="8961" width="20.85546875" style="1" customWidth="1"/>
    <col min="8962" max="8964" width="22.28515625" style="1" customWidth="1"/>
    <col min="8965" max="8965" width="2.28515625" style="1" customWidth="1"/>
    <col min="8966" max="8972" width="8.7109375" style="1" customWidth="1"/>
    <col min="8973" max="9199" width="9.140625" style="1"/>
    <col min="9200" max="9200" width="13.85546875" style="1" customWidth="1"/>
    <col min="9201" max="9202" width="9.140625" style="1" customWidth="1"/>
    <col min="9203" max="9203" width="10.140625" style="1" customWidth="1"/>
    <col min="9204" max="9206" width="9.140625" style="1" customWidth="1"/>
    <col min="9207" max="9207" width="9.7109375" style="1" customWidth="1"/>
    <col min="9208" max="9208" width="9.140625" style="1" customWidth="1"/>
    <col min="9209" max="9209" width="8.7109375" style="1" customWidth="1"/>
    <col min="9210" max="9216" width="9.140625" style="1"/>
    <col min="9217" max="9217" width="20.85546875" style="1" customWidth="1"/>
    <col min="9218" max="9220" width="22.28515625" style="1" customWidth="1"/>
    <col min="9221" max="9221" width="2.28515625" style="1" customWidth="1"/>
    <col min="9222" max="9228" width="8.7109375" style="1" customWidth="1"/>
    <col min="9229" max="9455" width="9.140625" style="1"/>
    <col min="9456" max="9456" width="13.85546875" style="1" customWidth="1"/>
    <col min="9457" max="9458" width="9.140625" style="1" customWidth="1"/>
    <col min="9459" max="9459" width="10.140625" style="1" customWidth="1"/>
    <col min="9460" max="9462" width="9.140625" style="1" customWidth="1"/>
    <col min="9463" max="9463" width="9.7109375" style="1" customWidth="1"/>
    <col min="9464" max="9464" width="9.140625" style="1" customWidth="1"/>
    <col min="9465" max="9465" width="8.7109375" style="1" customWidth="1"/>
    <col min="9466" max="9472" width="9.140625" style="1"/>
    <col min="9473" max="9473" width="20.85546875" style="1" customWidth="1"/>
    <col min="9474" max="9476" width="22.28515625" style="1" customWidth="1"/>
    <col min="9477" max="9477" width="2.28515625" style="1" customWidth="1"/>
    <col min="9478" max="9484" width="8.7109375" style="1" customWidth="1"/>
    <col min="9485" max="9711" width="9.140625" style="1"/>
    <col min="9712" max="9712" width="13.85546875" style="1" customWidth="1"/>
    <col min="9713" max="9714" width="9.140625" style="1" customWidth="1"/>
    <col min="9715" max="9715" width="10.140625" style="1" customWidth="1"/>
    <col min="9716" max="9718" width="9.140625" style="1" customWidth="1"/>
    <col min="9719" max="9719" width="9.7109375" style="1" customWidth="1"/>
    <col min="9720" max="9720" width="9.140625" style="1" customWidth="1"/>
    <col min="9721" max="9721" width="8.7109375" style="1" customWidth="1"/>
    <col min="9722" max="9728" width="9.140625" style="1"/>
    <col min="9729" max="9729" width="20.85546875" style="1" customWidth="1"/>
    <col min="9730" max="9732" width="22.28515625" style="1" customWidth="1"/>
    <col min="9733" max="9733" width="2.28515625" style="1" customWidth="1"/>
    <col min="9734" max="9740" width="8.7109375" style="1" customWidth="1"/>
    <col min="9741" max="9967" width="9.140625" style="1"/>
    <col min="9968" max="9968" width="13.85546875" style="1" customWidth="1"/>
    <col min="9969" max="9970" width="9.140625" style="1" customWidth="1"/>
    <col min="9971" max="9971" width="10.140625" style="1" customWidth="1"/>
    <col min="9972" max="9974" width="9.140625" style="1" customWidth="1"/>
    <col min="9975" max="9975" width="9.7109375" style="1" customWidth="1"/>
    <col min="9976" max="9976" width="9.140625" style="1" customWidth="1"/>
    <col min="9977" max="9977" width="8.7109375" style="1" customWidth="1"/>
    <col min="9978" max="9984" width="9.140625" style="1"/>
    <col min="9985" max="9985" width="20.85546875" style="1" customWidth="1"/>
    <col min="9986" max="9988" width="22.28515625" style="1" customWidth="1"/>
    <col min="9989" max="9989" width="2.28515625" style="1" customWidth="1"/>
    <col min="9990" max="9996" width="8.7109375" style="1" customWidth="1"/>
    <col min="9997" max="10223" width="9.140625" style="1"/>
    <col min="10224" max="10224" width="13.85546875" style="1" customWidth="1"/>
    <col min="10225" max="10226" width="9.140625" style="1" customWidth="1"/>
    <col min="10227" max="10227" width="10.140625" style="1" customWidth="1"/>
    <col min="10228" max="10230" width="9.140625" style="1" customWidth="1"/>
    <col min="10231" max="10231" width="9.7109375" style="1" customWidth="1"/>
    <col min="10232" max="10232" width="9.140625" style="1" customWidth="1"/>
    <col min="10233" max="10233" width="8.7109375" style="1" customWidth="1"/>
    <col min="10234" max="10240" width="9.140625" style="1"/>
    <col min="10241" max="10241" width="20.85546875" style="1" customWidth="1"/>
    <col min="10242" max="10244" width="22.28515625" style="1" customWidth="1"/>
    <col min="10245" max="10245" width="2.28515625" style="1" customWidth="1"/>
    <col min="10246" max="10252" width="8.7109375" style="1" customWidth="1"/>
    <col min="10253" max="10479" width="9.140625" style="1"/>
    <col min="10480" max="10480" width="13.85546875" style="1" customWidth="1"/>
    <col min="10481" max="10482" width="9.140625" style="1" customWidth="1"/>
    <col min="10483" max="10483" width="10.140625" style="1" customWidth="1"/>
    <col min="10484" max="10486" width="9.140625" style="1" customWidth="1"/>
    <col min="10487" max="10487" width="9.7109375" style="1" customWidth="1"/>
    <col min="10488" max="10488" width="9.140625" style="1" customWidth="1"/>
    <col min="10489" max="10489" width="8.7109375" style="1" customWidth="1"/>
    <col min="10490" max="10496" width="9.140625" style="1"/>
    <col min="10497" max="10497" width="20.85546875" style="1" customWidth="1"/>
    <col min="10498" max="10500" width="22.28515625" style="1" customWidth="1"/>
    <col min="10501" max="10501" width="2.28515625" style="1" customWidth="1"/>
    <col min="10502" max="10508" width="8.7109375" style="1" customWidth="1"/>
    <col min="10509" max="10735" width="9.140625" style="1"/>
    <col min="10736" max="10736" width="13.85546875" style="1" customWidth="1"/>
    <col min="10737" max="10738" width="9.140625" style="1" customWidth="1"/>
    <col min="10739" max="10739" width="10.140625" style="1" customWidth="1"/>
    <col min="10740" max="10742" width="9.140625" style="1" customWidth="1"/>
    <col min="10743" max="10743" width="9.7109375" style="1" customWidth="1"/>
    <col min="10744" max="10744" width="9.140625" style="1" customWidth="1"/>
    <col min="10745" max="10745" width="8.7109375" style="1" customWidth="1"/>
    <col min="10746" max="10752" width="9.140625" style="1"/>
    <col min="10753" max="10753" width="20.85546875" style="1" customWidth="1"/>
    <col min="10754" max="10756" width="22.28515625" style="1" customWidth="1"/>
    <col min="10757" max="10757" width="2.28515625" style="1" customWidth="1"/>
    <col min="10758" max="10764" width="8.7109375" style="1" customWidth="1"/>
    <col min="10765" max="10991" width="9.140625" style="1"/>
    <col min="10992" max="10992" width="13.85546875" style="1" customWidth="1"/>
    <col min="10993" max="10994" width="9.140625" style="1" customWidth="1"/>
    <col min="10995" max="10995" width="10.140625" style="1" customWidth="1"/>
    <col min="10996" max="10998" width="9.140625" style="1" customWidth="1"/>
    <col min="10999" max="10999" width="9.7109375" style="1" customWidth="1"/>
    <col min="11000" max="11000" width="9.140625" style="1" customWidth="1"/>
    <col min="11001" max="11001" width="8.7109375" style="1" customWidth="1"/>
    <col min="11002" max="11008" width="9.140625" style="1"/>
    <col min="11009" max="11009" width="20.85546875" style="1" customWidth="1"/>
    <col min="11010" max="11012" width="22.28515625" style="1" customWidth="1"/>
    <col min="11013" max="11013" width="2.28515625" style="1" customWidth="1"/>
    <col min="11014" max="11020" width="8.7109375" style="1" customWidth="1"/>
    <col min="11021" max="11247" width="9.140625" style="1"/>
    <col min="11248" max="11248" width="13.85546875" style="1" customWidth="1"/>
    <col min="11249" max="11250" width="9.140625" style="1" customWidth="1"/>
    <col min="11251" max="11251" width="10.140625" style="1" customWidth="1"/>
    <col min="11252" max="11254" width="9.140625" style="1" customWidth="1"/>
    <col min="11255" max="11255" width="9.7109375" style="1" customWidth="1"/>
    <col min="11256" max="11256" width="9.140625" style="1" customWidth="1"/>
    <col min="11257" max="11257" width="8.7109375" style="1" customWidth="1"/>
    <col min="11258" max="11264" width="9.140625" style="1"/>
    <col min="11265" max="11265" width="20.85546875" style="1" customWidth="1"/>
    <col min="11266" max="11268" width="22.28515625" style="1" customWidth="1"/>
    <col min="11269" max="11269" width="2.28515625" style="1" customWidth="1"/>
    <col min="11270" max="11276" width="8.7109375" style="1" customWidth="1"/>
    <col min="11277" max="11503" width="9.140625" style="1"/>
    <col min="11504" max="11504" width="13.85546875" style="1" customWidth="1"/>
    <col min="11505" max="11506" width="9.140625" style="1" customWidth="1"/>
    <col min="11507" max="11507" width="10.140625" style="1" customWidth="1"/>
    <col min="11508" max="11510" width="9.140625" style="1" customWidth="1"/>
    <col min="11511" max="11511" width="9.7109375" style="1" customWidth="1"/>
    <col min="11512" max="11512" width="9.140625" style="1" customWidth="1"/>
    <col min="11513" max="11513" width="8.7109375" style="1" customWidth="1"/>
    <col min="11514" max="11520" width="9.140625" style="1"/>
    <col min="11521" max="11521" width="20.85546875" style="1" customWidth="1"/>
    <col min="11522" max="11524" width="22.28515625" style="1" customWidth="1"/>
    <col min="11525" max="11525" width="2.28515625" style="1" customWidth="1"/>
    <col min="11526" max="11532" width="8.7109375" style="1" customWidth="1"/>
    <col min="11533" max="11759" width="9.140625" style="1"/>
    <col min="11760" max="11760" width="13.85546875" style="1" customWidth="1"/>
    <col min="11761" max="11762" width="9.140625" style="1" customWidth="1"/>
    <col min="11763" max="11763" width="10.140625" style="1" customWidth="1"/>
    <col min="11764" max="11766" width="9.140625" style="1" customWidth="1"/>
    <col min="11767" max="11767" width="9.7109375" style="1" customWidth="1"/>
    <col min="11768" max="11768" width="9.140625" style="1" customWidth="1"/>
    <col min="11769" max="11769" width="8.7109375" style="1" customWidth="1"/>
    <col min="11770" max="11776" width="9.140625" style="1"/>
    <col min="11777" max="11777" width="20.85546875" style="1" customWidth="1"/>
    <col min="11778" max="11780" width="22.28515625" style="1" customWidth="1"/>
    <col min="11781" max="11781" width="2.28515625" style="1" customWidth="1"/>
    <col min="11782" max="11788" width="8.7109375" style="1" customWidth="1"/>
    <col min="11789" max="12015" width="9.140625" style="1"/>
    <col min="12016" max="12016" width="13.85546875" style="1" customWidth="1"/>
    <col min="12017" max="12018" width="9.140625" style="1" customWidth="1"/>
    <col min="12019" max="12019" width="10.140625" style="1" customWidth="1"/>
    <col min="12020" max="12022" width="9.140625" style="1" customWidth="1"/>
    <col min="12023" max="12023" width="9.7109375" style="1" customWidth="1"/>
    <col min="12024" max="12024" width="9.140625" style="1" customWidth="1"/>
    <col min="12025" max="12025" width="8.7109375" style="1" customWidth="1"/>
    <col min="12026" max="12032" width="9.140625" style="1"/>
    <col min="12033" max="12033" width="20.85546875" style="1" customWidth="1"/>
    <col min="12034" max="12036" width="22.28515625" style="1" customWidth="1"/>
    <col min="12037" max="12037" width="2.28515625" style="1" customWidth="1"/>
    <col min="12038" max="12044" width="8.7109375" style="1" customWidth="1"/>
    <col min="12045" max="12271" width="9.140625" style="1"/>
    <col min="12272" max="12272" width="13.85546875" style="1" customWidth="1"/>
    <col min="12273" max="12274" width="9.140625" style="1" customWidth="1"/>
    <col min="12275" max="12275" width="10.140625" style="1" customWidth="1"/>
    <col min="12276" max="12278" width="9.140625" style="1" customWidth="1"/>
    <col min="12279" max="12279" width="9.7109375" style="1" customWidth="1"/>
    <col min="12280" max="12280" width="9.140625" style="1" customWidth="1"/>
    <col min="12281" max="12281" width="8.7109375" style="1" customWidth="1"/>
    <col min="12282" max="12288" width="9.140625" style="1"/>
    <col min="12289" max="12289" width="20.85546875" style="1" customWidth="1"/>
    <col min="12290" max="12292" width="22.28515625" style="1" customWidth="1"/>
    <col min="12293" max="12293" width="2.28515625" style="1" customWidth="1"/>
    <col min="12294" max="12300" width="8.7109375" style="1" customWidth="1"/>
    <col min="12301" max="12527" width="9.140625" style="1"/>
    <col min="12528" max="12528" width="13.85546875" style="1" customWidth="1"/>
    <col min="12529" max="12530" width="9.140625" style="1" customWidth="1"/>
    <col min="12531" max="12531" width="10.140625" style="1" customWidth="1"/>
    <col min="12532" max="12534" width="9.140625" style="1" customWidth="1"/>
    <col min="12535" max="12535" width="9.7109375" style="1" customWidth="1"/>
    <col min="12536" max="12536" width="9.140625" style="1" customWidth="1"/>
    <col min="12537" max="12537" width="8.7109375" style="1" customWidth="1"/>
    <col min="12538" max="12544" width="9.140625" style="1"/>
    <col min="12545" max="12545" width="20.85546875" style="1" customWidth="1"/>
    <col min="12546" max="12548" width="22.28515625" style="1" customWidth="1"/>
    <col min="12549" max="12549" width="2.28515625" style="1" customWidth="1"/>
    <col min="12550" max="12556" width="8.7109375" style="1" customWidth="1"/>
    <col min="12557" max="12783" width="9.140625" style="1"/>
    <col min="12784" max="12784" width="13.85546875" style="1" customWidth="1"/>
    <col min="12785" max="12786" width="9.140625" style="1" customWidth="1"/>
    <col min="12787" max="12787" width="10.140625" style="1" customWidth="1"/>
    <col min="12788" max="12790" width="9.140625" style="1" customWidth="1"/>
    <col min="12791" max="12791" width="9.7109375" style="1" customWidth="1"/>
    <col min="12792" max="12792" width="9.140625" style="1" customWidth="1"/>
    <col min="12793" max="12793" width="8.7109375" style="1" customWidth="1"/>
    <col min="12794" max="12800" width="9.140625" style="1"/>
    <col min="12801" max="12801" width="20.85546875" style="1" customWidth="1"/>
    <col min="12802" max="12804" width="22.28515625" style="1" customWidth="1"/>
    <col min="12805" max="12805" width="2.28515625" style="1" customWidth="1"/>
    <col min="12806" max="12812" width="8.7109375" style="1" customWidth="1"/>
    <col min="12813" max="13039" width="9.140625" style="1"/>
    <col min="13040" max="13040" width="13.85546875" style="1" customWidth="1"/>
    <col min="13041" max="13042" width="9.140625" style="1" customWidth="1"/>
    <col min="13043" max="13043" width="10.140625" style="1" customWidth="1"/>
    <col min="13044" max="13046" width="9.140625" style="1" customWidth="1"/>
    <col min="13047" max="13047" width="9.7109375" style="1" customWidth="1"/>
    <col min="13048" max="13048" width="9.140625" style="1" customWidth="1"/>
    <col min="13049" max="13049" width="8.7109375" style="1" customWidth="1"/>
    <col min="13050" max="13056" width="9.140625" style="1"/>
    <col min="13057" max="13057" width="20.85546875" style="1" customWidth="1"/>
    <col min="13058" max="13060" width="22.28515625" style="1" customWidth="1"/>
    <col min="13061" max="13061" width="2.28515625" style="1" customWidth="1"/>
    <col min="13062" max="13068" width="8.7109375" style="1" customWidth="1"/>
    <col min="13069" max="13295" width="9.140625" style="1"/>
    <col min="13296" max="13296" width="13.85546875" style="1" customWidth="1"/>
    <col min="13297" max="13298" width="9.140625" style="1" customWidth="1"/>
    <col min="13299" max="13299" width="10.140625" style="1" customWidth="1"/>
    <col min="13300" max="13302" width="9.140625" style="1" customWidth="1"/>
    <col min="13303" max="13303" width="9.7109375" style="1" customWidth="1"/>
    <col min="13304" max="13304" width="9.140625" style="1" customWidth="1"/>
    <col min="13305" max="13305" width="8.7109375" style="1" customWidth="1"/>
    <col min="13306" max="13312" width="9.140625" style="1"/>
    <col min="13313" max="13313" width="20.85546875" style="1" customWidth="1"/>
    <col min="13314" max="13316" width="22.28515625" style="1" customWidth="1"/>
    <col min="13317" max="13317" width="2.28515625" style="1" customWidth="1"/>
    <col min="13318" max="13324" width="8.7109375" style="1" customWidth="1"/>
    <col min="13325" max="13551" width="9.140625" style="1"/>
    <col min="13552" max="13552" width="13.85546875" style="1" customWidth="1"/>
    <col min="13553" max="13554" width="9.140625" style="1" customWidth="1"/>
    <col min="13555" max="13555" width="10.140625" style="1" customWidth="1"/>
    <col min="13556" max="13558" width="9.140625" style="1" customWidth="1"/>
    <col min="13559" max="13559" width="9.7109375" style="1" customWidth="1"/>
    <col min="13560" max="13560" width="9.140625" style="1" customWidth="1"/>
    <col min="13561" max="13561" width="8.7109375" style="1" customWidth="1"/>
    <col min="13562" max="13568" width="9.140625" style="1"/>
    <col min="13569" max="13569" width="20.85546875" style="1" customWidth="1"/>
    <col min="13570" max="13572" width="22.28515625" style="1" customWidth="1"/>
    <col min="13573" max="13573" width="2.28515625" style="1" customWidth="1"/>
    <col min="13574" max="13580" width="8.7109375" style="1" customWidth="1"/>
    <col min="13581" max="13807" width="9.140625" style="1"/>
    <col min="13808" max="13808" width="13.85546875" style="1" customWidth="1"/>
    <col min="13809" max="13810" width="9.140625" style="1" customWidth="1"/>
    <col min="13811" max="13811" width="10.140625" style="1" customWidth="1"/>
    <col min="13812" max="13814" width="9.140625" style="1" customWidth="1"/>
    <col min="13815" max="13815" width="9.7109375" style="1" customWidth="1"/>
    <col min="13816" max="13816" width="9.140625" style="1" customWidth="1"/>
    <col min="13817" max="13817" width="8.7109375" style="1" customWidth="1"/>
    <col min="13818" max="13824" width="9.140625" style="1"/>
    <col min="13825" max="13825" width="20.85546875" style="1" customWidth="1"/>
    <col min="13826" max="13828" width="22.28515625" style="1" customWidth="1"/>
    <col min="13829" max="13829" width="2.28515625" style="1" customWidth="1"/>
    <col min="13830" max="13836" width="8.7109375" style="1" customWidth="1"/>
    <col min="13837" max="14063" width="9.140625" style="1"/>
    <col min="14064" max="14064" width="13.85546875" style="1" customWidth="1"/>
    <col min="14065" max="14066" width="9.140625" style="1" customWidth="1"/>
    <col min="14067" max="14067" width="10.140625" style="1" customWidth="1"/>
    <col min="14068" max="14070" width="9.140625" style="1" customWidth="1"/>
    <col min="14071" max="14071" width="9.7109375" style="1" customWidth="1"/>
    <col min="14072" max="14072" width="9.140625" style="1" customWidth="1"/>
    <col min="14073" max="14073" width="8.7109375" style="1" customWidth="1"/>
    <col min="14074" max="14080" width="9.140625" style="1"/>
    <col min="14081" max="14081" width="20.85546875" style="1" customWidth="1"/>
    <col min="14082" max="14084" width="22.28515625" style="1" customWidth="1"/>
    <col min="14085" max="14085" width="2.28515625" style="1" customWidth="1"/>
    <col min="14086" max="14092" width="8.7109375" style="1" customWidth="1"/>
    <col min="14093" max="14319" width="9.140625" style="1"/>
    <col min="14320" max="14320" width="13.85546875" style="1" customWidth="1"/>
    <col min="14321" max="14322" width="9.140625" style="1" customWidth="1"/>
    <col min="14323" max="14323" width="10.140625" style="1" customWidth="1"/>
    <col min="14324" max="14326" width="9.140625" style="1" customWidth="1"/>
    <col min="14327" max="14327" width="9.7109375" style="1" customWidth="1"/>
    <col min="14328" max="14328" width="9.140625" style="1" customWidth="1"/>
    <col min="14329" max="14329" width="8.7109375" style="1" customWidth="1"/>
    <col min="14330" max="14336" width="9.140625" style="1"/>
    <col min="14337" max="14337" width="20.85546875" style="1" customWidth="1"/>
    <col min="14338" max="14340" width="22.28515625" style="1" customWidth="1"/>
    <col min="14341" max="14341" width="2.28515625" style="1" customWidth="1"/>
    <col min="14342" max="14348" width="8.7109375" style="1" customWidth="1"/>
    <col min="14349" max="14575" width="9.140625" style="1"/>
    <col min="14576" max="14576" width="13.85546875" style="1" customWidth="1"/>
    <col min="14577" max="14578" width="9.140625" style="1" customWidth="1"/>
    <col min="14579" max="14579" width="10.140625" style="1" customWidth="1"/>
    <col min="14580" max="14582" width="9.140625" style="1" customWidth="1"/>
    <col min="14583" max="14583" width="9.7109375" style="1" customWidth="1"/>
    <col min="14584" max="14584" width="9.140625" style="1" customWidth="1"/>
    <col min="14585" max="14585" width="8.7109375" style="1" customWidth="1"/>
    <col min="14586" max="14592" width="9.140625" style="1"/>
    <col min="14593" max="14593" width="20.85546875" style="1" customWidth="1"/>
    <col min="14594" max="14596" width="22.28515625" style="1" customWidth="1"/>
    <col min="14597" max="14597" width="2.28515625" style="1" customWidth="1"/>
    <col min="14598" max="14604" width="8.7109375" style="1" customWidth="1"/>
    <col min="14605" max="14831" width="9.140625" style="1"/>
    <col min="14832" max="14832" width="13.85546875" style="1" customWidth="1"/>
    <col min="14833" max="14834" width="9.140625" style="1" customWidth="1"/>
    <col min="14835" max="14835" width="10.140625" style="1" customWidth="1"/>
    <col min="14836" max="14838" width="9.140625" style="1" customWidth="1"/>
    <col min="14839" max="14839" width="9.7109375" style="1" customWidth="1"/>
    <col min="14840" max="14840" width="9.140625" style="1" customWidth="1"/>
    <col min="14841" max="14841" width="8.7109375" style="1" customWidth="1"/>
    <col min="14842" max="14848" width="9.140625" style="1"/>
    <col min="14849" max="14849" width="20.85546875" style="1" customWidth="1"/>
    <col min="14850" max="14852" width="22.28515625" style="1" customWidth="1"/>
    <col min="14853" max="14853" width="2.28515625" style="1" customWidth="1"/>
    <col min="14854" max="14860" width="8.7109375" style="1" customWidth="1"/>
    <col min="14861" max="15087" width="9.140625" style="1"/>
    <col min="15088" max="15088" width="13.85546875" style="1" customWidth="1"/>
    <col min="15089" max="15090" width="9.140625" style="1" customWidth="1"/>
    <col min="15091" max="15091" width="10.140625" style="1" customWidth="1"/>
    <col min="15092" max="15094" width="9.140625" style="1" customWidth="1"/>
    <col min="15095" max="15095" width="9.7109375" style="1" customWidth="1"/>
    <col min="15096" max="15096" width="9.140625" style="1" customWidth="1"/>
    <col min="15097" max="15097" width="8.7109375" style="1" customWidth="1"/>
    <col min="15098" max="15104" width="9.140625" style="1"/>
    <col min="15105" max="15105" width="20.85546875" style="1" customWidth="1"/>
    <col min="15106" max="15108" width="22.28515625" style="1" customWidth="1"/>
    <col min="15109" max="15109" width="2.28515625" style="1" customWidth="1"/>
    <col min="15110" max="15116" width="8.7109375" style="1" customWidth="1"/>
    <col min="15117" max="15343" width="9.140625" style="1"/>
    <col min="15344" max="15344" width="13.85546875" style="1" customWidth="1"/>
    <col min="15345" max="15346" width="9.140625" style="1" customWidth="1"/>
    <col min="15347" max="15347" width="10.140625" style="1" customWidth="1"/>
    <col min="15348" max="15350" width="9.140625" style="1" customWidth="1"/>
    <col min="15351" max="15351" width="9.7109375" style="1" customWidth="1"/>
    <col min="15352" max="15352" width="9.140625" style="1" customWidth="1"/>
    <col min="15353" max="15353" width="8.7109375" style="1" customWidth="1"/>
    <col min="15354" max="15360" width="9.140625" style="1"/>
    <col min="15361" max="15361" width="20.85546875" style="1" customWidth="1"/>
    <col min="15362" max="15364" width="22.28515625" style="1" customWidth="1"/>
    <col min="15365" max="15365" width="2.28515625" style="1" customWidth="1"/>
    <col min="15366" max="15372" width="8.7109375" style="1" customWidth="1"/>
    <col min="15373" max="15599" width="9.140625" style="1"/>
    <col min="15600" max="15600" width="13.85546875" style="1" customWidth="1"/>
    <col min="15601" max="15602" width="9.140625" style="1" customWidth="1"/>
    <col min="15603" max="15603" width="10.140625" style="1" customWidth="1"/>
    <col min="15604" max="15606" width="9.140625" style="1" customWidth="1"/>
    <col min="15607" max="15607" width="9.7109375" style="1" customWidth="1"/>
    <col min="15608" max="15608" width="9.140625" style="1" customWidth="1"/>
    <col min="15609" max="15609" width="8.7109375" style="1" customWidth="1"/>
    <col min="15610" max="15616" width="9.140625" style="1"/>
    <col min="15617" max="15617" width="20.85546875" style="1" customWidth="1"/>
    <col min="15618" max="15620" width="22.28515625" style="1" customWidth="1"/>
    <col min="15621" max="15621" width="2.28515625" style="1" customWidth="1"/>
    <col min="15622" max="15628" width="8.7109375" style="1" customWidth="1"/>
    <col min="15629" max="15855" width="9.140625" style="1"/>
    <col min="15856" max="15856" width="13.85546875" style="1" customWidth="1"/>
    <col min="15857" max="15858" width="9.140625" style="1" customWidth="1"/>
    <col min="15859" max="15859" width="10.140625" style="1" customWidth="1"/>
    <col min="15860" max="15862" width="9.140625" style="1" customWidth="1"/>
    <col min="15863" max="15863" width="9.7109375" style="1" customWidth="1"/>
    <col min="15864" max="15864" width="9.140625" style="1" customWidth="1"/>
    <col min="15865" max="15865" width="8.7109375" style="1" customWidth="1"/>
    <col min="15866" max="15872" width="9.140625" style="1"/>
    <col min="15873" max="15873" width="20.85546875" style="1" customWidth="1"/>
    <col min="15874" max="15876" width="22.28515625" style="1" customWidth="1"/>
    <col min="15877" max="15877" width="2.28515625" style="1" customWidth="1"/>
    <col min="15878" max="15884" width="8.7109375" style="1" customWidth="1"/>
    <col min="15885" max="16111" width="9.140625" style="1"/>
    <col min="16112" max="16112" width="13.85546875" style="1" customWidth="1"/>
    <col min="16113" max="16114" width="9.140625" style="1" customWidth="1"/>
    <col min="16115" max="16115" width="10.140625" style="1" customWidth="1"/>
    <col min="16116" max="16118" width="9.140625" style="1" customWidth="1"/>
    <col min="16119" max="16119" width="9.7109375" style="1" customWidth="1"/>
    <col min="16120" max="16120" width="9.140625" style="1" customWidth="1"/>
    <col min="16121" max="16121" width="8.7109375" style="1" customWidth="1"/>
    <col min="16122" max="16128" width="9.140625" style="1"/>
    <col min="16129" max="16129" width="20.85546875" style="1" customWidth="1"/>
    <col min="16130" max="16132" width="22.28515625" style="1" customWidth="1"/>
    <col min="16133" max="16133" width="2.28515625" style="1" customWidth="1"/>
    <col min="16134" max="16140" width="8.7109375" style="1" customWidth="1"/>
    <col min="16141" max="16367" width="9.140625" style="1"/>
    <col min="16368" max="16368" width="13.85546875" style="1" customWidth="1"/>
    <col min="16369" max="16370" width="9.140625" style="1" customWidth="1"/>
    <col min="16371" max="16371" width="10.140625" style="1" customWidth="1"/>
    <col min="16372" max="16374" width="9.140625" style="1" customWidth="1"/>
    <col min="16375" max="16375" width="9.7109375" style="1" customWidth="1"/>
    <col min="16376" max="16376" width="9.140625" style="1" customWidth="1"/>
    <col min="16377" max="16377" width="8.7109375" style="1" customWidth="1"/>
    <col min="16378" max="16384" width="9.140625" style="1"/>
  </cols>
  <sheetData>
    <row r="1" spans="1:6" s="107" customFormat="1" ht="20.25" customHeight="1">
      <c r="A1" s="397" t="s">
        <v>389</v>
      </c>
      <c r="B1" s="397"/>
      <c r="C1" s="397"/>
      <c r="D1" s="397"/>
      <c r="E1" s="35"/>
      <c r="F1" s="249" t="s">
        <v>203</v>
      </c>
    </row>
    <row r="2" spans="1:6" s="17" customFormat="1" ht="14.25" customHeight="1">
      <c r="A2" s="209">
        <v>2018</v>
      </c>
      <c r="B2" s="209"/>
      <c r="C2" s="208"/>
      <c r="D2" s="11" t="s">
        <v>22</v>
      </c>
    </row>
    <row r="3" spans="1:6" ht="17.25" customHeight="1">
      <c r="A3" s="234" t="s">
        <v>217</v>
      </c>
      <c r="B3" s="373" t="s">
        <v>341</v>
      </c>
      <c r="C3" s="374"/>
      <c r="D3" s="374"/>
    </row>
    <row r="4" spans="1:6" ht="15" customHeight="1">
      <c r="A4" s="234" t="s">
        <v>7</v>
      </c>
      <c r="B4" s="236" t="s">
        <v>3</v>
      </c>
      <c r="C4" s="236" t="s">
        <v>340</v>
      </c>
      <c r="D4" s="236" t="s">
        <v>339</v>
      </c>
      <c r="F4" s="2"/>
    </row>
    <row r="5" spans="1:6" ht="5.0999999999999996" customHeight="1">
      <c r="A5" s="207"/>
      <c r="B5" s="206"/>
      <c r="C5" s="206"/>
      <c r="D5" s="206"/>
      <c r="F5" s="2"/>
    </row>
    <row r="6" spans="1:6" ht="11.25" customHeight="1">
      <c r="A6" s="205" t="s">
        <v>2</v>
      </c>
      <c r="B6" s="241">
        <v>91880.899598149466</v>
      </c>
      <c r="C6" s="241">
        <v>84824.582150113798</v>
      </c>
      <c r="D6" s="241">
        <v>7056.3174480356647</v>
      </c>
    </row>
    <row r="7" spans="1:6" ht="11.25" customHeight="1">
      <c r="A7" s="204" t="s">
        <v>1</v>
      </c>
      <c r="B7" s="241">
        <v>43793.018743452776</v>
      </c>
      <c r="C7" s="241">
        <v>39597.330686405199</v>
      </c>
      <c r="D7" s="241">
        <v>4195.6880570475787</v>
      </c>
    </row>
    <row r="8" spans="1:6" ht="11.25" customHeight="1">
      <c r="A8" s="203" t="s">
        <v>9</v>
      </c>
      <c r="B8" s="241">
        <v>6936.0358520638083</v>
      </c>
      <c r="C8" s="242">
        <v>6253.6589325424784</v>
      </c>
      <c r="D8" s="242">
        <v>682.37691952133025</v>
      </c>
    </row>
    <row r="9" spans="1:6" ht="11.25" customHeight="1">
      <c r="A9" s="203" t="s">
        <v>6</v>
      </c>
      <c r="B9" s="241">
        <v>3157.3643498289848</v>
      </c>
      <c r="C9" s="242">
        <v>2830.9761842377384</v>
      </c>
      <c r="D9" s="242">
        <v>326.38816559124655</v>
      </c>
    </row>
    <row r="10" spans="1:6" ht="11.25" customHeight="1">
      <c r="A10" s="203" t="s">
        <v>5</v>
      </c>
      <c r="B10" s="241">
        <v>12677.242067780066</v>
      </c>
      <c r="C10" s="242">
        <v>11138.619103912921</v>
      </c>
      <c r="D10" s="242">
        <v>1538.6229638671441</v>
      </c>
    </row>
    <row r="11" spans="1:6" ht="11.25" customHeight="1">
      <c r="A11" s="203" t="s">
        <v>4</v>
      </c>
      <c r="B11" s="241">
        <v>12487.354586855781</v>
      </c>
      <c r="C11" s="242">
        <v>11086.235912028493</v>
      </c>
      <c r="D11" s="242">
        <v>1401.1186748272889</v>
      </c>
    </row>
    <row r="12" spans="1:6" ht="11.25" customHeight="1">
      <c r="A12" s="202" t="s">
        <v>328</v>
      </c>
      <c r="B12" s="241">
        <v>8535.021886924138</v>
      </c>
      <c r="C12" s="242">
        <v>8287.8405536835689</v>
      </c>
      <c r="D12" s="242">
        <v>247.18133324056868</v>
      </c>
    </row>
    <row r="13" spans="1:6" ht="11.25" customHeight="1">
      <c r="A13" s="204" t="s">
        <v>0</v>
      </c>
      <c r="B13" s="241">
        <v>48087.880854696676</v>
      </c>
      <c r="C13" s="241">
        <v>45227.251463708591</v>
      </c>
      <c r="D13" s="241">
        <v>2860.629390988086</v>
      </c>
    </row>
    <row r="14" spans="1:6" ht="11.25" customHeight="1">
      <c r="A14" s="203" t="s">
        <v>9</v>
      </c>
      <c r="B14" s="241">
        <v>6530.6386875890066</v>
      </c>
      <c r="C14" s="242">
        <v>5920.5296533495757</v>
      </c>
      <c r="D14" s="242">
        <v>610.10903423943114</v>
      </c>
    </row>
    <row r="15" spans="1:6" ht="11.25" customHeight="1">
      <c r="A15" s="203" t="s">
        <v>6</v>
      </c>
      <c r="B15" s="241">
        <v>3646.5610079353164</v>
      </c>
      <c r="C15" s="242">
        <v>3356.9550969852444</v>
      </c>
      <c r="D15" s="242">
        <v>289.60591095007209</v>
      </c>
    </row>
    <row r="16" spans="1:6" ht="11.25" customHeight="1">
      <c r="A16" s="203" t="s">
        <v>5</v>
      </c>
      <c r="B16" s="241">
        <v>13977.915667357536</v>
      </c>
      <c r="C16" s="242">
        <v>12900.109234674213</v>
      </c>
      <c r="D16" s="242">
        <v>1077.806432683323</v>
      </c>
    </row>
    <row r="17" spans="1:5" ht="11.25" customHeight="1">
      <c r="A17" s="203" t="s">
        <v>4</v>
      </c>
      <c r="B17" s="241">
        <v>14120.370221989762</v>
      </c>
      <c r="C17" s="242">
        <v>13344.241831508412</v>
      </c>
      <c r="D17" s="242">
        <v>776.12839048134981</v>
      </c>
    </row>
    <row r="18" spans="1:5" ht="11.25" customHeight="1">
      <c r="A18" s="202" t="s">
        <v>328</v>
      </c>
      <c r="B18" s="241">
        <v>9812.3952698250505</v>
      </c>
      <c r="C18" s="242">
        <v>9705.415647191141</v>
      </c>
      <c r="D18" s="242">
        <v>106.97962263391</v>
      </c>
      <c r="E18" s="2"/>
    </row>
    <row r="19" spans="1:5" ht="5.0999999999999996" customHeight="1" thickBot="1">
      <c r="A19" s="199"/>
      <c r="B19" s="198"/>
      <c r="C19" s="198"/>
      <c r="D19" s="198"/>
      <c r="E19" s="2"/>
    </row>
    <row r="20" spans="1:5" ht="11.25" customHeight="1" thickTop="1">
      <c r="A20" s="197" t="s">
        <v>362</v>
      </c>
      <c r="B20" s="197"/>
      <c r="C20" s="197"/>
      <c r="D20" s="197"/>
      <c r="E20" s="2"/>
    </row>
    <row r="21" spans="1:5">
      <c r="E21" s="2"/>
    </row>
    <row r="23" spans="1:5">
      <c r="B23" s="269"/>
      <c r="C23" s="269"/>
      <c r="D23" s="269"/>
    </row>
    <row r="34" spans="5:6">
      <c r="E34" s="2"/>
    </row>
    <row r="35" spans="5:6" ht="15">
      <c r="E35" s="41"/>
    </row>
    <row r="36" spans="5:6" ht="15">
      <c r="E36" s="41"/>
    </row>
    <row r="46" spans="5:6" ht="15">
      <c r="F46" s="41"/>
    </row>
  </sheetData>
  <mergeCells count="2">
    <mergeCell ref="A1:D1"/>
    <mergeCell ref="B3:D3"/>
  </mergeCells>
  <hyperlinks>
    <hyperlink ref="F1" location="' Indice'!A1" display="&lt;&lt;"/>
  </hyperlinks>
  <printOptions horizontalCentered="1"/>
  <pageMargins left="0.78740157480314965" right="0.78740157480314965" top="0.78740157480314965" bottom="0.78740157480314965" header="0.31496062992125984" footer="0.31496062992125984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showGridLines="0" zoomScaleNormal="100" workbookViewId="0">
      <selection sqref="A1:D1"/>
    </sheetView>
  </sheetViews>
  <sheetFormatPr defaultRowHeight="12.75"/>
  <cols>
    <col min="1" max="1" width="18.7109375" style="107" customWidth="1"/>
    <col min="2" max="4" width="21.85546875" style="107" customWidth="1"/>
    <col min="5" max="5" width="1" style="17" customWidth="1"/>
    <col min="6" max="6" width="7" style="17" customWidth="1"/>
    <col min="7" max="13" width="9.140625" style="107" customWidth="1"/>
    <col min="14" max="256" width="9.140625" style="107"/>
    <col min="257" max="257" width="18.7109375" style="107" customWidth="1"/>
    <col min="258" max="260" width="21.85546875" style="107" customWidth="1"/>
    <col min="261" max="269" width="6.28515625" style="107" customWidth="1"/>
    <col min="270" max="512" width="9.140625" style="107"/>
    <col min="513" max="513" width="18.7109375" style="107" customWidth="1"/>
    <col min="514" max="516" width="21.85546875" style="107" customWidth="1"/>
    <col min="517" max="525" width="6.28515625" style="107" customWidth="1"/>
    <col min="526" max="768" width="9.140625" style="107"/>
    <col min="769" max="769" width="18.7109375" style="107" customWidth="1"/>
    <col min="770" max="772" width="21.85546875" style="107" customWidth="1"/>
    <col min="773" max="781" width="6.28515625" style="107" customWidth="1"/>
    <col min="782" max="1024" width="9.140625" style="107"/>
    <col min="1025" max="1025" width="18.7109375" style="107" customWidth="1"/>
    <col min="1026" max="1028" width="21.85546875" style="107" customWidth="1"/>
    <col min="1029" max="1037" width="6.28515625" style="107" customWidth="1"/>
    <col min="1038" max="1280" width="9.140625" style="107"/>
    <col min="1281" max="1281" width="18.7109375" style="107" customWidth="1"/>
    <col min="1282" max="1284" width="21.85546875" style="107" customWidth="1"/>
    <col min="1285" max="1293" width="6.28515625" style="107" customWidth="1"/>
    <col min="1294" max="1536" width="9.140625" style="107"/>
    <col min="1537" max="1537" width="18.7109375" style="107" customWidth="1"/>
    <col min="1538" max="1540" width="21.85546875" style="107" customWidth="1"/>
    <col min="1541" max="1549" width="6.28515625" style="107" customWidth="1"/>
    <col min="1550" max="1792" width="9.140625" style="107"/>
    <col min="1793" max="1793" width="18.7109375" style="107" customWidth="1"/>
    <col min="1794" max="1796" width="21.85546875" style="107" customWidth="1"/>
    <col min="1797" max="1805" width="6.28515625" style="107" customWidth="1"/>
    <col min="1806" max="2048" width="9.140625" style="107"/>
    <col min="2049" max="2049" width="18.7109375" style="107" customWidth="1"/>
    <col min="2050" max="2052" width="21.85546875" style="107" customWidth="1"/>
    <col min="2053" max="2061" width="6.28515625" style="107" customWidth="1"/>
    <col min="2062" max="2304" width="9.140625" style="107"/>
    <col min="2305" max="2305" width="18.7109375" style="107" customWidth="1"/>
    <col min="2306" max="2308" width="21.85546875" style="107" customWidth="1"/>
    <col min="2309" max="2317" width="6.28515625" style="107" customWidth="1"/>
    <col min="2318" max="2560" width="9.140625" style="107"/>
    <col min="2561" max="2561" width="18.7109375" style="107" customWidth="1"/>
    <col min="2562" max="2564" width="21.85546875" style="107" customWidth="1"/>
    <col min="2565" max="2573" width="6.28515625" style="107" customWidth="1"/>
    <col min="2574" max="2816" width="9.140625" style="107"/>
    <col min="2817" max="2817" width="18.7109375" style="107" customWidth="1"/>
    <col min="2818" max="2820" width="21.85546875" style="107" customWidth="1"/>
    <col min="2821" max="2829" width="6.28515625" style="107" customWidth="1"/>
    <col min="2830" max="3072" width="9.140625" style="107"/>
    <col min="3073" max="3073" width="18.7109375" style="107" customWidth="1"/>
    <col min="3074" max="3076" width="21.85546875" style="107" customWidth="1"/>
    <col min="3077" max="3085" width="6.28515625" style="107" customWidth="1"/>
    <col min="3086" max="3328" width="9.140625" style="107"/>
    <col min="3329" max="3329" width="18.7109375" style="107" customWidth="1"/>
    <col min="3330" max="3332" width="21.85546875" style="107" customWidth="1"/>
    <col min="3333" max="3341" width="6.28515625" style="107" customWidth="1"/>
    <col min="3342" max="3584" width="9.140625" style="107"/>
    <col min="3585" max="3585" width="18.7109375" style="107" customWidth="1"/>
    <col min="3586" max="3588" width="21.85546875" style="107" customWidth="1"/>
    <col min="3589" max="3597" width="6.28515625" style="107" customWidth="1"/>
    <col min="3598" max="3840" width="9.140625" style="107"/>
    <col min="3841" max="3841" width="18.7109375" style="107" customWidth="1"/>
    <col min="3842" max="3844" width="21.85546875" style="107" customWidth="1"/>
    <col min="3845" max="3853" width="6.28515625" style="107" customWidth="1"/>
    <col min="3854" max="4096" width="9.140625" style="107"/>
    <col min="4097" max="4097" width="18.7109375" style="107" customWidth="1"/>
    <col min="4098" max="4100" width="21.85546875" style="107" customWidth="1"/>
    <col min="4101" max="4109" width="6.28515625" style="107" customWidth="1"/>
    <col min="4110" max="4352" width="9.140625" style="107"/>
    <col min="4353" max="4353" width="18.7109375" style="107" customWidth="1"/>
    <col min="4354" max="4356" width="21.85546875" style="107" customWidth="1"/>
    <col min="4357" max="4365" width="6.28515625" style="107" customWidth="1"/>
    <col min="4366" max="4608" width="9.140625" style="107"/>
    <col min="4609" max="4609" width="18.7109375" style="107" customWidth="1"/>
    <col min="4610" max="4612" width="21.85546875" style="107" customWidth="1"/>
    <col min="4613" max="4621" width="6.28515625" style="107" customWidth="1"/>
    <col min="4622" max="4864" width="9.140625" style="107"/>
    <col min="4865" max="4865" width="18.7109375" style="107" customWidth="1"/>
    <col min="4866" max="4868" width="21.85546875" style="107" customWidth="1"/>
    <col min="4869" max="4877" width="6.28515625" style="107" customWidth="1"/>
    <col min="4878" max="5120" width="9.140625" style="107"/>
    <col min="5121" max="5121" width="18.7109375" style="107" customWidth="1"/>
    <col min="5122" max="5124" width="21.85546875" style="107" customWidth="1"/>
    <col min="5125" max="5133" width="6.28515625" style="107" customWidth="1"/>
    <col min="5134" max="5376" width="9.140625" style="107"/>
    <col min="5377" max="5377" width="18.7109375" style="107" customWidth="1"/>
    <col min="5378" max="5380" width="21.85546875" style="107" customWidth="1"/>
    <col min="5381" max="5389" width="6.28515625" style="107" customWidth="1"/>
    <col min="5390" max="5632" width="9.140625" style="107"/>
    <col min="5633" max="5633" width="18.7109375" style="107" customWidth="1"/>
    <col min="5634" max="5636" width="21.85546875" style="107" customWidth="1"/>
    <col min="5637" max="5645" width="6.28515625" style="107" customWidth="1"/>
    <col min="5646" max="5888" width="9.140625" style="107"/>
    <col min="5889" max="5889" width="18.7109375" style="107" customWidth="1"/>
    <col min="5890" max="5892" width="21.85546875" style="107" customWidth="1"/>
    <col min="5893" max="5901" width="6.28515625" style="107" customWidth="1"/>
    <col min="5902" max="6144" width="9.140625" style="107"/>
    <col min="6145" max="6145" width="18.7109375" style="107" customWidth="1"/>
    <col min="6146" max="6148" width="21.85546875" style="107" customWidth="1"/>
    <col min="6149" max="6157" width="6.28515625" style="107" customWidth="1"/>
    <col min="6158" max="6400" width="9.140625" style="107"/>
    <col min="6401" max="6401" width="18.7109375" style="107" customWidth="1"/>
    <col min="6402" max="6404" width="21.85546875" style="107" customWidth="1"/>
    <col min="6405" max="6413" width="6.28515625" style="107" customWidth="1"/>
    <col min="6414" max="6656" width="9.140625" style="107"/>
    <col min="6657" max="6657" width="18.7109375" style="107" customWidth="1"/>
    <col min="6658" max="6660" width="21.85546875" style="107" customWidth="1"/>
    <col min="6661" max="6669" width="6.28515625" style="107" customWidth="1"/>
    <col min="6670" max="6912" width="9.140625" style="107"/>
    <col min="6913" max="6913" width="18.7109375" style="107" customWidth="1"/>
    <col min="6914" max="6916" width="21.85546875" style="107" customWidth="1"/>
    <col min="6917" max="6925" width="6.28515625" style="107" customWidth="1"/>
    <col min="6926" max="7168" width="9.140625" style="107"/>
    <col min="7169" max="7169" width="18.7109375" style="107" customWidth="1"/>
    <col min="7170" max="7172" width="21.85546875" style="107" customWidth="1"/>
    <col min="7173" max="7181" width="6.28515625" style="107" customWidth="1"/>
    <col min="7182" max="7424" width="9.140625" style="107"/>
    <col min="7425" max="7425" width="18.7109375" style="107" customWidth="1"/>
    <col min="7426" max="7428" width="21.85546875" style="107" customWidth="1"/>
    <col min="7429" max="7437" width="6.28515625" style="107" customWidth="1"/>
    <col min="7438" max="7680" width="9.140625" style="107"/>
    <col min="7681" max="7681" width="18.7109375" style="107" customWidth="1"/>
    <col min="7682" max="7684" width="21.85546875" style="107" customWidth="1"/>
    <col min="7685" max="7693" width="6.28515625" style="107" customWidth="1"/>
    <col min="7694" max="7936" width="9.140625" style="107"/>
    <col min="7937" max="7937" width="18.7109375" style="107" customWidth="1"/>
    <col min="7938" max="7940" width="21.85546875" style="107" customWidth="1"/>
    <col min="7941" max="7949" width="6.28515625" style="107" customWidth="1"/>
    <col min="7950" max="8192" width="9.140625" style="107"/>
    <col min="8193" max="8193" width="18.7109375" style="107" customWidth="1"/>
    <col min="8194" max="8196" width="21.85546875" style="107" customWidth="1"/>
    <col min="8197" max="8205" width="6.28515625" style="107" customWidth="1"/>
    <col min="8206" max="8448" width="9.140625" style="107"/>
    <col min="8449" max="8449" width="18.7109375" style="107" customWidth="1"/>
    <col min="8450" max="8452" width="21.85546875" style="107" customWidth="1"/>
    <col min="8453" max="8461" width="6.28515625" style="107" customWidth="1"/>
    <col min="8462" max="8704" width="9.140625" style="107"/>
    <col min="8705" max="8705" width="18.7109375" style="107" customWidth="1"/>
    <col min="8706" max="8708" width="21.85546875" style="107" customWidth="1"/>
    <col min="8709" max="8717" width="6.28515625" style="107" customWidth="1"/>
    <col min="8718" max="8960" width="9.140625" style="107"/>
    <col min="8961" max="8961" width="18.7109375" style="107" customWidth="1"/>
    <col min="8962" max="8964" width="21.85546875" style="107" customWidth="1"/>
    <col min="8965" max="8973" width="6.28515625" style="107" customWidth="1"/>
    <col min="8974" max="9216" width="9.140625" style="107"/>
    <col min="9217" max="9217" width="18.7109375" style="107" customWidth="1"/>
    <col min="9218" max="9220" width="21.85546875" style="107" customWidth="1"/>
    <col min="9221" max="9229" width="6.28515625" style="107" customWidth="1"/>
    <col min="9230" max="9472" width="9.140625" style="107"/>
    <col min="9473" max="9473" width="18.7109375" style="107" customWidth="1"/>
    <col min="9474" max="9476" width="21.85546875" style="107" customWidth="1"/>
    <col min="9477" max="9485" width="6.28515625" style="107" customWidth="1"/>
    <col min="9486" max="9728" width="9.140625" style="107"/>
    <col min="9729" max="9729" width="18.7109375" style="107" customWidth="1"/>
    <col min="9730" max="9732" width="21.85546875" style="107" customWidth="1"/>
    <col min="9733" max="9741" width="6.28515625" style="107" customWidth="1"/>
    <col min="9742" max="9984" width="9.140625" style="107"/>
    <col min="9985" max="9985" width="18.7109375" style="107" customWidth="1"/>
    <col min="9986" max="9988" width="21.85546875" style="107" customWidth="1"/>
    <col min="9989" max="9997" width="6.28515625" style="107" customWidth="1"/>
    <col min="9998" max="10240" width="9.140625" style="107"/>
    <col min="10241" max="10241" width="18.7109375" style="107" customWidth="1"/>
    <col min="10242" max="10244" width="21.85546875" style="107" customWidth="1"/>
    <col min="10245" max="10253" width="6.28515625" style="107" customWidth="1"/>
    <col min="10254" max="10496" width="9.140625" style="107"/>
    <col min="10497" max="10497" width="18.7109375" style="107" customWidth="1"/>
    <col min="10498" max="10500" width="21.85546875" style="107" customWidth="1"/>
    <col min="10501" max="10509" width="6.28515625" style="107" customWidth="1"/>
    <col min="10510" max="10752" width="9.140625" style="107"/>
    <col min="10753" max="10753" width="18.7109375" style="107" customWidth="1"/>
    <col min="10754" max="10756" width="21.85546875" style="107" customWidth="1"/>
    <col min="10757" max="10765" width="6.28515625" style="107" customWidth="1"/>
    <col min="10766" max="11008" width="9.140625" style="107"/>
    <col min="11009" max="11009" width="18.7109375" style="107" customWidth="1"/>
    <col min="11010" max="11012" width="21.85546875" style="107" customWidth="1"/>
    <col min="11013" max="11021" width="6.28515625" style="107" customWidth="1"/>
    <col min="11022" max="11264" width="9.140625" style="107"/>
    <col min="11265" max="11265" width="18.7109375" style="107" customWidth="1"/>
    <col min="11266" max="11268" width="21.85546875" style="107" customWidth="1"/>
    <col min="11269" max="11277" width="6.28515625" style="107" customWidth="1"/>
    <col min="11278" max="11520" width="9.140625" style="107"/>
    <col min="11521" max="11521" width="18.7109375" style="107" customWidth="1"/>
    <col min="11522" max="11524" width="21.85546875" style="107" customWidth="1"/>
    <col min="11525" max="11533" width="6.28515625" style="107" customWidth="1"/>
    <col min="11534" max="11776" width="9.140625" style="107"/>
    <col min="11777" max="11777" width="18.7109375" style="107" customWidth="1"/>
    <col min="11778" max="11780" width="21.85546875" style="107" customWidth="1"/>
    <col min="11781" max="11789" width="6.28515625" style="107" customWidth="1"/>
    <col min="11790" max="12032" width="9.140625" style="107"/>
    <col min="12033" max="12033" width="18.7109375" style="107" customWidth="1"/>
    <col min="12034" max="12036" width="21.85546875" style="107" customWidth="1"/>
    <col min="12037" max="12045" width="6.28515625" style="107" customWidth="1"/>
    <col min="12046" max="12288" width="9.140625" style="107"/>
    <col min="12289" max="12289" width="18.7109375" style="107" customWidth="1"/>
    <col min="12290" max="12292" width="21.85546875" style="107" customWidth="1"/>
    <col min="12293" max="12301" width="6.28515625" style="107" customWidth="1"/>
    <col min="12302" max="12544" width="9.140625" style="107"/>
    <col min="12545" max="12545" width="18.7109375" style="107" customWidth="1"/>
    <col min="12546" max="12548" width="21.85546875" style="107" customWidth="1"/>
    <col min="12549" max="12557" width="6.28515625" style="107" customWidth="1"/>
    <col min="12558" max="12800" width="9.140625" style="107"/>
    <col min="12801" max="12801" width="18.7109375" style="107" customWidth="1"/>
    <col min="12802" max="12804" width="21.85546875" style="107" customWidth="1"/>
    <col min="12805" max="12813" width="6.28515625" style="107" customWidth="1"/>
    <col min="12814" max="13056" width="9.140625" style="107"/>
    <col min="13057" max="13057" width="18.7109375" style="107" customWidth="1"/>
    <col min="13058" max="13060" width="21.85546875" style="107" customWidth="1"/>
    <col min="13061" max="13069" width="6.28515625" style="107" customWidth="1"/>
    <col min="13070" max="13312" width="9.140625" style="107"/>
    <col min="13313" max="13313" width="18.7109375" style="107" customWidth="1"/>
    <col min="13314" max="13316" width="21.85546875" style="107" customWidth="1"/>
    <col min="13317" max="13325" width="6.28515625" style="107" customWidth="1"/>
    <col min="13326" max="13568" width="9.140625" style="107"/>
    <col min="13569" max="13569" width="18.7109375" style="107" customWidth="1"/>
    <col min="13570" max="13572" width="21.85546875" style="107" customWidth="1"/>
    <col min="13573" max="13581" width="6.28515625" style="107" customWidth="1"/>
    <col min="13582" max="13824" width="9.140625" style="107"/>
    <col min="13825" max="13825" width="18.7109375" style="107" customWidth="1"/>
    <col min="13826" max="13828" width="21.85546875" style="107" customWidth="1"/>
    <col min="13829" max="13837" width="6.28515625" style="107" customWidth="1"/>
    <col min="13838" max="14080" width="9.140625" style="107"/>
    <col min="14081" max="14081" width="18.7109375" style="107" customWidth="1"/>
    <col min="14082" max="14084" width="21.85546875" style="107" customWidth="1"/>
    <col min="14085" max="14093" width="6.28515625" style="107" customWidth="1"/>
    <col min="14094" max="14336" width="9.140625" style="107"/>
    <col min="14337" max="14337" width="18.7109375" style="107" customWidth="1"/>
    <col min="14338" max="14340" width="21.85546875" style="107" customWidth="1"/>
    <col min="14341" max="14349" width="6.28515625" style="107" customWidth="1"/>
    <col min="14350" max="14592" width="9.140625" style="107"/>
    <col min="14593" max="14593" width="18.7109375" style="107" customWidth="1"/>
    <col min="14594" max="14596" width="21.85546875" style="107" customWidth="1"/>
    <col min="14597" max="14605" width="6.28515625" style="107" customWidth="1"/>
    <col min="14606" max="14848" width="9.140625" style="107"/>
    <col min="14849" max="14849" width="18.7109375" style="107" customWidth="1"/>
    <col min="14850" max="14852" width="21.85546875" style="107" customWidth="1"/>
    <col min="14853" max="14861" width="6.28515625" style="107" customWidth="1"/>
    <col min="14862" max="15104" width="9.140625" style="107"/>
    <col min="15105" max="15105" width="18.7109375" style="107" customWidth="1"/>
    <col min="15106" max="15108" width="21.85546875" style="107" customWidth="1"/>
    <col min="15109" max="15117" width="6.28515625" style="107" customWidth="1"/>
    <col min="15118" max="15360" width="9.140625" style="107"/>
    <col min="15361" max="15361" width="18.7109375" style="107" customWidth="1"/>
    <col min="15362" max="15364" width="21.85546875" style="107" customWidth="1"/>
    <col min="15365" max="15373" width="6.28515625" style="107" customWidth="1"/>
    <col min="15374" max="15616" width="9.140625" style="107"/>
    <col min="15617" max="15617" width="18.7109375" style="107" customWidth="1"/>
    <col min="15618" max="15620" width="21.85546875" style="107" customWidth="1"/>
    <col min="15621" max="15629" width="6.28515625" style="107" customWidth="1"/>
    <col min="15630" max="15872" width="9.140625" style="107"/>
    <col min="15873" max="15873" width="18.7109375" style="107" customWidth="1"/>
    <col min="15874" max="15876" width="21.85546875" style="107" customWidth="1"/>
    <col min="15877" max="15885" width="6.28515625" style="107" customWidth="1"/>
    <col min="15886" max="16128" width="9.140625" style="107"/>
    <col min="16129" max="16129" width="18.7109375" style="107" customWidth="1"/>
    <col min="16130" max="16132" width="21.85546875" style="107" customWidth="1"/>
    <col min="16133" max="16141" width="6.28515625" style="107" customWidth="1"/>
    <col min="16142" max="16384" width="9.140625" style="107"/>
  </cols>
  <sheetData>
    <row r="1" spans="1:8" ht="20.25" customHeight="1">
      <c r="A1" s="396" t="s">
        <v>390</v>
      </c>
      <c r="B1" s="396"/>
      <c r="C1" s="396"/>
      <c r="D1" s="396"/>
      <c r="E1" s="35"/>
      <c r="F1" s="249" t="s">
        <v>203</v>
      </c>
    </row>
    <row r="2" spans="1:8" s="17" customFormat="1" ht="14.25" customHeight="1">
      <c r="A2" s="209">
        <v>2018</v>
      </c>
      <c r="B2" s="209"/>
      <c r="C2" s="208"/>
      <c r="D2" s="11" t="s">
        <v>22</v>
      </c>
    </row>
    <row r="3" spans="1:8" s="1" customFormat="1" ht="17.25" customHeight="1">
      <c r="A3" s="297" t="s">
        <v>337</v>
      </c>
      <c r="B3" s="373" t="s">
        <v>341</v>
      </c>
      <c r="C3" s="374"/>
      <c r="D3" s="374"/>
      <c r="E3" s="17"/>
      <c r="F3" s="17"/>
    </row>
    <row r="4" spans="1:8" s="1" customFormat="1" ht="15.75" customHeight="1">
      <c r="A4" s="297"/>
      <c r="B4" s="236" t="s">
        <v>3</v>
      </c>
      <c r="C4" s="236" t="s">
        <v>340</v>
      </c>
      <c r="D4" s="236" t="s">
        <v>339</v>
      </c>
      <c r="E4" s="17"/>
      <c r="F4" s="2"/>
    </row>
    <row r="5" spans="1:8" s="1" customFormat="1" ht="5.0999999999999996" customHeight="1">
      <c r="A5" s="207"/>
      <c r="B5" s="206"/>
      <c r="C5" s="206"/>
      <c r="D5" s="206"/>
      <c r="E5" s="17"/>
      <c r="F5" s="2"/>
    </row>
    <row r="6" spans="1:8" ht="11.25" customHeight="1">
      <c r="A6" s="213" t="s">
        <v>3</v>
      </c>
      <c r="B6" s="182">
        <v>91880.899598149437</v>
      </c>
      <c r="C6" s="182">
        <v>84824.582150113769</v>
      </c>
      <c r="D6" s="182">
        <v>7056.3174480356656</v>
      </c>
      <c r="F6" s="270"/>
      <c r="G6" s="32"/>
      <c r="H6" s="32"/>
    </row>
    <row r="7" spans="1:8" ht="11.25" customHeight="1">
      <c r="A7" s="211" t="s">
        <v>280</v>
      </c>
      <c r="B7" s="182">
        <v>7803.6480154541105</v>
      </c>
      <c r="C7" s="181">
        <v>7297.9194630314332</v>
      </c>
      <c r="D7" s="181">
        <v>505.72855242267724</v>
      </c>
      <c r="G7" s="32"/>
      <c r="H7" s="32"/>
    </row>
    <row r="8" spans="1:8" ht="11.25" customHeight="1">
      <c r="A8" s="211" t="s">
        <v>279</v>
      </c>
      <c r="B8" s="182">
        <v>7091.9398862660109</v>
      </c>
      <c r="C8" s="181">
        <v>6188.6182876555304</v>
      </c>
      <c r="D8" s="181">
        <v>903.32159861048046</v>
      </c>
      <c r="G8" s="32"/>
      <c r="H8" s="32"/>
    </row>
    <row r="9" spans="1:8" ht="11.25" customHeight="1">
      <c r="A9" s="211" t="s">
        <v>278</v>
      </c>
      <c r="B9" s="182">
        <v>8028.3251484438979</v>
      </c>
      <c r="C9" s="181">
        <v>7255.0892842310386</v>
      </c>
      <c r="D9" s="181">
        <v>773.2358642128595</v>
      </c>
      <c r="G9" s="32"/>
      <c r="H9" s="32"/>
    </row>
    <row r="10" spans="1:8" ht="11.25" customHeight="1">
      <c r="A10" s="211" t="s">
        <v>277</v>
      </c>
      <c r="B10" s="182">
        <v>7909.1249941862734</v>
      </c>
      <c r="C10" s="181">
        <v>7211.7014601778583</v>
      </c>
      <c r="D10" s="181">
        <v>697.423534008415</v>
      </c>
      <c r="G10" s="32"/>
      <c r="H10" s="32"/>
    </row>
    <row r="11" spans="1:8" ht="11.25" customHeight="1">
      <c r="A11" s="211" t="s">
        <v>276</v>
      </c>
      <c r="B11" s="182">
        <v>8051.3674537454135</v>
      </c>
      <c r="C11" s="181">
        <v>7059.7835091192528</v>
      </c>
      <c r="D11" s="181">
        <v>991.58394462616036</v>
      </c>
      <c r="G11" s="32"/>
      <c r="H11" s="32"/>
    </row>
    <row r="12" spans="1:8" ht="11.25" customHeight="1">
      <c r="A12" s="211" t="s">
        <v>275</v>
      </c>
      <c r="B12" s="182">
        <v>7486.8456297536195</v>
      </c>
      <c r="C12" s="181">
        <v>6982.3191378104675</v>
      </c>
      <c r="D12" s="181">
        <v>504.52649194315177</v>
      </c>
      <c r="G12" s="32"/>
      <c r="H12" s="32"/>
    </row>
    <row r="13" spans="1:8" ht="11.25" customHeight="1">
      <c r="A13" s="211" t="s">
        <v>274</v>
      </c>
      <c r="B13" s="182">
        <v>9197.8882242544696</v>
      </c>
      <c r="C13" s="181">
        <v>8917.6831481698882</v>
      </c>
      <c r="D13" s="181">
        <v>280.20507608458092</v>
      </c>
      <c r="G13" s="32"/>
      <c r="H13" s="32"/>
    </row>
    <row r="14" spans="1:8" ht="11.25" customHeight="1">
      <c r="A14" s="211" t="s">
        <v>273</v>
      </c>
      <c r="B14" s="182">
        <v>7636.7055036100264</v>
      </c>
      <c r="C14" s="181">
        <v>7231.1459045778738</v>
      </c>
      <c r="D14" s="181">
        <v>405.55959903215307</v>
      </c>
      <c r="G14" s="32"/>
      <c r="H14" s="32"/>
    </row>
    <row r="15" spans="1:8" ht="11.25" customHeight="1">
      <c r="A15" s="211" t="s">
        <v>272</v>
      </c>
      <c r="B15" s="182">
        <v>6691.4539655274866</v>
      </c>
      <c r="C15" s="181">
        <v>6222.8220967711086</v>
      </c>
      <c r="D15" s="181">
        <v>468.63186875637808</v>
      </c>
      <c r="G15" s="32"/>
      <c r="H15" s="32"/>
    </row>
    <row r="16" spans="1:8" ht="11.25" customHeight="1">
      <c r="A16" s="211" t="s">
        <v>271</v>
      </c>
      <c r="B16" s="182">
        <v>7981.575049617878</v>
      </c>
      <c r="C16" s="181">
        <v>7441.89429011027</v>
      </c>
      <c r="D16" s="181">
        <v>539.68075950760817</v>
      </c>
      <c r="G16" s="32"/>
      <c r="H16" s="32"/>
    </row>
    <row r="17" spans="1:8" ht="11.25" customHeight="1">
      <c r="A17" s="211" t="s">
        <v>270</v>
      </c>
      <c r="B17" s="182">
        <v>6847.8061163487546</v>
      </c>
      <c r="C17" s="181">
        <v>6239.5049415962558</v>
      </c>
      <c r="D17" s="181">
        <v>608.30117475249835</v>
      </c>
      <c r="G17" s="32"/>
      <c r="H17" s="32"/>
    </row>
    <row r="18" spans="1:8" ht="11.25" customHeight="1">
      <c r="A18" s="211" t="s">
        <v>269</v>
      </c>
      <c r="B18" s="182">
        <v>7154.2196109415017</v>
      </c>
      <c r="C18" s="181">
        <v>6776.100626862798</v>
      </c>
      <c r="D18" s="181">
        <v>378.11898407870399</v>
      </c>
      <c r="E18" s="2"/>
      <c r="G18" s="32"/>
      <c r="H18" s="32"/>
    </row>
    <row r="19" spans="1:8" s="1" customFormat="1" ht="5.0999999999999996" customHeight="1" thickBot="1">
      <c r="A19" s="199"/>
      <c r="B19" s="210"/>
      <c r="C19" s="210"/>
      <c r="D19" s="210"/>
      <c r="E19" s="2"/>
      <c r="F19" s="17"/>
    </row>
    <row r="20" spans="1:8" ht="13.5" thickTop="1">
      <c r="A20" s="197" t="s">
        <v>362</v>
      </c>
      <c r="B20" s="197"/>
      <c r="C20" s="197"/>
      <c r="D20" s="197"/>
      <c r="E20" s="2"/>
      <c r="G20" s="32"/>
      <c r="H20" s="32"/>
    </row>
    <row r="21" spans="1:8">
      <c r="A21" s="1"/>
      <c r="C21" s="212"/>
      <c r="E21" s="2"/>
      <c r="G21" s="32"/>
      <c r="H21" s="32"/>
    </row>
    <row r="34" spans="5:6">
      <c r="E34" s="2"/>
    </row>
    <row r="35" spans="5:6" ht="15">
      <c r="E35" s="41"/>
    </row>
    <row r="36" spans="5:6" ht="15">
      <c r="E36" s="41"/>
    </row>
    <row r="46" spans="5:6" ht="15">
      <c r="F46" s="41"/>
    </row>
  </sheetData>
  <mergeCells count="3">
    <mergeCell ref="A1:D1"/>
    <mergeCell ref="A3:A4"/>
    <mergeCell ref="B3:D3"/>
  </mergeCells>
  <hyperlinks>
    <hyperlink ref="F1" location="' Indice'!A1" display="&lt;&lt;"/>
  </hyperlinks>
  <printOptions horizontalCentered="1"/>
  <pageMargins left="0.78740157480314965" right="0.78740157480314965" top="0.78740157480314965" bottom="0.78740157480314965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97"/>
  <sheetViews>
    <sheetView showGridLines="0" zoomScale="120" zoomScaleNormal="120" zoomScaleSheetLayoutView="100" workbookViewId="0">
      <selection sqref="A1:M1"/>
    </sheetView>
  </sheetViews>
  <sheetFormatPr defaultColWidth="8" defaultRowHeight="9" customHeight="1"/>
  <cols>
    <col min="1" max="1" width="17.7109375" style="17" customWidth="1"/>
    <col min="2" max="2" width="10.42578125" style="17" customWidth="1"/>
    <col min="3" max="3" width="8" style="17" customWidth="1"/>
    <col min="4" max="4" width="7.28515625" style="17" customWidth="1"/>
    <col min="5" max="5" width="6.7109375" style="17" customWidth="1"/>
    <col min="6" max="6" width="6.28515625" style="17" customWidth="1"/>
    <col min="7" max="7" width="6.42578125" style="17" customWidth="1"/>
    <col min="8" max="8" width="6.7109375" style="17" customWidth="1"/>
    <col min="9" max="9" width="6.42578125" style="17" customWidth="1"/>
    <col min="10" max="10" width="6" style="17" customWidth="1"/>
    <col min="11" max="11" width="6.5703125" style="17" customWidth="1"/>
    <col min="12" max="12" width="6.28515625" style="17" bestFit="1" customWidth="1"/>
    <col min="13" max="13" width="9.42578125" style="17" customWidth="1"/>
    <col min="14" max="14" width="1.42578125" style="17" customWidth="1"/>
    <col min="15" max="15" width="7" style="17" customWidth="1"/>
    <col min="16" max="16384" width="8" style="1"/>
  </cols>
  <sheetData>
    <row r="1" spans="1:34" s="23" customFormat="1" ht="20.25" customHeight="1">
      <c r="A1" s="294" t="s">
        <v>186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35"/>
      <c r="O1" s="249" t="s">
        <v>203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</row>
    <row r="2" spans="1:34" s="17" customFormat="1" ht="9" customHeight="1">
      <c r="A2" s="10">
        <v>2018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P2" s="2"/>
      <c r="Q2" s="2"/>
      <c r="R2" s="2"/>
      <c r="S2" s="2"/>
      <c r="T2" s="2"/>
      <c r="U2" s="2"/>
      <c r="V2" s="2"/>
      <c r="W2" s="2"/>
    </row>
    <row r="3" spans="1:34" s="232" customFormat="1" ht="9.75" customHeight="1">
      <c r="A3" s="314" t="s">
        <v>99</v>
      </c>
      <c r="B3" s="317" t="s">
        <v>112</v>
      </c>
      <c r="C3" s="317" t="s">
        <v>34</v>
      </c>
      <c r="D3" s="319" t="s">
        <v>35</v>
      </c>
      <c r="E3" s="320"/>
      <c r="F3" s="320"/>
      <c r="G3" s="320"/>
      <c r="H3" s="321"/>
      <c r="I3" s="319" t="s">
        <v>43</v>
      </c>
      <c r="J3" s="320"/>
      <c r="K3" s="320"/>
      <c r="L3" s="321"/>
      <c r="M3" s="319" t="s">
        <v>113</v>
      </c>
      <c r="N3" s="17"/>
      <c r="O3" s="17"/>
      <c r="P3" s="231"/>
      <c r="Q3" s="231"/>
      <c r="R3" s="231"/>
      <c r="S3" s="231"/>
      <c r="T3" s="231"/>
      <c r="U3" s="231"/>
      <c r="V3" s="231"/>
      <c r="W3" s="231"/>
    </row>
    <row r="4" spans="1:34" s="232" customFormat="1" ht="9.75" customHeight="1">
      <c r="A4" s="315"/>
      <c r="B4" s="291"/>
      <c r="C4" s="291"/>
      <c r="D4" s="300"/>
      <c r="E4" s="301"/>
      <c r="F4" s="301"/>
      <c r="G4" s="301"/>
      <c r="H4" s="302"/>
      <c r="I4" s="300"/>
      <c r="J4" s="301"/>
      <c r="K4" s="301"/>
      <c r="L4" s="302"/>
      <c r="M4" s="298"/>
      <c r="N4" s="17"/>
      <c r="O4" s="2"/>
      <c r="P4" s="231"/>
      <c r="Q4" s="231"/>
      <c r="R4" s="231"/>
      <c r="S4" s="231"/>
      <c r="T4" s="231"/>
      <c r="U4" s="231"/>
      <c r="V4" s="231"/>
      <c r="W4" s="231"/>
    </row>
    <row r="5" spans="1:34" s="232" customFormat="1" ht="14.25" customHeight="1">
      <c r="A5" s="316"/>
      <c r="B5" s="318"/>
      <c r="C5" s="318"/>
      <c r="D5" s="216" t="s">
        <v>3</v>
      </c>
      <c r="E5" s="216" t="s">
        <v>37</v>
      </c>
      <c r="F5" s="216" t="s">
        <v>38</v>
      </c>
      <c r="G5" s="216" t="s">
        <v>39</v>
      </c>
      <c r="H5" s="216" t="s">
        <v>40</v>
      </c>
      <c r="I5" s="216" t="s">
        <v>3</v>
      </c>
      <c r="J5" s="216" t="s">
        <v>37</v>
      </c>
      <c r="K5" s="216" t="s">
        <v>38</v>
      </c>
      <c r="L5" s="216" t="s">
        <v>44</v>
      </c>
      <c r="M5" s="322"/>
      <c r="N5" s="17"/>
      <c r="O5" s="2"/>
    </row>
    <row r="6" spans="1:34" s="2" customFormat="1" ht="3.75" customHeight="1">
      <c r="A6" s="43"/>
      <c r="B6" s="44"/>
      <c r="C6" s="44"/>
      <c r="D6" s="44"/>
      <c r="E6" s="44"/>
      <c r="F6" s="44"/>
      <c r="G6" s="44"/>
      <c r="H6" s="44"/>
      <c r="I6" s="7"/>
      <c r="J6" s="7"/>
      <c r="K6" s="7"/>
      <c r="L6" s="7"/>
      <c r="M6" s="44"/>
      <c r="N6" s="17"/>
      <c r="O6" s="17"/>
    </row>
    <row r="7" spans="1:34" s="17" customFormat="1" ht="9" customHeight="1">
      <c r="A7" s="117" t="s">
        <v>42</v>
      </c>
      <c r="B7" s="159">
        <v>22926.413</v>
      </c>
      <c r="C7" s="159">
        <v>18503.592000000001</v>
      </c>
      <c r="D7" s="159">
        <v>15229.246000000001</v>
      </c>
      <c r="E7" s="159">
        <v>2221.7780000000002</v>
      </c>
      <c r="F7" s="159">
        <v>7010.4770000000008</v>
      </c>
      <c r="G7" s="159">
        <v>4003.2070000000003</v>
      </c>
      <c r="H7" s="159">
        <v>1993.7840000000001</v>
      </c>
      <c r="I7" s="159" t="s">
        <v>360</v>
      </c>
      <c r="J7" s="159" t="s">
        <v>360</v>
      </c>
      <c r="K7" s="159">
        <v>1003.554</v>
      </c>
      <c r="L7" s="159" t="s">
        <v>360</v>
      </c>
      <c r="M7" s="159">
        <v>963.81400000000008</v>
      </c>
    </row>
    <row r="8" spans="1:34" s="17" customFormat="1" ht="9" customHeight="1">
      <c r="A8" s="6" t="s">
        <v>41</v>
      </c>
      <c r="B8" s="30">
        <v>9276.1220000000012</v>
      </c>
      <c r="C8" s="30">
        <v>7279.6050000000005</v>
      </c>
      <c r="D8" s="30">
        <v>6184.5480000000007</v>
      </c>
      <c r="E8" s="30">
        <v>560.75</v>
      </c>
      <c r="F8" s="30">
        <v>2670.7350000000001</v>
      </c>
      <c r="G8" s="30">
        <v>1890.4860000000001</v>
      </c>
      <c r="H8" s="30">
        <v>1062.577</v>
      </c>
      <c r="I8" s="30" t="s">
        <v>360</v>
      </c>
      <c r="J8" s="30" t="s">
        <v>360</v>
      </c>
      <c r="K8" s="30">
        <v>349.14</v>
      </c>
      <c r="L8" s="30" t="s">
        <v>360</v>
      </c>
      <c r="M8" s="30">
        <v>298.423</v>
      </c>
    </row>
    <row r="9" spans="1:34" s="17" customFormat="1" ht="9" customHeight="1">
      <c r="A9" s="6" t="s">
        <v>51</v>
      </c>
      <c r="B9" s="30">
        <v>13650.290999999999</v>
      </c>
      <c r="C9" s="30">
        <v>11223.986999999999</v>
      </c>
      <c r="D9" s="30">
        <v>9044.6980000000003</v>
      </c>
      <c r="E9" s="30">
        <v>1661.028</v>
      </c>
      <c r="F9" s="30">
        <v>4339.7420000000002</v>
      </c>
      <c r="G9" s="30">
        <v>2112.7210000000005</v>
      </c>
      <c r="H9" s="30">
        <v>931.20699999999999</v>
      </c>
      <c r="I9" s="30" t="s">
        <v>360</v>
      </c>
      <c r="J9" s="30" t="s">
        <v>360</v>
      </c>
      <c r="K9" s="30">
        <v>654.41399999999999</v>
      </c>
      <c r="L9" s="30" t="s">
        <v>360</v>
      </c>
      <c r="M9" s="30">
        <v>665.39100000000008</v>
      </c>
    </row>
    <row r="10" spans="1:34" s="17" customFormat="1" ht="9" customHeight="1">
      <c r="A10" s="45" t="s">
        <v>52</v>
      </c>
      <c r="B10" s="30">
        <v>9778.6860000000015</v>
      </c>
      <c r="C10" s="30">
        <v>7986.6990000000005</v>
      </c>
      <c r="D10" s="30">
        <v>6123.0380000000005</v>
      </c>
      <c r="E10" s="30">
        <v>1025.627</v>
      </c>
      <c r="F10" s="30">
        <v>2923.8139999999999</v>
      </c>
      <c r="G10" s="30">
        <v>1515.0010000000002</v>
      </c>
      <c r="H10" s="30">
        <v>658.596</v>
      </c>
      <c r="I10" s="30" t="s">
        <v>360</v>
      </c>
      <c r="J10" s="30" t="s">
        <v>360</v>
      </c>
      <c r="K10" s="30">
        <v>550.71100000000001</v>
      </c>
      <c r="L10" s="30" t="s">
        <v>360</v>
      </c>
      <c r="M10" s="30">
        <v>600.65900000000011</v>
      </c>
    </row>
    <row r="11" spans="1:34" s="17" customFormat="1" ht="9" customHeight="1">
      <c r="A11" s="20" t="s">
        <v>116</v>
      </c>
      <c r="B11" s="30">
        <v>9168.7560000000012</v>
      </c>
      <c r="C11" s="30">
        <v>7502.1270000000004</v>
      </c>
      <c r="D11" s="30">
        <v>5710.4189999999999</v>
      </c>
      <c r="E11" s="30">
        <v>940.59799999999996</v>
      </c>
      <c r="F11" s="30">
        <v>2728.1279999999997</v>
      </c>
      <c r="G11" s="30">
        <v>1421.001</v>
      </c>
      <c r="H11" s="30">
        <v>620.69200000000001</v>
      </c>
      <c r="I11" s="30" t="s">
        <v>360</v>
      </c>
      <c r="J11" s="30" t="s">
        <v>360</v>
      </c>
      <c r="K11" s="30">
        <v>527.34199999999998</v>
      </c>
      <c r="L11" s="30" t="s">
        <v>360</v>
      </c>
      <c r="M11" s="30">
        <v>581.8420000000001</v>
      </c>
    </row>
    <row r="12" spans="1:34" s="17" customFormat="1" ht="9" customHeight="1">
      <c r="A12" s="46" t="s">
        <v>15</v>
      </c>
      <c r="B12" s="30">
        <v>1196.8389999999999</v>
      </c>
      <c r="C12" s="30">
        <v>905.06099999999992</v>
      </c>
      <c r="D12" s="30">
        <v>736.97299999999996</v>
      </c>
      <c r="E12" s="30">
        <v>114.533</v>
      </c>
      <c r="F12" s="30">
        <v>440.93799999999999</v>
      </c>
      <c r="G12" s="30">
        <v>126.22199999999999</v>
      </c>
      <c r="H12" s="30">
        <v>55.28</v>
      </c>
      <c r="I12" s="30" t="s">
        <v>360</v>
      </c>
      <c r="J12" s="30" t="s">
        <v>360</v>
      </c>
      <c r="K12" s="30">
        <v>36.564999999999998</v>
      </c>
      <c r="L12" s="30" t="s">
        <v>360</v>
      </c>
      <c r="M12" s="30">
        <v>54.347999999999999</v>
      </c>
    </row>
    <row r="13" spans="1:34" s="17" customFormat="1" ht="9" customHeight="1">
      <c r="A13" s="46" t="s">
        <v>53</v>
      </c>
      <c r="B13" s="30">
        <v>116.33000000000001</v>
      </c>
      <c r="C13" s="30">
        <v>90.951000000000008</v>
      </c>
      <c r="D13" s="30">
        <v>77.146000000000001</v>
      </c>
      <c r="E13" s="30">
        <v>11.451000000000001</v>
      </c>
      <c r="F13" s="30">
        <v>42.337000000000003</v>
      </c>
      <c r="G13" s="30">
        <v>17.422999999999998</v>
      </c>
      <c r="H13" s="30">
        <v>5.9349999999999996</v>
      </c>
      <c r="I13" s="30" t="s">
        <v>360</v>
      </c>
      <c r="J13" s="30" t="s">
        <v>360</v>
      </c>
      <c r="K13" s="30">
        <v>3.8730000000000002</v>
      </c>
      <c r="L13" s="30" t="s">
        <v>360</v>
      </c>
      <c r="M13" s="30">
        <v>4.367</v>
      </c>
    </row>
    <row r="14" spans="1:34" s="17" customFormat="1" ht="9" customHeight="1">
      <c r="A14" s="46" t="s">
        <v>54</v>
      </c>
      <c r="B14" s="30">
        <v>286.18899999999996</v>
      </c>
      <c r="C14" s="30">
        <v>218.49099999999999</v>
      </c>
      <c r="D14" s="30">
        <v>178.40899999999999</v>
      </c>
      <c r="E14" s="30">
        <v>32.42</v>
      </c>
      <c r="F14" s="30">
        <v>86.897000000000006</v>
      </c>
      <c r="G14" s="30">
        <v>42.89</v>
      </c>
      <c r="H14" s="30">
        <v>16.202000000000002</v>
      </c>
      <c r="I14" s="30" t="s">
        <v>360</v>
      </c>
      <c r="J14" s="30" t="s">
        <v>360</v>
      </c>
      <c r="K14" s="30">
        <v>12.513999999999999</v>
      </c>
      <c r="L14" s="30" t="s">
        <v>360</v>
      </c>
      <c r="M14" s="30">
        <v>9.0380000000000003</v>
      </c>
    </row>
    <row r="15" spans="1:34" s="17" customFormat="1" ht="9" customHeight="1">
      <c r="A15" s="46" t="s">
        <v>343</v>
      </c>
      <c r="B15" s="30">
        <v>48.07</v>
      </c>
      <c r="C15" s="30">
        <v>34.716000000000001</v>
      </c>
      <c r="D15" s="30">
        <v>28.943999999999999</v>
      </c>
      <c r="E15" s="30">
        <v>3.7189999999999999</v>
      </c>
      <c r="F15" s="30">
        <v>12.093</v>
      </c>
      <c r="G15" s="30">
        <v>8.8130000000000006</v>
      </c>
      <c r="H15" s="30">
        <v>4.319</v>
      </c>
      <c r="I15" s="30" t="s">
        <v>360</v>
      </c>
      <c r="J15" s="30" t="s">
        <v>360</v>
      </c>
      <c r="K15" s="30">
        <v>1.55</v>
      </c>
      <c r="L15" s="30" t="s">
        <v>360</v>
      </c>
      <c r="M15" s="30">
        <v>1.706</v>
      </c>
    </row>
    <row r="16" spans="1:34" s="17" customFormat="1" ht="9" customHeight="1">
      <c r="A16" s="46" t="s">
        <v>55</v>
      </c>
      <c r="B16" s="30">
        <v>94.579999999999984</v>
      </c>
      <c r="C16" s="30">
        <v>76.130999999999986</v>
      </c>
      <c r="D16" s="30">
        <v>59.051000000000002</v>
      </c>
      <c r="E16" s="30">
        <v>11.173</v>
      </c>
      <c r="F16" s="30">
        <v>29.08</v>
      </c>
      <c r="G16" s="30">
        <v>13.956</v>
      </c>
      <c r="H16" s="30">
        <v>4.8419999999999996</v>
      </c>
      <c r="I16" s="30" t="s">
        <v>360</v>
      </c>
      <c r="J16" s="30" t="s">
        <v>360</v>
      </c>
      <c r="K16" s="30">
        <v>5.8380000000000001</v>
      </c>
      <c r="L16" s="30" t="s">
        <v>360</v>
      </c>
      <c r="M16" s="30">
        <v>5.3380000000000001</v>
      </c>
    </row>
    <row r="17" spans="1:14" s="17" customFormat="1" ht="9" customHeight="1">
      <c r="A17" s="46" t="s">
        <v>18</v>
      </c>
      <c r="B17" s="30">
        <v>1991.3999999999999</v>
      </c>
      <c r="C17" s="30">
        <v>1660.0839999999998</v>
      </c>
      <c r="D17" s="30">
        <v>1399.3789999999999</v>
      </c>
      <c r="E17" s="30">
        <v>138.86799999999999</v>
      </c>
      <c r="F17" s="30">
        <v>631.01</v>
      </c>
      <c r="G17" s="30">
        <v>433.791</v>
      </c>
      <c r="H17" s="30">
        <v>195.71</v>
      </c>
      <c r="I17" s="30" t="s">
        <v>360</v>
      </c>
      <c r="J17" s="30" t="s">
        <v>360</v>
      </c>
      <c r="K17" s="30">
        <v>80.052999999999997</v>
      </c>
      <c r="L17" s="30" t="s">
        <v>360</v>
      </c>
      <c r="M17" s="30">
        <v>82.501999999999995</v>
      </c>
    </row>
    <row r="18" spans="1:14" s="17" customFormat="1" ht="9" customHeight="1">
      <c r="A18" s="46" t="s">
        <v>76</v>
      </c>
      <c r="B18" s="30">
        <v>68.612000000000009</v>
      </c>
      <c r="C18" s="30">
        <v>55.242000000000012</v>
      </c>
      <c r="D18" s="30">
        <v>42.578000000000003</v>
      </c>
      <c r="E18" s="30">
        <v>7.2069999999999999</v>
      </c>
      <c r="F18" s="30">
        <v>21.247</v>
      </c>
      <c r="G18" s="30">
        <v>10.664</v>
      </c>
      <c r="H18" s="30">
        <v>3.46</v>
      </c>
      <c r="I18" s="30" t="s">
        <v>360</v>
      </c>
      <c r="J18" s="30" t="s">
        <v>360</v>
      </c>
      <c r="K18" s="30">
        <v>5.2640000000000002</v>
      </c>
      <c r="L18" s="30" t="s">
        <v>360</v>
      </c>
      <c r="M18" s="30">
        <v>4.0839999999999996</v>
      </c>
      <c r="N18" s="2"/>
    </row>
    <row r="19" spans="1:14" s="17" customFormat="1" ht="9" customHeight="1">
      <c r="A19" s="46" t="s">
        <v>17</v>
      </c>
      <c r="B19" s="30">
        <v>1440.616</v>
      </c>
      <c r="C19" s="30">
        <v>1151.7570000000001</v>
      </c>
      <c r="D19" s="30">
        <v>986.61099999999999</v>
      </c>
      <c r="E19" s="30">
        <v>143</v>
      </c>
      <c r="F19" s="30">
        <v>445.11599999999999</v>
      </c>
      <c r="G19" s="30">
        <v>263.81799999999998</v>
      </c>
      <c r="H19" s="30">
        <v>134.67699999999999</v>
      </c>
      <c r="I19" s="30" t="s">
        <v>360</v>
      </c>
      <c r="J19" s="30" t="s">
        <v>360</v>
      </c>
      <c r="K19" s="30">
        <v>53.534999999999997</v>
      </c>
      <c r="L19" s="30" t="s">
        <v>360</v>
      </c>
      <c r="M19" s="30">
        <v>46.665999999999997</v>
      </c>
      <c r="N19" s="2"/>
    </row>
    <row r="20" spans="1:14" s="17" customFormat="1" ht="9" customHeight="1">
      <c r="A20" s="46" t="s">
        <v>56</v>
      </c>
      <c r="B20" s="30">
        <v>351.29599999999994</v>
      </c>
      <c r="C20" s="30">
        <v>315.01699999999994</v>
      </c>
      <c r="D20" s="30">
        <v>149.983</v>
      </c>
      <c r="E20" s="30">
        <v>40.253999999999998</v>
      </c>
      <c r="F20" s="30">
        <v>73.596000000000004</v>
      </c>
      <c r="G20" s="30">
        <v>26.887</v>
      </c>
      <c r="H20" s="30">
        <v>9.2460000000000004</v>
      </c>
      <c r="I20" s="30" t="s">
        <v>360</v>
      </c>
      <c r="J20" s="30" t="s">
        <v>360</v>
      </c>
      <c r="K20" s="30">
        <v>57.689</v>
      </c>
      <c r="L20" s="30" t="s">
        <v>360</v>
      </c>
      <c r="M20" s="30">
        <v>56.393000000000001</v>
      </c>
      <c r="N20" s="2"/>
    </row>
    <row r="21" spans="1:14" s="17" customFormat="1" ht="9" customHeight="1">
      <c r="A21" s="46" t="s">
        <v>16</v>
      </c>
      <c r="B21" s="30">
        <v>630.822</v>
      </c>
      <c r="C21" s="30">
        <v>479.37700000000001</v>
      </c>
      <c r="D21" s="30">
        <v>435.17</v>
      </c>
      <c r="E21" s="30">
        <v>42.029000000000003</v>
      </c>
      <c r="F21" s="30">
        <v>197.18299999999999</v>
      </c>
      <c r="G21" s="30">
        <v>137.34</v>
      </c>
      <c r="H21" s="30">
        <v>58.618000000000002</v>
      </c>
      <c r="I21" s="30" t="s">
        <v>360</v>
      </c>
      <c r="J21" s="30" t="s">
        <v>360</v>
      </c>
      <c r="K21" s="30">
        <v>15.635999999999999</v>
      </c>
      <c r="L21" s="30" t="s">
        <v>360</v>
      </c>
      <c r="M21" s="30">
        <v>13.085000000000001</v>
      </c>
      <c r="N21" s="2"/>
    </row>
    <row r="22" spans="1:14" s="17" customFormat="1" ht="9" customHeight="1">
      <c r="A22" s="46" t="s">
        <v>57</v>
      </c>
      <c r="B22" s="30">
        <v>535.26</v>
      </c>
      <c r="C22" s="30">
        <v>419.41300000000007</v>
      </c>
      <c r="D22" s="30">
        <v>260.32600000000002</v>
      </c>
      <c r="E22" s="30">
        <v>36.344000000000001</v>
      </c>
      <c r="F22" s="30">
        <v>119.27800000000001</v>
      </c>
      <c r="G22" s="30">
        <v>76.298000000000002</v>
      </c>
      <c r="H22" s="30">
        <v>28.405999999999999</v>
      </c>
      <c r="I22" s="30" t="s">
        <v>360</v>
      </c>
      <c r="J22" s="30" t="s">
        <v>360</v>
      </c>
      <c r="K22" s="30">
        <v>38.905999999999999</v>
      </c>
      <c r="L22" s="30" t="s">
        <v>360</v>
      </c>
      <c r="M22" s="30">
        <v>56.619</v>
      </c>
    </row>
    <row r="23" spans="1:14" s="17" customFormat="1" ht="9" customHeight="1">
      <c r="A23" s="46" t="s">
        <v>58</v>
      </c>
      <c r="B23" s="30">
        <v>236.81400000000002</v>
      </c>
      <c r="C23" s="30">
        <v>189.18400000000003</v>
      </c>
      <c r="D23" s="30">
        <v>157.82500000000002</v>
      </c>
      <c r="E23" s="30">
        <v>13.444000000000001</v>
      </c>
      <c r="F23" s="30">
        <v>53.167999999999999</v>
      </c>
      <c r="G23" s="30">
        <v>67.531999999999996</v>
      </c>
      <c r="H23" s="30">
        <v>23.681000000000001</v>
      </c>
      <c r="I23" s="30" t="s">
        <v>360</v>
      </c>
      <c r="J23" s="30" t="s">
        <v>360</v>
      </c>
      <c r="K23" s="30">
        <v>9.8529999999999998</v>
      </c>
      <c r="L23" s="30" t="s">
        <v>360</v>
      </c>
      <c r="M23" s="30">
        <v>11.391999999999999</v>
      </c>
    </row>
    <row r="24" spans="1:14" s="17" customFormat="1" ht="9" customHeight="1">
      <c r="A24" s="46" t="s">
        <v>14</v>
      </c>
      <c r="B24" s="30">
        <v>1705.845</v>
      </c>
      <c r="C24" s="30">
        <v>1524.5349999999999</v>
      </c>
      <c r="D24" s="30">
        <v>874.12399999999991</v>
      </c>
      <c r="E24" s="30">
        <v>289.91899999999998</v>
      </c>
      <c r="F24" s="30">
        <v>421.65499999999997</v>
      </c>
      <c r="G24" s="30">
        <v>113.164</v>
      </c>
      <c r="H24" s="30">
        <v>49.386000000000003</v>
      </c>
      <c r="I24" s="30" t="s">
        <v>360</v>
      </c>
      <c r="J24" s="30" t="s">
        <v>360</v>
      </c>
      <c r="K24" s="30">
        <v>184.04</v>
      </c>
      <c r="L24" s="30" t="s">
        <v>360</v>
      </c>
      <c r="M24" s="30">
        <v>218.511</v>
      </c>
    </row>
    <row r="25" spans="1:14" s="17" customFormat="1" ht="9" customHeight="1">
      <c r="A25" s="46" t="s">
        <v>344</v>
      </c>
      <c r="B25" s="30">
        <v>66.326999999999998</v>
      </c>
      <c r="C25" s="30">
        <v>54.375</v>
      </c>
      <c r="D25" s="30">
        <v>48.295000000000002</v>
      </c>
      <c r="E25" s="30">
        <v>5.3849999999999998</v>
      </c>
      <c r="F25" s="30">
        <v>21.111000000000001</v>
      </c>
      <c r="G25" s="30">
        <v>15.44</v>
      </c>
      <c r="H25" s="30">
        <v>6.359</v>
      </c>
      <c r="I25" s="30" t="s">
        <v>360</v>
      </c>
      <c r="J25" s="30" t="s">
        <v>360</v>
      </c>
      <c r="K25" s="30">
        <v>2.7010000000000001</v>
      </c>
      <c r="L25" s="30" t="s">
        <v>360</v>
      </c>
      <c r="M25" s="30">
        <v>1.768</v>
      </c>
    </row>
    <row r="26" spans="1:14" s="17" customFormat="1" ht="9" customHeight="1">
      <c r="A26" s="46" t="s">
        <v>59</v>
      </c>
      <c r="B26" s="30">
        <v>151.11399999999998</v>
      </c>
      <c r="C26" s="30">
        <v>126.03399999999999</v>
      </c>
      <c r="D26" s="30">
        <v>98.927000000000007</v>
      </c>
      <c r="E26" s="30">
        <v>23.064</v>
      </c>
      <c r="F26" s="30">
        <v>49.42</v>
      </c>
      <c r="G26" s="30">
        <v>19.995999999999999</v>
      </c>
      <c r="H26" s="30">
        <v>6.4470000000000001</v>
      </c>
      <c r="I26" s="30" t="s">
        <v>360</v>
      </c>
      <c r="J26" s="30" t="s">
        <v>360</v>
      </c>
      <c r="K26" s="30">
        <v>10.362</v>
      </c>
      <c r="L26" s="30" t="s">
        <v>360</v>
      </c>
      <c r="M26" s="30">
        <v>8.032</v>
      </c>
    </row>
    <row r="27" spans="1:14" s="17" customFormat="1" ht="9" customHeight="1">
      <c r="A27" s="46" t="s">
        <v>60</v>
      </c>
      <c r="B27" s="30">
        <v>248.642</v>
      </c>
      <c r="C27" s="30">
        <v>201.75899999999999</v>
      </c>
      <c r="D27" s="30">
        <v>176.678</v>
      </c>
      <c r="E27" s="30">
        <v>27.788</v>
      </c>
      <c r="F27" s="30">
        <v>83.998999999999995</v>
      </c>
      <c r="G27" s="30">
        <v>46.767000000000003</v>
      </c>
      <c r="H27" s="30">
        <v>18.123999999999999</v>
      </c>
      <c r="I27" s="30" t="s">
        <v>360</v>
      </c>
      <c r="J27" s="30" t="s">
        <v>360</v>
      </c>
      <c r="K27" s="30">
        <v>8.9629999999999992</v>
      </c>
      <c r="L27" s="30" t="s">
        <v>360</v>
      </c>
      <c r="M27" s="30">
        <v>7.9930000000000003</v>
      </c>
    </row>
    <row r="28" spans="1:14" s="17" customFormat="1" ht="9" customHeight="1">
      <c r="A28" s="48" t="s">
        <v>144</v>
      </c>
      <c r="B28" s="30">
        <v>80.101000000000013</v>
      </c>
      <c r="C28" s="30">
        <v>66.342000000000013</v>
      </c>
      <c r="D28" s="30">
        <v>50.436000000000007</v>
      </c>
      <c r="E28" s="30">
        <v>10.32</v>
      </c>
      <c r="F28" s="30">
        <v>25.844000000000001</v>
      </c>
      <c r="G28" s="30">
        <v>10.977</v>
      </c>
      <c r="H28" s="30">
        <v>3.2949999999999999</v>
      </c>
      <c r="I28" s="30" t="s">
        <v>360</v>
      </c>
      <c r="J28" s="30" t="s">
        <v>360</v>
      </c>
      <c r="K28" s="30">
        <v>6.86</v>
      </c>
      <c r="L28" s="30" t="s">
        <v>360</v>
      </c>
      <c r="M28" s="30">
        <v>4.3849999999999998</v>
      </c>
    </row>
    <row r="29" spans="1:14" s="17" customFormat="1" ht="9" customHeight="1">
      <c r="A29" s="48" t="s">
        <v>117</v>
      </c>
      <c r="B29" s="30">
        <v>154.79900000000001</v>
      </c>
      <c r="C29" s="30">
        <v>118.247</v>
      </c>
      <c r="D29" s="30">
        <v>104.98599999999999</v>
      </c>
      <c r="E29" s="30">
        <v>20.117000000000001</v>
      </c>
      <c r="F29" s="30">
        <v>47.502000000000002</v>
      </c>
      <c r="G29" s="30">
        <v>28.266999999999999</v>
      </c>
      <c r="H29" s="30">
        <v>9.1</v>
      </c>
      <c r="I29" s="30" t="s">
        <v>360</v>
      </c>
      <c r="J29" s="30" t="s">
        <v>360</v>
      </c>
      <c r="K29" s="30">
        <v>4.4820000000000002</v>
      </c>
      <c r="L29" s="30" t="s">
        <v>360</v>
      </c>
      <c r="M29" s="30">
        <v>3.706</v>
      </c>
    </row>
    <row r="30" spans="1:14" s="17" customFormat="1" ht="9" customHeight="1">
      <c r="A30" s="20" t="s">
        <v>118</v>
      </c>
      <c r="B30" s="30">
        <v>258.27600000000001</v>
      </c>
      <c r="C30" s="30">
        <v>206.76400000000001</v>
      </c>
      <c r="D30" s="30">
        <v>173.512</v>
      </c>
      <c r="E30" s="30">
        <v>38.988999999999997</v>
      </c>
      <c r="F30" s="30">
        <v>84.471999999999994</v>
      </c>
      <c r="G30" s="30">
        <v>33.673000000000002</v>
      </c>
      <c r="H30" s="30">
        <v>16.378</v>
      </c>
      <c r="I30" s="30" t="s">
        <v>360</v>
      </c>
      <c r="J30" s="30" t="s">
        <v>360</v>
      </c>
      <c r="K30" s="30">
        <v>8.3450000000000006</v>
      </c>
      <c r="L30" s="30" t="s">
        <v>360</v>
      </c>
      <c r="M30" s="30">
        <v>8.0489999999999995</v>
      </c>
    </row>
    <row r="31" spans="1:14" s="17" customFormat="1" ht="9" customHeight="1">
      <c r="A31" s="20" t="s">
        <v>119</v>
      </c>
      <c r="B31" s="30">
        <v>116.754</v>
      </c>
      <c r="C31" s="30">
        <v>93.219000000000008</v>
      </c>
      <c r="D31" s="30">
        <v>83.685000000000002</v>
      </c>
      <c r="E31" s="30">
        <v>15.603</v>
      </c>
      <c r="F31" s="30">
        <v>37.868000000000002</v>
      </c>
      <c r="G31" s="30">
        <v>21.082999999999998</v>
      </c>
      <c r="H31" s="30">
        <v>9.1310000000000002</v>
      </c>
      <c r="I31" s="30" t="s">
        <v>360</v>
      </c>
      <c r="J31" s="30" t="s">
        <v>360</v>
      </c>
      <c r="K31" s="30">
        <v>3.6819999999999999</v>
      </c>
      <c r="L31" s="30" t="s">
        <v>360</v>
      </c>
      <c r="M31" s="30">
        <v>2.677</v>
      </c>
    </row>
    <row r="32" spans="1:14" s="17" customFormat="1" ht="9" customHeight="1">
      <c r="A32" s="45" t="s">
        <v>62</v>
      </c>
      <c r="B32" s="30">
        <v>191.57000000000005</v>
      </c>
      <c r="C32" s="30">
        <v>163.10400000000004</v>
      </c>
      <c r="D32" s="30">
        <v>147.47800000000001</v>
      </c>
      <c r="E32" s="30">
        <v>36.932000000000002</v>
      </c>
      <c r="F32" s="30">
        <v>67.766000000000005</v>
      </c>
      <c r="G32" s="30">
        <v>25.227999999999998</v>
      </c>
      <c r="H32" s="30">
        <v>17.552</v>
      </c>
      <c r="I32" s="30" t="s">
        <v>360</v>
      </c>
      <c r="J32" s="30" t="s">
        <v>360</v>
      </c>
      <c r="K32" s="30">
        <v>5.7050000000000001</v>
      </c>
      <c r="L32" s="30" t="s">
        <v>360</v>
      </c>
      <c r="M32" s="30">
        <v>5.1630000000000003</v>
      </c>
    </row>
    <row r="33" spans="1:22" s="17" customFormat="1" ht="9" customHeight="1">
      <c r="A33" s="48" t="s">
        <v>120</v>
      </c>
      <c r="B33" s="30">
        <v>73.94</v>
      </c>
      <c r="C33" s="30">
        <v>63.893000000000001</v>
      </c>
      <c r="D33" s="30">
        <v>60.910000000000004</v>
      </c>
      <c r="E33" s="30">
        <v>17.484000000000002</v>
      </c>
      <c r="F33" s="30">
        <v>28.483000000000001</v>
      </c>
      <c r="G33" s="30">
        <v>7.9589999999999996</v>
      </c>
      <c r="H33" s="30">
        <v>6.984</v>
      </c>
      <c r="I33" s="30" t="s">
        <v>360</v>
      </c>
      <c r="J33" s="30" t="s">
        <v>360</v>
      </c>
      <c r="K33" s="30">
        <v>1.121</v>
      </c>
      <c r="L33" s="30" t="s">
        <v>360</v>
      </c>
      <c r="M33" s="30">
        <v>1.1379999999999999</v>
      </c>
    </row>
    <row r="34" spans="1:22" s="17" customFormat="1" ht="9" customHeight="1">
      <c r="A34" s="48" t="s">
        <v>121</v>
      </c>
      <c r="B34" s="30">
        <v>117.63000000000001</v>
      </c>
      <c r="C34" s="30">
        <v>99.211000000000013</v>
      </c>
      <c r="D34" s="30">
        <v>86.567999999999998</v>
      </c>
      <c r="E34" s="30">
        <v>19.448</v>
      </c>
      <c r="F34" s="30">
        <v>39.283000000000001</v>
      </c>
      <c r="G34" s="30">
        <v>17.268999999999998</v>
      </c>
      <c r="H34" s="30">
        <v>10.568</v>
      </c>
      <c r="I34" s="30" t="s">
        <v>360</v>
      </c>
      <c r="J34" s="30" t="s">
        <v>360</v>
      </c>
      <c r="K34" s="30">
        <v>4.5839999999999996</v>
      </c>
      <c r="L34" s="30" t="s">
        <v>360</v>
      </c>
      <c r="M34" s="30">
        <v>4.0250000000000004</v>
      </c>
      <c r="N34" s="2"/>
    </row>
    <row r="35" spans="1:22" s="17" customFormat="1" ht="9" customHeight="1">
      <c r="A35" s="45" t="s">
        <v>63</v>
      </c>
      <c r="B35" s="30">
        <v>2531.915</v>
      </c>
      <c r="C35" s="30">
        <v>2104.9210000000003</v>
      </c>
      <c r="D35" s="30">
        <v>1895.0219999999999</v>
      </c>
      <c r="E35" s="30">
        <v>434.70199999999994</v>
      </c>
      <c r="F35" s="30">
        <v>862.18200000000013</v>
      </c>
      <c r="G35" s="30">
        <v>390.57600000000002</v>
      </c>
      <c r="H35" s="30">
        <v>207.56199999999998</v>
      </c>
      <c r="I35" s="30" t="s">
        <v>360</v>
      </c>
      <c r="J35" s="30" t="s">
        <v>360</v>
      </c>
      <c r="K35" s="30">
        <v>70.876999999999995</v>
      </c>
      <c r="L35" s="30" t="s">
        <v>360</v>
      </c>
      <c r="M35" s="30">
        <v>43.316999999999993</v>
      </c>
      <c r="N35" s="41"/>
    </row>
    <row r="36" spans="1:22" s="17" customFormat="1" ht="9" customHeight="1">
      <c r="A36" s="48" t="s">
        <v>122</v>
      </c>
      <c r="B36" s="30">
        <v>1089.02</v>
      </c>
      <c r="C36" s="30">
        <v>919.22399999999993</v>
      </c>
      <c r="D36" s="30">
        <v>845.13900000000001</v>
      </c>
      <c r="E36" s="30">
        <v>109.61199999999999</v>
      </c>
      <c r="F36" s="30">
        <v>381.05</v>
      </c>
      <c r="G36" s="30">
        <v>216.46199999999999</v>
      </c>
      <c r="H36" s="30">
        <v>138.01499999999999</v>
      </c>
      <c r="I36" s="30" t="s">
        <v>360</v>
      </c>
      <c r="J36" s="30" t="s">
        <v>360</v>
      </c>
      <c r="K36" s="30">
        <v>30.989000000000001</v>
      </c>
      <c r="L36" s="30" t="s">
        <v>360</v>
      </c>
      <c r="M36" s="30">
        <v>16.199000000000002</v>
      </c>
      <c r="N36" s="41"/>
    </row>
    <row r="37" spans="1:22" s="17" customFormat="1" ht="9" customHeight="1">
      <c r="A37" s="48" t="s">
        <v>123</v>
      </c>
      <c r="B37" s="30">
        <v>320.43899999999996</v>
      </c>
      <c r="C37" s="30">
        <v>251.202</v>
      </c>
      <c r="D37" s="30">
        <v>209.83199999999999</v>
      </c>
      <c r="E37" s="30">
        <v>44.582000000000001</v>
      </c>
      <c r="F37" s="30">
        <v>106.15600000000001</v>
      </c>
      <c r="G37" s="30">
        <v>41.082000000000001</v>
      </c>
      <c r="H37" s="30">
        <v>18.012</v>
      </c>
      <c r="I37" s="30" t="s">
        <v>360</v>
      </c>
      <c r="J37" s="30" t="s">
        <v>360</v>
      </c>
      <c r="K37" s="30">
        <v>13.93</v>
      </c>
      <c r="L37" s="30" t="s">
        <v>360</v>
      </c>
      <c r="M37" s="30">
        <v>11.353</v>
      </c>
    </row>
    <row r="38" spans="1:22" s="17" customFormat="1" ht="9" customHeight="1">
      <c r="A38" s="48" t="s">
        <v>124</v>
      </c>
      <c r="B38" s="30">
        <v>909.39300000000014</v>
      </c>
      <c r="C38" s="30">
        <v>763.84700000000009</v>
      </c>
      <c r="D38" s="30">
        <v>682.72400000000005</v>
      </c>
      <c r="E38" s="30">
        <v>255.303</v>
      </c>
      <c r="F38" s="30">
        <v>299.35700000000003</v>
      </c>
      <c r="G38" s="30">
        <v>93.884</v>
      </c>
      <c r="H38" s="30">
        <v>34.18</v>
      </c>
      <c r="I38" s="30" t="s">
        <v>360</v>
      </c>
      <c r="J38" s="30" t="s">
        <v>360</v>
      </c>
      <c r="K38" s="30">
        <v>20.46</v>
      </c>
      <c r="L38" s="30" t="s">
        <v>360</v>
      </c>
      <c r="M38" s="30">
        <v>12.215</v>
      </c>
    </row>
    <row r="39" spans="1:22" s="17" customFormat="1" ht="9" customHeight="1">
      <c r="A39" s="48" t="s">
        <v>125</v>
      </c>
      <c r="B39" s="30">
        <v>213.06300000000002</v>
      </c>
      <c r="C39" s="30">
        <v>170.64800000000002</v>
      </c>
      <c r="D39" s="30">
        <v>157.327</v>
      </c>
      <c r="E39" s="30">
        <v>25.204999999999998</v>
      </c>
      <c r="F39" s="30">
        <v>75.619</v>
      </c>
      <c r="G39" s="30">
        <v>39.148000000000003</v>
      </c>
      <c r="H39" s="30">
        <v>17.355</v>
      </c>
      <c r="I39" s="30" t="s">
        <v>360</v>
      </c>
      <c r="J39" s="30" t="s">
        <v>360</v>
      </c>
      <c r="K39" s="30">
        <v>5.4980000000000002</v>
      </c>
      <c r="L39" s="30" t="s">
        <v>360</v>
      </c>
      <c r="M39" s="30">
        <v>3.55</v>
      </c>
    </row>
    <row r="40" spans="1:22" s="17" customFormat="1" ht="9" customHeight="1">
      <c r="A40" s="45" t="s">
        <v>68</v>
      </c>
      <c r="B40" s="30">
        <v>978.32500000000016</v>
      </c>
      <c r="C40" s="30">
        <v>854.32400000000018</v>
      </c>
      <c r="D40" s="30">
        <v>779.37800000000004</v>
      </c>
      <c r="E40" s="30">
        <v>137.68799999999999</v>
      </c>
      <c r="F40" s="30">
        <v>440.01299999999998</v>
      </c>
      <c r="G40" s="30">
        <v>161.70099999999999</v>
      </c>
      <c r="H40" s="30">
        <v>39.975999999999999</v>
      </c>
      <c r="I40" s="30" t="s">
        <v>360</v>
      </c>
      <c r="J40" s="30" t="s">
        <v>360</v>
      </c>
      <c r="K40" s="30">
        <v>22.795000000000002</v>
      </c>
      <c r="L40" s="30" t="s">
        <v>360</v>
      </c>
      <c r="M40" s="30">
        <v>13.269</v>
      </c>
    </row>
    <row r="41" spans="1:22" s="17" customFormat="1" ht="9" customHeight="1">
      <c r="A41" s="48" t="s">
        <v>145</v>
      </c>
      <c r="B41" s="30">
        <v>321.64500000000004</v>
      </c>
      <c r="C41" s="30">
        <v>293.46100000000001</v>
      </c>
      <c r="D41" s="30">
        <v>262.33000000000004</v>
      </c>
      <c r="E41" s="30">
        <v>39.194000000000003</v>
      </c>
      <c r="F41" s="30">
        <v>165.98099999999999</v>
      </c>
      <c r="G41" s="30">
        <v>43.792000000000002</v>
      </c>
      <c r="H41" s="30">
        <v>13.363</v>
      </c>
      <c r="I41" s="30" t="s">
        <v>360</v>
      </c>
      <c r="J41" s="30" t="s">
        <v>360</v>
      </c>
      <c r="K41" s="30">
        <v>6.9420000000000002</v>
      </c>
      <c r="L41" s="30" t="s">
        <v>360</v>
      </c>
      <c r="M41" s="30">
        <v>6.5880000000000001</v>
      </c>
      <c r="P41" s="2"/>
      <c r="Q41" s="2"/>
      <c r="R41" s="2"/>
      <c r="S41" s="2"/>
      <c r="T41" s="2"/>
      <c r="U41" s="2"/>
      <c r="V41" s="2"/>
    </row>
    <row r="42" spans="1:22" s="17" customFormat="1" ht="9" customHeight="1">
      <c r="A42" s="48" t="s">
        <v>345</v>
      </c>
      <c r="B42" s="30">
        <v>169.77400000000003</v>
      </c>
      <c r="C42" s="30">
        <v>138.23200000000003</v>
      </c>
      <c r="D42" s="30">
        <v>133.751</v>
      </c>
      <c r="E42" s="30">
        <v>5.968</v>
      </c>
      <c r="F42" s="30">
        <v>71.576999999999998</v>
      </c>
      <c r="G42" s="30">
        <v>48.622999999999998</v>
      </c>
      <c r="H42" s="30">
        <v>7.5830000000000002</v>
      </c>
      <c r="I42" s="30" t="s">
        <v>360</v>
      </c>
      <c r="J42" s="30" t="s">
        <v>360</v>
      </c>
      <c r="K42" s="30">
        <v>1.089</v>
      </c>
      <c r="L42" s="30" t="s">
        <v>360</v>
      </c>
      <c r="M42" s="30">
        <v>1.33</v>
      </c>
    </row>
    <row r="43" spans="1:22" s="17" customFormat="1" ht="9" customHeight="1">
      <c r="A43" s="48" t="s">
        <v>146</v>
      </c>
      <c r="B43" s="30">
        <v>114.77500000000001</v>
      </c>
      <c r="C43" s="30">
        <v>97.101000000000013</v>
      </c>
      <c r="D43" s="30">
        <v>88.564000000000007</v>
      </c>
      <c r="E43" s="30">
        <v>13.685</v>
      </c>
      <c r="F43" s="30">
        <v>57.005000000000003</v>
      </c>
      <c r="G43" s="30">
        <v>13.135</v>
      </c>
      <c r="H43" s="30">
        <v>4.7389999999999999</v>
      </c>
      <c r="I43" s="30" t="s">
        <v>360</v>
      </c>
      <c r="J43" s="30" t="s">
        <v>360</v>
      </c>
      <c r="K43" s="30">
        <v>2.641</v>
      </c>
      <c r="L43" s="30" t="s">
        <v>360</v>
      </c>
      <c r="M43" s="30">
        <v>1.3520000000000001</v>
      </c>
    </row>
    <row r="44" spans="1:22" s="17" customFormat="1" ht="9" customHeight="1">
      <c r="A44" s="48" t="s">
        <v>148</v>
      </c>
      <c r="B44" s="30">
        <v>139.40800000000002</v>
      </c>
      <c r="C44" s="30">
        <v>127.63300000000001</v>
      </c>
      <c r="D44" s="30">
        <v>115.602</v>
      </c>
      <c r="E44" s="30">
        <v>29.751999999999999</v>
      </c>
      <c r="F44" s="30">
        <v>58.475999999999999</v>
      </c>
      <c r="G44" s="30">
        <v>23.056999999999999</v>
      </c>
      <c r="H44" s="30">
        <v>4.3170000000000002</v>
      </c>
      <c r="I44" s="30" t="s">
        <v>360</v>
      </c>
      <c r="J44" s="30" t="s">
        <v>360</v>
      </c>
      <c r="K44" s="30">
        <v>5.0739999999999998</v>
      </c>
      <c r="L44" s="30" t="s">
        <v>360</v>
      </c>
      <c r="M44" s="30">
        <v>0.59799999999999998</v>
      </c>
    </row>
    <row r="45" spans="1:22" s="17" customFormat="1" ht="9" customHeight="1">
      <c r="A45" s="48" t="s">
        <v>149</v>
      </c>
      <c r="B45" s="30">
        <v>232.72299999999998</v>
      </c>
      <c r="C45" s="30">
        <v>197.89699999999999</v>
      </c>
      <c r="D45" s="30">
        <v>179.13099999999997</v>
      </c>
      <c r="E45" s="30">
        <v>49.088999999999999</v>
      </c>
      <c r="F45" s="30">
        <v>86.974000000000004</v>
      </c>
      <c r="G45" s="30">
        <v>33.094000000000001</v>
      </c>
      <c r="H45" s="30">
        <v>9.9740000000000002</v>
      </c>
      <c r="I45" s="30" t="s">
        <v>360</v>
      </c>
      <c r="J45" s="30" t="s">
        <v>360</v>
      </c>
      <c r="K45" s="30">
        <v>7.0490000000000004</v>
      </c>
      <c r="L45" s="30" t="s">
        <v>360</v>
      </c>
      <c r="M45" s="30">
        <v>3.4009999999999998</v>
      </c>
    </row>
    <row r="46" spans="1:22" s="17" customFormat="1" ht="9" customHeight="1">
      <c r="A46" s="45" t="s">
        <v>69</v>
      </c>
      <c r="B46" s="30">
        <v>169.79499999999999</v>
      </c>
      <c r="C46" s="30">
        <v>114.93899999999999</v>
      </c>
      <c r="D46" s="30">
        <v>99.781999999999996</v>
      </c>
      <c r="E46" s="30">
        <v>26.079000000000001</v>
      </c>
      <c r="F46" s="30">
        <v>45.966999999999999</v>
      </c>
      <c r="G46" s="30">
        <v>20.215</v>
      </c>
      <c r="H46" s="30">
        <v>7.5209999999999999</v>
      </c>
      <c r="I46" s="30" t="s">
        <v>360</v>
      </c>
      <c r="J46" s="30" t="s">
        <v>360</v>
      </c>
      <c r="K46" s="30">
        <v>4.3259999999999996</v>
      </c>
      <c r="L46" s="30" t="s">
        <v>360</v>
      </c>
      <c r="M46" s="30">
        <v>2.9830000000000001</v>
      </c>
      <c r="O46" s="41"/>
    </row>
    <row r="47" spans="1:22" s="17" customFormat="1" ht="9" customHeight="1">
      <c r="A47" s="48" t="s">
        <v>147</v>
      </c>
      <c r="B47" s="30">
        <v>138.96200000000002</v>
      </c>
      <c r="C47" s="30">
        <v>92.26</v>
      </c>
      <c r="D47" s="30">
        <v>80.435000000000002</v>
      </c>
      <c r="E47" s="30">
        <v>21.315000000000001</v>
      </c>
      <c r="F47" s="30">
        <v>36.15</v>
      </c>
      <c r="G47" s="30">
        <v>16.584</v>
      </c>
      <c r="H47" s="30">
        <v>6.3860000000000001</v>
      </c>
      <c r="I47" s="30" t="s">
        <v>360</v>
      </c>
      <c r="J47" s="30" t="s">
        <v>360</v>
      </c>
      <c r="K47" s="30">
        <v>3.7109999999999999</v>
      </c>
      <c r="L47" s="30" t="s">
        <v>360</v>
      </c>
      <c r="M47" s="30">
        <v>2.488</v>
      </c>
    </row>
    <row r="48" spans="1:22" s="17" customFormat="1" ht="9" customHeight="1">
      <c r="A48" s="48" t="s">
        <v>150</v>
      </c>
      <c r="B48" s="30">
        <v>30.832999999999998</v>
      </c>
      <c r="C48" s="30">
        <v>22.678999999999998</v>
      </c>
      <c r="D48" s="30">
        <v>19.347000000000001</v>
      </c>
      <c r="E48" s="30">
        <v>4.7640000000000002</v>
      </c>
      <c r="F48" s="30">
        <v>9.8170000000000002</v>
      </c>
      <c r="G48" s="30">
        <v>3.6309999999999998</v>
      </c>
      <c r="H48" s="30">
        <v>1.135</v>
      </c>
      <c r="I48" s="30" t="s">
        <v>360</v>
      </c>
      <c r="J48" s="30" t="s">
        <v>360</v>
      </c>
      <c r="K48" s="30">
        <v>0.61499999999999999</v>
      </c>
      <c r="L48" s="30" t="s">
        <v>360</v>
      </c>
      <c r="M48" s="30">
        <v>0.495</v>
      </c>
    </row>
    <row r="49" spans="1:13" s="17" customFormat="1" ht="3.75" customHeight="1"/>
    <row r="50" spans="1:13" s="17" customFormat="1" ht="12" customHeight="1">
      <c r="A50" s="323" t="s">
        <v>99</v>
      </c>
      <c r="B50" s="326" t="s">
        <v>114</v>
      </c>
      <c r="C50" s="319" t="s">
        <v>342</v>
      </c>
      <c r="D50" s="321"/>
      <c r="E50" s="319" t="s">
        <v>115</v>
      </c>
      <c r="F50" s="321"/>
      <c r="G50" s="330" t="s">
        <v>45</v>
      </c>
      <c r="H50" s="331"/>
      <c r="I50" s="331"/>
      <c r="J50" s="332"/>
      <c r="K50" s="319" t="s">
        <v>46</v>
      </c>
      <c r="L50" s="321"/>
      <c r="M50" s="333" t="s">
        <v>50</v>
      </c>
    </row>
    <row r="51" spans="1:13" s="17" customFormat="1" ht="9.75" customHeight="1">
      <c r="A51" s="324"/>
      <c r="B51" s="309"/>
      <c r="C51" s="298"/>
      <c r="D51" s="297"/>
      <c r="E51" s="298"/>
      <c r="F51" s="297"/>
      <c r="G51" s="305" t="s">
        <v>47</v>
      </c>
      <c r="H51" s="305" t="s">
        <v>48</v>
      </c>
      <c r="I51" s="305" t="s">
        <v>70</v>
      </c>
      <c r="J51" s="305" t="s">
        <v>49</v>
      </c>
      <c r="K51" s="298"/>
      <c r="L51" s="297"/>
      <c r="M51" s="334"/>
    </row>
    <row r="52" spans="1:13" s="17" customFormat="1" ht="9.75" customHeight="1">
      <c r="A52" s="325"/>
      <c r="B52" s="327"/>
      <c r="C52" s="328"/>
      <c r="D52" s="329"/>
      <c r="E52" s="328"/>
      <c r="F52" s="329"/>
      <c r="G52" s="336"/>
      <c r="H52" s="336"/>
      <c r="I52" s="336"/>
      <c r="J52" s="336"/>
      <c r="K52" s="328"/>
      <c r="L52" s="329"/>
      <c r="M52" s="335"/>
    </row>
    <row r="53" spans="1:13" s="17" customFormat="1" ht="3.75" customHeight="1">
      <c r="A53" s="7"/>
      <c r="B53" s="52"/>
      <c r="C53" s="7"/>
      <c r="D53" s="107"/>
      <c r="E53" s="7"/>
      <c r="F53" s="44"/>
      <c r="G53" s="44"/>
      <c r="H53" s="44"/>
      <c r="I53" s="44"/>
      <c r="J53" s="2"/>
      <c r="K53" s="107"/>
      <c r="L53" s="2"/>
      <c r="M53" s="44"/>
    </row>
    <row r="54" spans="1:13" s="17" customFormat="1" ht="9" customHeight="1">
      <c r="A54" s="117" t="s">
        <v>42</v>
      </c>
      <c r="B54" s="159" t="s">
        <v>360</v>
      </c>
      <c r="C54" s="136"/>
      <c r="D54" s="136">
        <v>315.59899999999999</v>
      </c>
      <c r="E54" s="136"/>
      <c r="F54" s="136">
        <v>787.16399999999999</v>
      </c>
      <c r="G54" s="136">
        <v>131.77699999999999</v>
      </c>
      <c r="H54" s="136">
        <v>320.46199999999999</v>
      </c>
      <c r="I54" s="282">
        <v>197.70499999999998</v>
      </c>
      <c r="J54" s="282">
        <v>27.353000000000002</v>
      </c>
      <c r="K54" s="283"/>
      <c r="L54" s="282">
        <v>109.86700000000002</v>
      </c>
      <c r="M54" s="282">
        <v>3635.6570000000006</v>
      </c>
    </row>
    <row r="55" spans="1:13" s="17" customFormat="1" ht="9" customHeight="1">
      <c r="A55" s="6" t="s">
        <v>41</v>
      </c>
      <c r="B55" s="30" t="s">
        <v>360</v>
      </c>
      <c r="C55" s="137"/>
      <c r="D55" s="137">
        <v>117.21</v>
      </c>
      <c r="E55" s="137"/>
      <c r="F55" s="16">
        <v>493.31799999999998</v>
      </c>
      <c r="G55" s="16">
        <v>77.591999999999999</v>
      </c>
      <c r="H55" s="16">
        <v>213.95099999999999</v>
      </c>
      <c r="I55" s="16">
        <v>129.202</v>
      </c>
      <c r="J55" s="16">
        <v>17.989000000000001</v>
      </c>
      <c r="K55" s="284"/>
      <c r="L55" s="16">
        <v>54.584000000000003</v>
      </c>
      <c r="M55" s="16">
        <v>1503.1990000000001</v>
      </c>
    </row>
    <row r="56" spans="1:13" s="17" customFormat="1" ht="9" customHeight="1">
      <c r="A56" s="6" t="s">
        <v>51</v>
      </c>
      <c r="B56" s="30" t="s">
        <v>360</v>
      </c>
      <c r="C56" s="137"/>
      <c r="D56" s="137">
        <v>198.38900000000001</v>
      </c>
      <c r="E56" s="137"/>
      <c r="F56" s="16">
        <v>293.84600000000006</v>
      </c>
      <c r="G56" s="16">
        <v>54.184999999999995</v>
      </c>
      <c r="H56" s="16">
        <v>106.51100000000001</v>
      </c>
      <c r="I56" s="16">
        <v>68.503</v>
      </c>
      <c r="J56" s="16">
        <v>9.363999999999999</v>
      </c>
      <c r="K56" s="284"/>
      <c r="L56" s="16">
        <v>55.283000000000023</v>
      </c>
      <c r="M56" s="16">
        <v>2132.4580000000005</v>
      </c>
    </row>
    <row r="57" spans="1:13" s="17" customFormat="1" ht="9" customHeight="1">
      <c r="A57" s="45" t="s">
        <v>52</v>
      </c>
      <c r="B57" s="30" t="s">
        <v>360</v>
      </c>
      <c r="C57" s="137"/>
      <c r="D57" s="137">
        <v>124.95700000000001</v>
      </c>
      <c r="E57" s="137"/>
      <c r="F57" s="16">
        <v>229.30300000000003</v>
      </c>
      <c r="G57" s="16">
        <v>40.690999999999995</v>
      </c>
      <c r="H57" s="16">
        <v>87.291000000000011</v>
      </c>
      <c r="I57" s="16">
        <v>52.063999999999993</v>
      </c>
      <c r="J57" s="16">
        <v>7.1209999999999996</v>
      </c>
      <c r="K57" s="284"/>
      <c r="L57" s="16">
        <v>42.136000000000017</v>
      </c>
      <c r="M57" s="16">
        <v>1562.6840000000002</v>
      </c>
    </row>
    <row r="58" spans="1:13" s="17" customFormat="1" ht="9" customHeight="1">
      <c r="A58" s="20" t="s">
        <v>116</v>
      </c>
      <c r="B58" s="30" t="s">
        <v>360</v>
      </c>
      <c r="C58" s="137"/>
      <c r="D58" s="137">
        <v>116.211</v>
      </c>
      <c r="E58" s="137"/>
      <c r="F58" s="16">
        <v>215.94200000000001</v>
      </c>
      <c r="G58" s="16">
        <v>38.274000000000001</v>
      </c>
      <c r="H58" s="16">
        <v>82.727000000000004</v>
      </c>
      <c r="I58" s="16">
        <v>48.289999999999992</v>
      </c>
      <c r="J58" s="16">
        <v>6.7859999999999996</v>
      </c>
      <c r="K58" s="284"/>
      <c r="L58" s="16">
        <v>39.865000000000009</v>
      </c>
      <c r="M58" s="16">
        <v>1450.6870000000001</v>
      </c>
    </row>
    <row r="59" spans="1:13" s="17" customFormat="1" ht="9" customHeight="1">
      <c r="A59" s="46" t="s">
        <v>15</v>
      </c>
      <c r="B59" s="30" t="s">
        <v>360</v>
      </c>
      <c r="C59" s="137"/>
      <c r="D59" s="137">
        <v>16.164000000000001</v>
      </c>
      <c r="E59" s="137"/>
      <c r="F59" s="16">
        <v>37.245999999999995</v>
      </c>
      <c r="G59" s="16">
        <v>6.1</v>
      </c>
      <c r="H59" s="16">
        <v>13.874000000000001</v>
      </c>
      <c r="I59" s="16">
        <v>9.6639999999999997</v>
      </c>
      <c r="J59" s="16">
        <v>0.95599999999999996</v>
      </c>
      <c r="K59" s="284"/>
      <c r="L59" s="16">
        <v>6.6520000000000001</v>
      </c>
      <c r="M59" s="16">
        <v>254.53200000000001</v>
      </c>
    </row>
    <row r="60" spans="1:13" s="17" customFormat="1" ht="9" customHeight="1">
      <c r="A60" s="46" t="s">
        <v>53</v>
      </c>
      <c r="B60" s="30" t="s">
        <v>360</v>
      </c>
      <c r="C60" s="137"/>
      <c r="D60" s="137">
        <v>1.7589999999999999</v>
      </c>
      <c r="E60" s="137"/>
      <c r="F60" s="16">
        <v>2.9950000000000001</v>
      </c>
      <c r="G60" s="16">
        <v>0.58099999999999996</v>
      </c>
      <c r="H60" s="16">
        <v>1.0780000000000001</v>
      </c>
      <c r="I60" s="16">
        <v>0.64500000000000002</v>
      </c>
      <c r="J60" s="16">
        <v>0.104</v>
      </c>
      <c r="K60" s="284"/>
      <c r="L60" s="16">
        <v>0.58699999999999997</v>
      </c>
      <c r="M60" s="16">
        <v>22.384</v>
      </c>
    </row>
    <row r="61" spans="1:13" s="17" customFormat="1" ht="9" customHeight="1">
      <c r="A61" s="46" t="s">
        <v>54</v>
      </c>
      <c r="B61" s="30" t="s">
        <v>360</v>
      </c>
      <c r="C61" s="137"/>
      <c r="D61" s="137">
        <v>6.298</v>
      </c>
      <c r="E61" s="137"/>
      <c r="F61" s="16">
        <v>16.567</v>
      </c>
      <c r="G61" s="16">
        <v>2.9689999999999999</v>
      </c>
      <c r="H61" s="16">
        <v>6.6189999999999998</v>
      </c>
      <c r="I61" s="16">
        <v>3.956</v>
      </c>
      <c r="J61" s="16">
        <v>0.38800000000000001</v>
      </c>
      <c r="K61" s="284"/>
      <c r="L61" s="16">
        <v>2.6349999999999998</v>
      </c>
      <c r="M61" s="16">
        <v>51.131</v>
      </c>
    </row>
    <row r="62" spans="1:13" s="17" customFormat="1" ht="9" customHeight="1">
      <c r="A62" s="46" t="s">
        <v>343</v>
      </c>
      <c r="B62" s="30" t="s">
        <v>360</v>
      </c>
      <c r="C62" s="137"/>
      <c r="D62" s="137">
        <v>0.26900000000000002</v>
      </c>
      <c r="E62" s="137"/>
      <c r="F62" s="16">
        <v>0.8</v>
      </c>
      <c r="G62" s="16">
        <v>0.15</v>
      </c>
      <c r="H62" s="16">
        <v>0.317</v>
      </c>
      <c r="I62" s="16">
        <v>0.13700000000000001</v>
      </c>
      <c r="J62" s="16">
        <v>2.5999999999999999E-2</v>
      </c>
      <c r="K62" s="284"/>
      <c r="L62" s="16">
        <v>0.17</v>
      </c>
      <c r="M62" s="16">
        <v>12.554</v>
      </c>
    </row>
    <row r="63" spans="1:13" s="17" customFormat="1" ht="9" customHeight="1">
      <c r="A63" s="46" t="s">
        <v>55</v>
      </c>
      <c r="B63" s="30" t="s">
        <v>360</v>
      </c>
      <c r="C63" s="137"/>
      <c r="D63" s="137">
        <v>1.347</v>
      </c>
      <c r="E63" s="137"/>
      <c r="F63" s="16">
        <v>3.3119999999999998</v>
      </c>
      <c r="G63" s="16">
        <v>0.76300000000000001</v>
      </c>
      <c r="H63" s="16">
        <v>0.89900000000000002</v>
      </c>
      <c r="I63" s="16">
        <v>0.90100000000000002</v>
      </c>
      <c r="J63" s="16">
        <v>9.2999999999999999E-2</v>
      </c>
      <c r="K63" s="284"/>
      <c r="L63" s="16">
        <v>0.65600000000000003</v>
      </c>
      <c r="M63" s="16">
        <v>15.137</v>
      </c>
    </row>
    <row r="64" spans="1:13" s="17" customFormat="1" ht="9" customHeight="1">
      <c r="A64" s="46" t="s">
        <v>18</v>
      </c>
      <c r="B64" s="30" t="s">
        <v>360</v>
      </c>
      <c r="C64" s="137"/>
      <c r="D64" s="137">
        <v>20.757999999999999</v>
      </c>
      <c r="E64" s="137"/>
      <c r="F64" s="16">
        <v>46.767000000000003</v>
      </c>
      <c r="G64" s="16">
        <v>8.2629999999999999</v>
      </c>
      <c r="H64" s="16">
        <v>18.52</v>
      </c>
      <c r="I64" s="16">
        <v>9.9260000000000002</v>
      </c>
      <c r="J64" s="16">
        <v>1.546</v>
      </c>
      <c r="K64" s="284"/>
      <c r="L64" s="16">
        <v>8.5120000000000005</v>
      </c>
      <c r="M64" s="16">
        <v>284.54899999999998</v>
      </c>
    </row>
    <row r="65" spans="1:13" s="17" customFormat="1" ht="9" customHeight="1">
      <c r="A65" s="46" t="s">
        <v>76</v>
      </c>
      <c r="B65" s="30" t="s">
        <v>360</v>
      </c>
      <c r="C65" s="137"/>
      <c r="D65" s="137">
        <v>0.70599999999999996</v>
      </c>
      <c r="E65" s="137"/>
      <c r="F65" s="16">
        <v>1.2410000000000001</v>
      </c>
      <c r="G65" s="16">
        <v>0.22600000000000001</v>
      </c>
      <c r="H65" s="16">
        <v>0.54900000000000004</v>
      </c>
      <c r="I65" s="16">
        <v>0.23699999999999999</v>
      </c>
      <c r="J65" s="16">
        <v>5.1999999999999998E-2</v>
      </c>
      <c r="K65" s="284"/>
      <c r="L65" s="16">
        <v>0.17699999999999999</v>
      </c>
      <c r="M65" s="16">
        <v>12.129</v>
      </c>
    </row>
    <row r="66" spans="1:13" s="17" customFormat="1" ht="9" customHeight="1">
      <c r="A66" s="46" t="s">
        <v>17</v>
      </c>
      <c r="B66" s="30" t="s">
        <v>360</v>
      </c>
      <c r="C66" s="137"/>
      <c r="D66" s="137">
        <v>17.626000000000001</v>
      </c>
      <c r="E66" s="137"/>
      <c r="F66" s="16">
        <v>39.662999999999997</v>
      </c>
      <c r="G66" s="16">
        <v>7.2859999999999996</v>
      </c>
      <c r="H66" s="16">
        <v>14.278</v>
      </c>
      <c r="I66" s="16">
        <v>9.8279999999999994</v>
      </c>
      <c r="J66" s="16">
        <v>1.405</v>
      </c>
      <c r="K66" s="284"/>
      <c r="L66" s="16">
        <v>6.8659999999999997</v>
      </c>
      <c r="M66" s="16">
        <v>249.196</v>
      </c>
    </row>
    <row r="67" spans="1:13" s="17" customFormat="1" ht="9" customHeight="1">
      <c r="A67" s="46" t="s">
        <v>56</v>
      </c>
      <c r="B67" s="30" t="s">
        <v>360</v>
      </c>
      <c r="C67" s="137"/>
      <c r="D67" s="137">
        <v>2.4860000000000002</v>
      </c>
      <c r="E67" s="137"/>
      <c r="F67" s="16">
        <v>2.2530000000000001</v>
      </c>
      <c r="G67" s="16">
        <v>0.36699999999999999</v>
      </c>
      <c r="H67" s="16">
        <v>0.65</v>
      </c>
      <c r="I67" s="16">
        <v>0.70199999999999996</v>
      </c>
      <c r="J67" s="16">
        <v>4.2000000000000003E-2</v>
      </c>
      <c r="K67" s="284"/>
      <c r="L67" s="16">
        <v>0.49199999999999999</v>
      </c>
      <c r="M67" s="16">
        <v>34.026000000000003</v>
      </c>
    </row>
    <row r="68" spans="1:13" s="17" customFormat="1" ht="9" customHeight="1">
      <c r="A68" s="46" t="s">
        <v>16</v>
      </c>
      <c r="B68" s="30" t="s">
        <v>360</v>
      </c>
      <c r="C68" s="137"/>
      <c r="D68" s="137">
        <v>5.3330000000000002</v>
      </c>
      <c r="E68" s="137"/>
      <c r="F68" s="16">
        <v>8.9540000000000006</v>
      </c>
      <c r="G68" s="16">
        <v>1.6819999999999999</v>
      </c>
      <c r="H68" s="16">
        <v>3.0249999999999999</v>
      </c>
      <c r="I68" s="16">
        <v>1.601</v>
      </c>
      <c r="J68" s="16">
        <v>0.46200000000000002</v>
      </c>
      <c r="K68" s="284"/>
      <c r="L68" s="16">
        <v>2.1840000000000002</v>
      </c>
      <c r="M68" s="16">
        <v>142.49100000000001</v>
      </c>
    </row>
    <row r="69" spans="1:13" s="17" customFormat="1" ht="9" customHeight="1">
      <c r="A69" s="46" t="s">
        <v>57</v>
      </c>
      <c r="B69" s="30" t="s">
        <v>360</v>
      </c>
      <c r="C69" s="137"/>
      <c r="D69" s="137">
        <v>13.973000000000001</v>
      </c>
      <c r="E69" s="137"/>
      <c r="F69" s="16">
        <v>22.161999999999999</v>
      </c>
      <c r="G69" s="16">
        <v>3.7549999999999999</v>
      </c>
      <c r="H69" s="16">
        <v>9.9649999999999999</v>
      </c>
      <c r="I69" s="16">
        <v>3.8490000000000002</v>
      </c>
      <c r="J69" s="16">
        <v>0.56699999999999995</v>
      </c>
      <c r="K69" s="284"/>
      <c r="L69" s="16">
        <v>4.0259999999999998</v>
      </c>
      <c r="M69" s="16">
        <v>93.685000000000002</v>
      </c>
    </row>
    <row r="70" spans="1:13" s="17" customFormat="1" ht="9" customHeight="1">
      <c r="A70" s="46" t="s">
        <v>58</v>
      </c>
      <c r="B70" s="30" t="s">
        <v>360</v>
      </c>
      <c r="C70" s="137"/>
      <c r="D70" s="137">
        <v>0.58599999999999997</v>
      </c>
      <c r="E70" s="137"/>
      <c r="F70" s="16">
        <v>2.38</v>
      </c>
      <c r="G70" s="16">
        <v>0.55100000000000005</v>
      </c>
      <c r="H70" s="16">
        <v>0.93899999999999995</v>
      </c>
      <c r="I70" s="16">
        <v>0.35099999999999998</v>
      </c>
      <c r="J70" s="16">
        <v>0.14599999999999999</v>
      </c>
      <c r="K70" s="284"/>
      <c r="L70" s="16">
        <v>0.39300000000000002</v>
      </c>
      <c r="M70" s="16">
        <v>45.25</v>
      </c>
    </row>
    <row r="71" spans="1:13" s="17" customFormat="1" ht="9" customHeight="1">
      <c r="A71" s="46" t="s">
        <v>14</v>
      </c>
      <c r="B71" s="30" t="s">
        <v>360</v>
      </c>
      <c r="C71" s="137"/>
      <c r="D71" s="137">
        <v>24.928000000000001</v>
      </c>
      <c r="E71" s="137"/>
      <c r="F71" s="16">
        <v>25.044</v>
      </c>
      <c r="G71" s="16">
        <v>4.2359999999999998</v>
      </c>
      <c r="H71" s="16">
        <v>9.4770000000000003</v>
      </c>
      <c r="I71" s="16">
        <v>5.1280000000000001</v>
      </c>
      <c r="J71" s="16">
        <v>0.81699999999999995</v>
      </c>
      <c r="K71" s="284"/>
      <c r="L71" s="16">
        <v>5.3860000000000001</v>
      </c>
      <c r="M71" s="16">
        <v>156.26599999999999</v>
      </c>
    </row>
    <row r="72" spans="1:13" s="17" customFormat="1" ht="9" customHeight="1">
      <c r="A72" s="46" t="s">
        <v>344</v>
      </c>
      <c r="B72" s="30" t="s">
        <v>360</v>
      </c>
      <c r="C72" s="137"/>
      <c r="D72" s="137">
        <v>0.25</v>
      </c>
      <c r="E72" s="137"/>
      <c r="F72" s="16">
        <v>0.47000000000000003</v>
      </c>
      <c r="G72" s="16">
        <v>9.9000000000000005E-2</v>
      </c>
      <c r="H72" s="16">
        <v>0.186</v>
      </c>
      <c r="I72" s="16">
        <v>0.108</v>
      </c>
      <c r="J72" s="16">
        <v>0.01</v>
      </c>
      <c r="K72" s="284"/>
      <c r="L72" s="16">
        <v>6.7000000000000004E-2</v>
      </c>
      <c r="M72" s="16">
        <v>11.481999999999999</v>
      </c>
    </row>
    <row r="73" spans="1:13" s="17" customFormat="1" ht="9" customHeight="1">
      <c r="A73" s="46" t="s">
        <v>59</v>
      </c>
      <c r="B73" s="30" t="s">
        <v>360</v>
      </c>
      <c r="C73" s="137"/>
      <c r="D73" s="137">
        <v>1.853</v>
      </c>
      <c r="E73" s="137"/>
      <c r="F73" s="16">
        <v>2.6599999999999997</v>
      </c>
      <c r="G73" s="16">
        <v>0.58399999999999996</v>
      </c>
      <c r="H73" s="16">
        <v>1.0349999999999999</v>
      </c>
      <c r="I73" s="16">
        <v>0.47199999999999998</v>
      </c>
      <c r="J73" s="16">
        <v>7.5999999999999998E-2</v>
      </c>
      <c r="K73" s="284"/>
      <c r="L73" s="16">
        <v>0.49299999999999999</v>
      </c>
      <c r="M73" s="16">
        <v>22.42</v>
      </c>
    </row>
    <row r="74" spans="1:13" s="17" customFormat="1" ht="9" customHeight="1">
      <c r="A74" s="46" t="s">
        <v>60</v>
      </c>
      <c r="B74" s="30" t="s">
        <v>360</v>
      </c>
      <c r="C74" s="137"/>
      <c r="D74" s="137">
        <v>1.875</v>
      </c>
      <c r="E74" s="137"/>
      <c r="F74" s="16">
        <v>3.4280000000000004</v>
      </c>
      <c r="G74" s="16">
        <v>0.66200000000000003</v>
      </c>
      <c r="H74" s="16">
        <v>1.3160000000000001</v>
      </c>
      <c r="I74" s="16">
        <v>0.78500000000000003</v>
      </c>
      <c r="J74" s="16">
        <v>9.6000000000000002E-2</v>
      </c>
      <c r="K74" s="284"/>
      <c r="L74" s="16">
        <v>0.56899999999999995</v>
      </c>
      <c r="M74" s="16">
        <v>43.454999999999998</v>
      </c>
    </row>
    <row r="75" spans="1:13" s="17" customFormat="1" ht="9" customHeight="1">
      <c r="A75" s="48" t="s">
        <v>144</v>
      </c>
      <c r="B75" s="30" t="s">
        <v>360</v>
      </c>
      <c r="C75" s="137"/>
      <c r="D75" s="137">
        <v>1.105</v>
      </c>
      <c r="E75" s="137"/>
      <c r="F75" s="16">
        <v>1.5329999999999999</v>
      </c>
      <c r="G75" s="16">
        <v>0.28599999999999998</v>
      </c>
      <c r="H75" s="16">
        <v>0.51900000000000002</v>
      </c>
      <c r="I75" s="16">
        <v>0.41099999999999998</v>
      </c>
      <c r="J75" s="16">
        <v>4.7E-2</v>
      </c>
      <c r="K75" s="284"/>
      <c r="L75" s="16">
        <v>0.27</v>
      </c>
      <c r="M75" s="16">
        <v>12.226000000000001</v>
      </c>
    </row>
    <row r="76" spans="1:13" s="17" customFormat="1" ht="9" customHeight="1">
      <c r="A76" s="48" t="s">
        <v>117</v>
      </c>
      <c r="B76" s="30" t="s">
        <v>360</v>
      </c>
      <c r="C76" s="137"/>
      <c r="D76" s="137">
        <v>1.3959999999999999</v>
      </c>
      <c r="E76" s="137"/>
      <c r="F76" s="16">
        <v>2.2770000000000001</v>
      </c>
      <c r="G76" s="16">
        <v>0.36699999999999999</v>
      </c>
      <c r="H76" s="16">
        <v>0.86499999999999999</v>
      </c>
      <c r="I76" s="16">
        <v>0.45</v>
      </c>
      <c r="J76" s="16">
        <v>8.5999999999999993E-2</v>
      </c>
      <c r="K76" s="284"/>
      <c r="L76" s="16">
        <v>0.50900000000000001</v>
      </c>
      <c r="M76" s="16">
        <v>34.274999999999999</v>
      </c>
    </row>
    <row r="77" spans="1:13" s="17" customFormat="1" ht="9" customHeight="1">
      <c r="A77" s="20" t="s">
        <v>118</v>
      </c>
      <c r="B77" s="30" t="s">
        <v>360</v>
      </c>
      <c r="C77" s="137"/>
      <c r="D77" s="137">
        <v>5.4050000000000002</v>
      </c>
      <c r="E77" s="137"/>
      <c r="F77" s="16">
        <v>8.2989999999999995</v>
      </c>
      <c r="G77" s="16">
        <v>1.571</v>
      </c>
      <c r="H77" s="16">
        <v>2.879</v>
      </c>
      <c r="I77" s="16">
        <v>2.3450000000000002</v>
      </c>
      <c r="J77" s="16">
        <v>0.19400000000000001</v>
      </c>
      <c r="K77" s="284"/>
      <c r="L77" s="16">
        <v>1.31</v>
      </c>
      <c r="M77" s="16">
        <v>43.213000000000001</v>
      </c>
    </row>
    <row r="78" spans="1:13" s="17" customFormat="1" ht="9" customHeight="1">
      <c r="A78" s="20" t="s">
        <v>119</v>
      </c>
      <c r="B78" s="30" t="s">
        <v>360</v>
      </c>
      <c r="C78" s="137"/>
      <c r="D78" s="137">
        <v>0.84</v>
      </c>
      <c r="E78" s="137"/>
      <c r="F78" s="16">
        <v>1.2519999999999998</v>
      </c>
      <c r="G78" s="16">
        <v>0.193</v>
      </c>
      <c r="H78" s="16">
        <v>0.30099999999999999</v>
      </c>
      <c r="I78" s="16">
        <v>0.56799999999999995</v>
      </c>
      <c r="J78" s="16">
        <v>8.0000000000000002E-3</v>
      </c>
      <c r="K78" s="284"/>
      <c r="L78" s="16">
        <v>0.182</v>
      </c>
      <c r="M78" s="16">
        <v>22.283000000000001</v>
      </c>
    </row>
    <row r="79" spans="1:13" ht="9" customHeight="1">
      <c r="A79" s="45" t="s">
        <v>62</v>
      </c>
      <c r="B79" s="30" t="s">
        <v>360</v>
      </c>
      <c r="C79" s="137"/>
      <c r="D79" s="137">
        <v>1.0549999999999999</v>
      </c>
      <c r="E79" s="137"/>
      <c r="F79" s="16">
        <v>1.3599999999999999</v>
      </c>
      <c r="G79" s="16">
        <v>0.27400000000000002</v>
      </c>
      <c r="H79" s="16">
        <v>0.45599999999999996</v>
      </c>
      <c r="I79" s="16">
        <v>0.375</v>
      </c>
      <c r="J79" s="16">
        <v>4.4999999999999998E-2</v>
      </c>
      <c r="K79" s="284"/>
      <c r="L79" s="16">
        <v>0.21</v>
      </c>
      <c r="M79" s="16">
        <v>27.106000000000002</v>
      </c>
    </row>
    <row r="80" spans="1:13" ht="9" customHeight="1">
      <c r="A80" s="48" t="s">
        <v>120</v>
      </c>
      <c r="B80" s="30" t="s">
        <v>360</v>
      </c>
      <c r="C80" s="137"/>
      <c r="D80" s="137">
        <v>0.14399999999999999</v>
      </c>
      <c r="E80" s="137"/>
      <c r="F80" s="16">
        <v>0.20799999999999999</v>
      </c>
      <c r="G80" s="16">
        <v>4.8000000000000001E-2</v>
      </c>
      <c r="H80" s="16">
        <v>4.5999999999999999E-2</v>
      </c>
      <c r="I80" s="16">
        <v>8.6999999999999994E-2</v>
      </c>
      <c r="J80" s="16">
        <v>6.0000000000000001E-3</v>
      </c>
      <c r="K80" s="284"/>
      <c r="L80" s="16">
        <v>2.1000000000000001E-2</v>
      </c>
      <c r="M80" s="16">
        <v>9.8390000000000004</v>
      </c>
    </row>
    <row r="81" spans="1:13" ht="9" customHeight="1">
      <c r="A81" s="48" t="s">
        <v>121</v>
      </c>
      <c r="B81" s="30" t="s">
        <v>360</v>
      </c>
      <c r="C81" s="137"/>
      <c r="D81" s="137">
        <v>0.91100000000000003</v>
      </c>
      <c r="E81" s="137"/>
      <c r="F81" s="16">
        <v>1.1519999999999999</v>
      </c>
      <c r="G81" s="16">
        <v>0.22600000000000001</v>
      </c>
      <c r="H81" s="16">
        <v>0.41</v>
      </c>
      <c r="I81" s="16">
        <v>0.28799999999999998</v>
      </c>
      <c r="J81" s="16">
        <v>3.9E-2</v>
      </c>
      <c r="K81" s="284"/>
      <c r="L81" s="16">
        <v>0.189</v>
      </c>
      <c r="M81" s="16">
        <v>17.266999999999999</v>
      </c>
    </row>
    <row r="82" spans="1:13" ht="9" customHeight="1">
      <c r="A82" s="45" t="s">
        <v>63</v>
      </c>
      <c r="B82" s="30" t="s">
        <v>360</v>
      </c>
      <c r="C82" s="137"/>
      <c r="D82" s="137">
        <v>54.117000000000004</v>
      </c>
      <c r="E82" s="137"/>
      <c r="F82" s="16">
        <v>47.352000000000004</v>
      </c>
      <c r="G82" s="16">
        <v>9.4819999999999993</v>
      </c>
      <c r="H82" s="16">
        <v>14.297000000000001</v>
      </c>
      <c r="I82" s="16">
        <v>12.122</v>
      </c>
      <c r="J82" s="16">
        <v>1.8189999999999997</v>
      </c>
      <c r="K82" s="284"/>
      <c r="L82" s="16">
        <v>9.6320000000000014</v>
      </c>
      <c r="M82" s="16">
        <v>379.642</v>
      </c>
    </row>
    <row r="83" spans="1:13" ht="9" customHeight="1">
      <c r="A83" s="48" t="s">
        <v>122</v>
      </c>
      <c r="B83" s="30" t="s">
        <v>360</v>
      </c>
      <c r="C83" s="137"/>
      <c r="D83" s="137">
        <v>16.088999999999999</v>
      </c>
      <c r="E83" s="137"/>
      <c r="F83" s="16">
        <v>15.247</v>
      </c>
      <c r="G83" s="16">
        <v>2.2810000000000001</v>
      </c>
      <c r="H83" s="16">
        <v>4.4130000000000003</v>
      </c>
      <c r="I83" s="16">
        <v>4.5869999999999997</v>
      </c>
      <c r="J83" s="16">
        <v>0.59299999999999997</v>
      </c>
      <c r="K83" s="284"/>
      <c r="L83" s="16">
        <v>3.3730000000000002</v>
      </c>
      <c r="M83" s="16">
        <v>154.54900000000001</v>
      </c>
    </row>
    <row r="84" spans="1:13" ht="9" customHeight="1">
      <c r="A84" s="48" t="s">
        <v>123</v>
      </c>
      <c r="B84" s="30" t="s">
        <v>360</v>
      </c>
      <c r="C84" s="137"/>
      <c r="D84" s="137">
        <v>7.8620000000000001</v>
      </c>
      <c r="E84" s="137"/>
      <c r="F84" s="16">
        <v>8.8230000000000004</v>
      </c>
      <c r="G84" s="16">
        <v>2.012</v>
      </c>
      <c r="H84" s="16">
        <v>2.831</v>
      </c>
      <c r="I84" s="16">
        <v>1.607</v>
      </c>
      <c r="J84" s="16">
        <v>0.49399999999999999</v>
      </c>
      <c r="K84" s="284"/>
      <c r="L84" s="16">
        <v>1.879</v>
      </c>
      <c r="M84" s="16">
        <v>60.414000000000001</v>
      </c>
    </row>
    <row r="85" spans="1:13" ht="9" customHeight="1">
      <c r="A85" s="48" t="s">
        <v>124</v>
      </c>
      <c r="B85" s="30" t="s">
        <v>360</v>
      </c>
      <c r="C85" s="137"/>
      <c r="D85" s="137">
        <v>27.975000000000001</v>
      </c>
      <c r="E85" s="137"/>
      <c r="F85" s="16">
        <v>21.936999999999998</v>
      </c>
      <c r="G85" s="16">
        <v>4.9269999999999996</v>
      </c>
      <c r="H85" s="16">
        <v>6.641</v>
      </c>
      <c r="I85" s="16">
        <v>5.617</v>
      </c>
      <c r="J85" s="16">
        <v>0.70099999999999996</v>
      </c>
      <c r="K85" s="284"/>
      <c r="L85" s="16">
        <v>4.0510000000000002</v>
      </c>
      <c r="M85" s="16">
        <v>123.60899999999999</v>
      </c>
    </row>
    <row r="86" spans="1:13" ht="9" customHeight="1">
      <c r="A86" s="48" t="s">
        <v>125</v>
      </c>
      <c r="B86" s="30" t="s">
        <v>360</v>
      </c>
      <c r="C86" s="137"/>
      <c r="D86" s="137">
        <v>2.1909999999999998</v>
      </c>
      <c r="E86" s="137"/>
      <c r="F86" s="16">
        <v>1.3449999999999998</v>
      </c>
      <c r="G86" s="16">
        <v>0.26200000000000001</v>
      </c>
      <c r="H86" s="16">
        <v>0.41199999999999998</v>
      </c>
      <c r="I86" s="16">
        <v>0.311</v>
      </c>
      <c r="J86" s="16">
        <v>3.1E-2</v>
      </c>
      <c r="K86" s="284"/>
      <c r="L86" s="16">
        <v>0.32900000000000001</v>
      </c>
      <c r="M86" s="16">
        <v>41.07</v>
      </c>
    </row>
    <row r="87" spans="1:13" ht="9" customHeight="1">
      <c r="A87" s="45" t="s">
        <v>68</v>
      </c>
      <c r="B87" s="30" t="s">
        <v>360</v>
      </c>
      <c r="C87" s="137"/>
      <c r="D87" s="137">
        <v>13.497999999999999</v>
      </c>
      <c r="E87" s="137"/>
      <c r="F87" s="16">
        <v>11.17</v>
      </c>
      <c r="G87" s="16">
        <v>2.6019999999999999</v>
      </c>
      <c r="H87" s="16">
        <v>3.0229999999999997</v>
      </c>
      <c r="I87" s="16">
        <v>3.1429999999999998</v>
      </c>
      <c r="J87" s="16">
        <v>0.29899999999999999</v>
      </c>
      <c r="K87" s="284"/>
      <c r="L87" s="16">
        <v>2.1030000000000002</v>
      </c>
      <c r="M87" s="16">
        <v>112.83099999999999</v>
      </c>
    </row>
    <row r="88" spans="1:13" ht="9" customHeight="1">
      <c r="A88" s="48" t="s">
        <v>145</v>
      </c>
      <c r="B88" s="30" t="s">
        <v>360</v>
      </c>
      <c r="C88" s="137"/>
      <c r="D88" s="137">
        <v>2.125</v>
      </c>
      <c r="E88" s="137"/>
      <c r="F88" s="16">
        <v>3.6559999999999997</v>
      </c>
      <c r="G88" s="16">
        <v>1.17</v>
      </c>
      <c r="H88" s="16">
        <v>0.438</v>
      </c>
      <c r="I88" s="16">
        <v>1.7310000000000001</v>
      </c>
      <c r="J88" s="16">
        <v>5.2999999999999999E-2</v>
      </c>
      <c r="K88" s="284"/>
      <c r="L88" s="16">
        <v>0.26400000000000001</v>
      </c>
      <c r="M88" s="16">
        <v>24.527999999999999</v>
      </c>
    </row>
    <row r="89" spans="1:13" ht="9" customHeight="1">
      <c r="A89" s="48" t="s">
        <v>345</v>
      </c>
      <c r="B89" s="30" t="s">
        <v>360</v>
      </c>
      <c r="C89" s="137"/>
      <c r="D89" s="137">
        <v>0.29799999999999999</v>
      </c>
      <c r="E89" s="137"/>
      <c r="F89" s="16">
        <v>0.57899999999999996</v>
      </c>
      <c r="G89" s="16">
        <v>2.9000000000000001E-2</v>
      </c>
      <c r="H89" s="16">
        <v>0.157</v>
      </c>
      <c r="I89" s="16">
        <v>7.6999999999999999E-2</v>
      </c>
      <c r="J89" s="16">
        <v>8.0000000000000002E-3</v>
      </c>
      <c r="K89" s="284"/>
      <c r="L89" s="16">
        <v>0.308</v>
      </c>
      <c r="M89" s="16">
        <v>30.963000000000001</v>
      </c>
    </row>
    <row r="90" spans="1:13" ht="9" customHeight="1">
      <c r="A90" s="48" t="s">
        <v>146</v>
      </c>
      <c r="B90" s="30" t="s">
        <v>360</v>
      </c>
      <c r="C90" s="137"/>
      <c r="D90" s="137">
        <v>2.6389999999999998</v>
      </c>
      <c r="E90" s="137"/>
      <c r="F90" s="16">
        <v>4.25</v>
      </c>
      <c r="G90" s="16">
        <v>0.77400000000000002</v>
      </c>
      <c r="H90" s="16">
        <v>1.6579999999999999</v>
      </c>
      <c r="I90" s="16">
        <v>0.65200000000000002</v>
      </c>
      <c r="J90" s="16">
        <v>0.159</v>
      </c>
      <c r="K90" s="284"/>
      <c r="L90" s="16">
        <v>1.0069999999999999</v>
      </c>
      <c r="M90" s="16">
        <v>13.423999999999999</v>
      </c>
    </row>
    <row r="91" spans="1:13" ht="9" customHeight="1">
      <c r="A91" s="48" t="s">
        <v>148</v>
      </c>
      <c r="B91" s="30" t="s">
        <v>360</v>
      </c>
      <c r="C91" s="137"/>
      <c r="D91" s="137">
        <v>5.8230000000000004</v>
      </c>
      <c r="E91" s="137"/>
      <c r="F91" s="16">
        <v>0.621</v>
      </c>
      <c r="G91" s="16">
        <v>7.1999999999999995E-2</v>
      </c>
      <c r="H91" s="16">
        <v>0.159</v>
      </c>
      <c r="I91" s="16">
        <v>0.16600000000000001</v>
      </c>
      <c r="J91" s="16">
        <v>3.9E-2</v>
      </c>
      <c r="K91" s="284"/>
      <c r="L91" s="16">
        <v>0.185</v>
      </c>
      <c r="M91" s="16">
        <v>11.154</v>
      </c>
    </row>
    <row r="92" spans="1:13" ht="9" customHeight="1">
      <c r="A92" s="48" t="s">
        <v>149</v>
      </c>
      <c r="B92" s="30" t="s">
        <v>360</v>
      </c>
      <c r="C92" s="137"/>
      <c r="D92" s="137">
        <v>2.613</v>
      </c>
      <c r="E92" s="137"/>
      <c r="F92" s="16">
        <v>2.0640000000000001</v>
      </c>
      <c r="G92" s="16">
        <v>0.55700000000000005</v>
      </c>
      <c r="H92" s="16">
        <v>0.61099999999999999</v>
      </c>
      <c r="I92" s="16">
        <v>0.51700000000000002</v>
      </c>
      <c r="J92" s="16">
        <v>0.04</v>
      </c>
      <c r="K92" s="284"/>
      <c r="L92" s="16">
        <v>0.33900000000000002</v>
      </c>
      <c r="M92" s="16">
        <v>32.762</v>
      </c>
    </row>
    <row r="93" spans="1:13" ht="9" customHeight="1">
      <c r="A93" s="45" t="s">
        <v>69</v>
      </c>
      <c r="B93" s="30" t="s">
        <v>360</v>
      </c>
      <c r="C93" s="137"/>
      <c r="D93" s="137">
        <v>4.7620000000000005</v>
      </c>
      <c r="E93" s="137"/>
      <c r="F93" s="16">
        <v>4.6609999999999996</v>
      </c>
      <c r="G93" s="16">
        <v>1.1359999999999999</v>
      </c>
      <c r="H93" s="16">
        <v>1.4440000000000002</v>
      </c>
      <c r="I93" s="16">
        <v>0.79899999999999993</v>
      </c>
      <c r="J93" s="16">
        <v>0.08</v>
      </c>
      <c r="K93" s="284"/>
      <c r="L93" s="16">
        <v>1.202</v>
      </c>
      <c r="M93" s="16">
        <v>50.195</v>
      </c>
    </row>
    <row r="94" spans="1:13" ht="9" customHeight="1">
      <c r="A94" s="48" t="s">
        <v>147</v>
      </c>
      <c r="B94" s="30" t="s">
        <v>360</v>
      </c>
      <c r="C94" s="137"/>
      <c r="D94" s="137">
        <v>3.472</v>
      </c>
      <c r="E94" s="137"/>
      <c r="F94" s="16">
        <v>4.0369999999999999</v>
      </c>
      <c r="G94" s="16">
        <v>0.98699999999999999</v>
      </c>
      <c r="H94" s="16">
        <v>1.2170000000000001</v>
      </c>
      <c r="I94" s="16">
        <v>0.71</v>
      </c>
      <c r="J94" s="16">
        <v>7.0000000000000007E-2</v>
      </c>
      <c r="K94" s="284"/>
      <c r="L94" s="16">
        <v>1.0529999999999999</v>
      </c>
      <c r="M94" s="16">
        <v>42.664999999999999</v>
      </c>
    </row>
    <row r="95" spans="1:13" ht="9" customHeight="1">
      <c r="A95" s="48" t="s">
        <v>150</v>
      </c>
      <c r="B95" s="30" t="s">
        <v>360</v>
      </c>
      <c r="C95" s="137"/>
      <c r="D95" s="137">
        <v>1.29</v>
      </c>
      <c r="E95" s="137"/>
      <c r="F95" s="16">
        <v>0.624</v>
      </c>
      <c r="G95" s="16">
        <v>0.14899999999999999</v>
      </c>
      <c r="H95" s="16">
        <v>0.22700000000000001</v>
      </c>
      <c r="I95" s="16">
        <v>8.8999999999999996E-2</v>
      </c>
      <c r="J95" s="16">
        <v>0.01</v>
      </c>
      <c r="K95" s="284"/>
      <c r="L95" s="16">
        <v>0.14899999999999999</v>
      </c>
      <c r="M95" s="16">
        <v>7.53</v>
      </c>
    </row>
    <row r="96" spans="1:13" ht="3.75" customHeight="1" thickBot="1">
      <c r="A96" s="49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</row>
    <row r="97" spans="1:13" ht="9" customHeight="1" thickTop="1">
      <c r="A97" s="17" t="s">
        <v>394</v>
      </c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</row>
  </sheetData>
  <mergeCells count="18">
    <mergeCell ref="K50:L52"/>
    <mergeCell ref="M50:M52"/>
    <mergeCell ref="G51:G52"/>
    <mergeCell ref="H51:H52"/>
    <mergeCell ref="I51:I52"/>
    <mergeCell ref="J51:J52"/>
    <mergeCell ref="A50:A52"/>
    <mergeCell ref="B50:B52"/>
    <mergeCell ref="C50:D52"/>
    <mergeCell ref="E50:F52"/>
    <mergeCell ref="G50:J50"/>
    <mergeCell ref="A1:M1"/>
    <mergeCell ref="A3:A5"/>
    <mergeCell ref="B3:B5"/>
    <mergeCell ref="C3:C5"/>
    <mergeCell ref="D3:H4"/>
    <mergeCell ref="I3:L4"/>
    <mergeCell ref="M3:M5"/>
  </mergeCells>
  <hyperlinks>
    <hyperlink ref="O1" location="' Indice'!A1" display="&lt;&lt;"/>
  </hyperlinks>
  <printOptions horizontalCentered="1"/>
  <pageMargins left="0.78740157480314965" right="0.78740157480314965" top="0.78740157480314965" bottom="0.78740157480314965" header="0" footer="0"/>
  <pageSetup paperSize="9" scale="83" orientation="portrait" horizontalDpi="300" verticalDpi="300" r:id="rId1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97"/>
  <sheetViews>
    <sheetView showGridLines="0" zoomScaleNormal="100" zoomScaleSheetLayoutView="100" workbookViewId="0">
      <selection sqref="A1:M1"/>
    </sheetView>
  </sheetViews>
  <sheetFormatPr defaultColWidth="8" defaultRowHeight="9" customHeight="1"/>
  <cols>
    <col min="1" max="1" width="17.7109375" style="17" customWidth="1"/>
    <col min="2" max="2" width="10.42578125" style="17" customWidth="1"/>
    <col min="3" max="3" width="8" style="17" customWidth="1"/>
    <col min="4" max="4" width="7.28515625" style="17" customWidth="1"/>
    <col min="5" max="5" width="6.140625" style="17" customWidth="1"/>
    <col min="6" max="6" width="6.28515625" style="17" customWidth="1"/>
    <col min="7" max="7" width="6.42578125" style="17" customWidth="1"/>
    <col min="8" max="8" width="6.7109375" style="17" customWidth="1"/>
    <col min="9" max="9" width="5.7109375" style="17" customWidth="1"/>
    <col min="10" max="10" width="6" style="17" customWidth="1"/>
    <col min="11" max="11" width="5.85546875" style="17" customWidth="1"/>
    <col min="12" max="12" width="6.28515625" style="17" bestFit="1" customWidth="1"/>
    <col min="13" max="13" width="9.42578125" style="17" customWidth="1"/>
    <col min="14" max="14" width="1.42578125" style="17" customWidth="1"/>
    <col min="15" max="15" width="7" style="17" customWidth="1"/>
    <col min="16" max="16384" width="8" style="1"/>
  </cols>
  <sheetData>
    <row r="1" spans="1:81" s="23" customFormat="1" ht="20.25" customHeight="1">
      <c r="A1" s="294" t="s">
        <v>187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35"/>
      <c r="O1" s="249" t="s">
        <v>203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</row>
    <row r="2" spans="1:81" s="17" customFormat="1" ht="9" customHeight="1">
      <c r="A2" s="10">
        <v>2018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81" s="232" customFormat="1" ht="9.75" customHeight="1">
      <c r="A3" s="314" t="s">
        <v>99</v>
      </c>
      <c r="B3" s="317" t="s">
        <v>112</v>
      </c>
      <c r="C3" s="317" t="s">
        <v>34</v>
      </c>
      <c r="D3" s="319" t="s">
        <v>35</v>
      </c>
      <c r="E3" s="320"/>
      <c r="F3" s="320"/>
      <c r="G3" s="320"/>
      <c r="H3" s="321"/>
      <c r="I3" s="319" t="s">
        <v>43</v>
      </c>
      <c r="J3" s="320"/>
      <c r="K3" s="320"/>
      <c r="L3" s="321"/>
      <c r="M3" s="319" t="s">
        <v>113</v>
      </c>
      <c r="N3" s="17"/>
      <c r="O3" s="17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1"/>
      <c r="AE3" s="231"/>
      <c r="AF3" s="231"/>
      <c r="AG3" s="231"/>
      <c r="AH3" s="231"/>
      <c r="AI3" s="231"/>
      <c r="AJ3" s="231"/>
      <c r="AK3" s="231"/>
      <c r="AL3" s="231"/>
      <c r="AM3" s="231"/>
      <c r="AN3" s="231"/>
      <c r="AO3" s="231"/>
      <c r="AP3" s="231"/>
      <c r="AQ3" s="231"/>
      <c r="AR3" s="231"/>
      <c r="AS3" s="231"/>
      <c r="AT3" s="231"/>
      <c r="AU3" s="231"/>
      <c r="AV3" s="231"/>
      <c r="AW3" s="231"/>
      <c r="AX3" s="231"/>
      <c r="AY3" s="231"/>
      <c r="AZ3" s="231"/>
      <c r="BA3" s="231"/>
      <c r="BB3" s="231"/>
      <c r="BC3" s="231"/>
      <c r="BD3" s="231"/>
      <c r="BE3" s="231"/>
      <c r="BF3" s="231"/>
      <c r="BG3" s="231"/>
      <c r="BH3" s="231"/>
      <c r="BI3" s="231"/>
      <c r="BJ3" s="231"/>
      <c r="BK3" s="231"/>
      <c r="BL3" s="231"/>
      <c r="BM3" s="231"/>
      <c r="BN3" s="231"/>
      <c r="BO3" s="231"/>
      <c r="BP3" s="231"/>
      <c r="BQ3" s="231"/>
      <c r="BR3" s="231"/>
    </row>
    <row r="4" spans="1:81" s="232" customFormat="1" ht="9.75" customHeight="1">
      <c r="A4" s="315"/>
      <c r="B4" s="291"/>
      <c r="C4" s="291"/>
      <c r="D4" s="300"/>
      <c r="E4" s="301"/>
      <c r="F4" s="301"/>
      <c r="G4" s="301"/>
      <c r="H4" s="302"/>
      <c r="I4" s="300"/>
      <c r="J4" s="301"/>
      <c r="K4" s="301"/>
      <c r="L4" s="302"/>
      <c r="M4" s="298"/>
      <c r="N4" s="17"/>
      <c r="O4" s="2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31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  <c r="AR4" s="231"/>
      <c r="AS4" s="231"/>
      <c r="AT4" s="231"/>
      <c r="AU4" s="231"/>
      <c r="AV4" s="231"/>
      <c r="AW4" s="231"/>
      <c r="AX4" s="231"/>
      <c r="AY4" s="231"/>
      <c r="AZ4" s="231"/>
      <c r="BA4" s="231"/>
      <c r="BB4" s="231"/>
      <c r="BC4" s="231"/>
      <c r="BD4" s="231"/>
      <c r="BE4" s="231"/>
      <c r="BF4" s="231"/>
      <c r="BG4" s="231"/>
      <c r="BH4" s="231"/>
      <c r="BI4" s="231"/>
      <c r="BJ4" s="231"/>
      <c r="BK4" s="231"/>
      <c r="BL4" s="231"/>
      <c r="BM4" s="231"/>
      <c r="BN4" s="231"/>
      <c r="BO4" s="231"/>
      <c r="BP4" s="231"/>
      <c r="BQ4" s="231"/>
      <c r="BR4" s="231"/>
    </row>
    <row r="5" spans="1:81" s="232" customFormat="1" ht="14.25" customHeight="1">
      <c r="A5" s="316"/>
      <c r="B5" s="318"/>
      <c r="C5" s="318"/>
      <c r="D5" s="216" t="s">
        <v>3</v>
      </c>
      <c r="E5" s="216" t="s">
        <v>37</v>
      </c>
      <c r="F5" s="216" t="s">
        <v>38</v>
      </c>
      <c r="G5" s="216" t="s">
        <v>39</v>
      </c>
      <c r="H5" s="216" t="s">
        <v>40</v>
      </c>
      <c r="I5" s="216" t="s">
        <v>3</v>
      </c>
      <c r="J5" s="216" t="s">
        <v>37</v>
      </c>
      <c r="K5" s="216" t="s">
        <v>38</v>
      </c>
      <c r="L5" s="216" t="s">
        <v>44</v>
      </c>
      <c r="M5" s="322"/>
      <c r="N5" s="17"/>
      <c r="O5" s="2"/>
    </row>
    <row r="6" spans="1:81" s="2" customFormat="1" ht="3.75" customHeight="1">
      <c r="A6" s="43"/>
      <c r="B6" s="44"/>
      <c r="C6" s="44"/>
      <c r="D6" s="44"/>
      <c r="E6" s="44"/>
      <c r="F6" s="44"/>
      <c r="G6" s="44"/>
      <c r="H6" s="44"/>
      <c r="I6" s="7"/>
      <c r="J6" s="7"/>
      <c r="K6" s="7"/>
      <c r="L6" s="7"/>
      <c r="M6" s="44"/>
      <c r="N6" s="17"/>
      <c r="O6" s="17"/>
    </row>
    <row r="7" spans="1:81" s="17" customFormat="1" ht="9" customHeight="1">
      <c r="A7" s="117" t="s">
        <v>71</v>
      </c>
      <c r="B7" s="159">
        <v>5285.2970000000005</v>
      </c>
      <c r="C7" s="159">
        <v>4075.16</v>
      </c>
      <c r="D7" s="159">
        <v>3899.26</v>
      </c>
      <c r="E7" s="159">
        <v>480.16799999999995</v>
      </c>
      <c r="F7" s="159">
        <v>1658.4169999999999</v>
      </c>
      <c r="G7" s="159">
        <v>935.96400000000006</v>
      </c>
      <c r="H7" s="159">
        <v>824.71100000000001</v>
      </c>
      <c r="I7" s="159" t="s">
        <v>360</v>
      </c>
      <c r="J7" s="159">
        <v>0</v>
      </c>
      <c r="K7" s="159">
        <v>29.459000000000003</v>
      </c>
      <c r="L7" s="159">
        <v>26.745999999999999</v>
      </c>
      <c r="M7" s="159">
        <v>33.763999999999996</v>
      </c>
      <c r="P7" s="29"/>
      <c r="Q7" s="29"/>
      <c r="R7" s="29"/>
      <c r="S7" s="29"/>
      <c r="T7" s="29"/>
      <c r="U7" s="29"/>
      <c r="V7" s="29"/>
      <c r="W7" s="51"/>
    </row>
    <row r="8" spans="1:81" s="17" customFormat="1" ht="9" customHeight="1">
      <c r="A8" s="6" t="s">
        <v>41</v>
      </c>
      <c r="B8" s="30">
        <v>2579.7720000000004</v>
      </c>
      <c r="C8" s="30">
        <v>1946.8810000000001</v>
      </c>
      <c r="D8" s="30">
        <v>1882.8400000000001</v>
      </c>
      <c r="E8" s="30">
        <v>153.58699999999999</v>
      </c>
      <c r="F8" s="30">
        <v>736.45500000000004</v>
      </c>
      <c r="G8" s="30">
        <v>519.02800000000002</v>
      </c>
      <c r="H8" s="30">
        <v>473.77</v>
      </c>
      <c r="I8" s="30" t="s">
        <v>360</v>
      </c>
      <c r="J8" s="30">
        <v>0</v>
      </c>
      <c r="K8" s="30">
        <v>10.525</v>
      </c>
      <c r="L8" s="30">
        <v>10.663</v>
      </c>
      <c r="M8" s="30">
        <v>12.714</v>
      </c>
    </row>
    <row r="9" spans="1:81" s="17" customFormat="1" ht="9" customHeight="1">
      <c r="A9" s="6" t="s">
        <v>51</v>
      </c>
      <c r="B9" s="30">
        <v>2705.5250000000001</v>
      </c>
      <c r="C9" s="30">
        <v>2128.279</v>
      </c>
      <c r="D9" s="30">
        <v>2016.4199999999998</v>
      </c>
      <c r="E9" s="30">
        <v>326.58099999999996</v>
      </c>
      <c r="F9" s="30">
        <v>921.96199999999976</v>
      </c>
      <c r="G9" s="30">
        <v>416.93600000000004</v>
      </c>
      <c r="H9" s="30">
        <v>350.94099999999997</v>
      </c>
      <c r="I9" s="30" t="s">
        <v>360</v>
      </c>
      <c r="J9" s="30">
        <v>0</v>
      </c>
      <c r="K9" s="30">
        <v>18.934000000000005</v>
      </c>
      <c r="L9" s="30">
        <v>16.082999999999998</v>
      </c>
      <c r="M9" s="30">
        <v>21.049999999999997</v>
      </c>
    </row>
    <row r="10" spans="1:81" s="17" customFormat="1" ht="9" customHeight="1">
      <c r="A10" s="45" t="s">
        <v>52</v>
      </c>
      <c r="B10" s="30">
        <v>1892.1520000000003</v>
      </c>
      <c r="C10" s="30">
        <v>1472.9610000000002</v>
      </c>
      <c r="D10" s="30">
        <v>1397.645</v>
      </c>
      <c r="E10" s="30">
        <v>185.446</v>
      </c>
      <c r="F10" s="30">
        <v>629.04099999999983</v>
      </c>
      <c r="G10" s="30">
        <v>319.52</v>
      </c>
      <c r="H10" s="30">
        <v>263.63800000000003</v>
      </c>
      <c r="I10" s="30" t="s">
        <v>360</v>
      </c>
      <c r="J10" s="30">
        <v>0</v>
      </c>
      <c r="K10" s="30">
        <v>13.572000000000001</v>
      </c>
      <c r="L10" s="30">
        <v>13.148</v>
      </c>
      <c r="M10" s="30">
        <v>13.939</v>
      </c>
    </row>
    <row r="11" spans="1:81" s="17" customFormat="1" ht="9" customHeight="1">
      <c r="A11" s="20" t="s">
        <v>116</v>
      </c>
      <c r="B11" s="30">
        <v>1767.5130000000001</v>
      </c>
      <c r="C11" s="30">
        <v>1374.287</v>
      </c>
      <c r="D11" s="30">
        <v>1304.5159999999998</v>
      </c>
      <c r="E11" s="30">
        <v>169.89099999999999</v>
      </c>
      <c r="F11" s="30">
        <v>586.55199999999991</v>
      </c>
      <c r="G11" s="30">
        <v>299.08199999999999</v>
      </c>
      <c r="H11" s="30">
        <v>248.99100000000001</v>
      </c>
      <c r="I11" s="30" t="s">
        <v>360</v>
      </c>
      <c r="J11" s="30">
        <v>0</v>
      </c>
      <c r="K11" s="30">
        <v>12.463000000000001</v>
      </c>
      <c r="L11" s="30">
        <v>12.215999999999999</v>
      </c>
      <c r="M11" s="30">
        <v>12.928000000000001</v>
      </c>
    </row>
    <row r="12" spans="1:81" s="17" customFormat="1" ht="9" customHeight="1">
      <c r="A12" s="46" t="s">
        <v>15</v>
      </c>
      <c r="B12" s="30">
        <v>214.04899999999998</v>
      </c>
      <c r="C12" s="30">
        <v>149.55899999999997</v>
      </c>
      <c r="D12" s="30">
        <v>139.779</v>
      </c>
      <c r="E12" s="30">
        <v>21.084</v>
      </c>
      <c r="F12" s="30">
        <v>70.742999999999995</v>
      </c>
      <c r="G12" s="30">
        <v>27.273</v>
      </c>
      <c r="H12" s="30">
        <v>20.678999999999998</v>
      </c>
      <c r="I12" s="30" t="s">
        <v>360</v>
      </c>
      <c r="J12" s="30">
        <v>0</v>
      </c>
      <c r="K12" s="30">
        <v>1.506</v>
      </c>
      <c r="L12" s="30">
        <v>2.0190000000000001</v>
      </c>
      <c r="M12" s="30">
        <v>1.5629999999999999</v>
      </c>
    </row>
    <row r="13" spans="1:81" s="17" customFormat="1" ht="9" customHeight="1">
      <c r="A13" s="46" t="s">
        <v>53</v>
      </c>
      <c r="B13" s="30">
        <v>20.170000000000002</v>
      </c>
      <c r="C13" s="30">
        <v>15.303000000000001</v>
      </c>
      <c r="D13" s="30">
        <v>14.261000000000001</v>
      </c>
      <c r="E13" s="30">
        <v>2.0830000000000002</v>
      </c>
      <c r="F13" s="30">
        <v>7.57</v>
      </c>
      <c r="G13" s="30">
        <v>2.7429999999999999</v>
      </c>
      <c r="H13" s="30">
        <v>1.865</v>
      </c>
      <c r="I13" s="30" t="s">
        <v>360</v>
      </c>
      <c r="J13" s="30">
        <v>0</v>
      </c>
      <c r="K13" s="30">
        <v>0.113</v>
      </c>
      <c r="L13" s="30">
        <v>0.2</v>
      </c>
      <c r="M13" s="30">
        <v>0.13900000000000001</v>
      </c>
    </row>
    <row r="14" spans="1:81" s="17" customFormat="1" ht="9" customHeight="1">
      <c r="A14" s="46" t="s">
        <v>54</v>
      </c>
      <c r="B14" s="30">
        <v>57.256000000000014</v>
      </c>
      <c r="C14" s="30">
        <v>42.614000000000011</v>
      </c>
      <c r="D14" s="30">
        <v>39.356000000000009</v>
      </c>
      <c r="E14" s="30">
        <v>6.2279999999999998</v>
      </c>
      <c r="F14" s="30">
        <v>18.701000000000001</v>
      </c>
      <c r="G14" s="30">
        <v>8.4589999999999996</v>
      </c>
      <c r="H14" s="30">
        <v>5.968</v>
      </c>
      <c r="I14" s="30" t="s">
        <v>360</v>
      </c>
      <c r="J14" s="30">
        <v>0</v>
      </c>
      <c r="K14" s="30">
        <v>0.254</v>
      </c>
      <c r="L14" s="30">
        <v>0.6</v>
      </c>
      <c r="M14" s="30">
        <v>0.40400000000000003</v>
      </c>
    </row>
    <row r="15" spans="1:81" s="17" customFormat="1" ht="9" customHeight="1">
      <c r="A15" s="46" t="s">
        <v>343</v>
      </c>
      <c r="B15" s="30">
        <v>10.651</v>
      </c>
      <c r="C15" s="30">
        <v>7.1760000000000002</v>
      </c>
      <c r="D15" s="30">
        <v>6.8710000000000004</v>
      </c>
      <c r="E15" s="30">
        <v>0.74299999999999999</v>
      </c>
      <c r="F15" s="30">
        <v>2.8410000000000002</v>
      </c>
      <c r="G15" s="30">
        <v>1.675</v>
      </c>
      <c r="H15" s="30">
        <v>1.6120000000000001</v>
      </c>
      <c r="I15" s="30" t="s">
        <v>360</v>
      </c>
      <c r="J15" s="30">
        <v>0</v>
      </c>
      <c r="K15" s="30">
        <v>6.5000000000000002E-2</v>
      </c>
      <c r="L15" s="30">
        <v>0.10299999999999999</v>
      </c>
      <c r="M15" s="30">
        <v>5.8999999999999997E-2</v>
      </c>
    </row>
    <row r="16" spans="1:81" s="17" customFormat="1" ht="9" customHeight="1">
      <c r="A16" s="46" t="s">
        <v>55</v>
      </c>
      <c r="B16" s="30">
        <v>19.32</v>
      </c>
      <c r="C16" s="30">
        <v>14.507</v>
      </c>
      <c r="D16" s="30">
        <v>13.707000000000001</v>
      </c>
      <c r="E16" s="30">
        <v>2.4079999999999999</v>
      </c>
      <c r="F16" s="30">
        <v>5.7489999999999997</v>
      </c>
      <c r="G16" s="30">
        <v>3.46</v>
      </c>
      <c r="H16" s="30">
        <v>2.09</v>
      </c>
      <c r="I16" s="30" t="s">
        <v>360</v>
      </c>
      <c r="J16" s="30">
        <v>0</v>
      </c>
      <c r="K16" s="30">
        <v>0.13</v>
      </c>
      <c r="L16" s="30">
        <v>0.14899999999999999</v>
      </c>
      <c r="M16" s="30">
        <v>9.7000000000000003E-2</v>
      </c>
    </row>
    <row r="17" spans="1:14" s="17" customFormat="1" ht="9" customHeight="1">
      <c r="A17" s="46" t="s">
        <v>18</v>
      </c>
      <c r="B17" s="30">
        <v>592.72100000000012</v>
      </c>
      <c r="C17" s="30">
        <v>486.30000000000007</v>
      </c>
      <c r="D17" s="30">
        <v>467.33700000000005</v>
      </c>
      <c r="E17" s="30">
        <v>47.645000000000003</v>
      </c>
      <c r="F17" s="30">
        <v>207.99100000000001</v>
      </c>
      <c r="G17" s="30">
        <v>116.557</v>
      </c>
      <c r="H17" s="30">
        <v>95.144000000000005</v>
      </c>
      <c r="I17" s="30" t="s">
        <v>360</v>
      </c>
      <c r="J17" s="30">
        <v>0</v>
      </c>
      <c r="K17" s="30">
        <v>4.742</v>
      </c>
      <c r="L17" s="30">
        <v>3.0750000000000002</v>
      </c>
      <c r="M17" s="30">
        <v>4.3209999999999997</v>
      </c>
    </row>
    <row r="18" spans="1:14" s="17" customFormat="1" ht="9" customHeight="1">
      <c r="A18" s="46" t="s">
        <v>76</v>
      </c>
      <c r="B18" s="30">
        <v>8.1579999999999995</v>
      </c>
      <c r="C18" s="30">
        <v>6.117</v>
      </c>
      <c r="D18" s="30">
        <v>5.7240000000000002</v>
      </c>
      <c r="E18" s="30">
        <v>1.141</v>
      </c>
      <c r="F18" s="30">
        <v>2.4780000000000002</v>
      </c>
      <c r="G18" s="30">
        <v>1.262</v>
      </c>
      <c r="H18" s="30">
        <v>0.84299999999999997</v>
      </c>
      <c r="I18" s="30" t="s">
        <v>360</v>
      </c>
      <c r="J18" s="30">
        <v>0</v>
      </c>
      <c r="K18" s="30">
        <v>3.5999999999999997E-2</v>
      </c>
      <c r="L18" s="30">
        <v>6.9000000000000006E-2</v>
      </c>
      <c r="M18" s="30">
        <v>8.5000000000000006E-2</v>
      </c>
      <c r="N18" s="2"/>
    </row>
    <row r="19" spans="1:14" s="17" customFormat="1" ht="9" customHeight="1">
      <c r="A19" s="46" t="s">
        <v>17</v>
      </c>
      <c r="B19" s="30">
        <v>334.46100000000001</v>
      </c>
      <c r="C19" s="30">
        <v>262.565</v>
      </c>
      <c r="D19" s="30">
        <v>251.245</v>
      </c>
      <c r="E19" s="30">
        <v>29.393000000000001</v>
      </c>
      <c r="F19" s="30">
        <v>107.36199999999999</v>
      </c>
      <c r="G19" s="30">
        <v>58.802</v>
      </c>
      <c r="H19" s="30">
        <v>55.688000000000002</v>
      </c>
      <c r="I19" s="30" t="s">
        <v>360</v>
      </c>
      <c r="J19" s="30">
        <v>0</v>
      </c>
      <c r="K19" s="30">
        <v>2.274</v>
      </c>
      <c r="L19" s="30">
        <v>2.1850000000000001</v>
      </c>
      <c r="M19" s="30">
        <v>2.2709999999999999</v>
      </c>
      <c r="N19" s="2"/>
    </row>
    <row r="20" spans="1:14" s="17" customFormat="1" ht="9" customHeight="1">
      <c r="A20" s="46" t="s">
        <v>56</v>
      </c>
      <c r="B20" s="30">
        <v>22.333999999999996</v>
      </c>
      <c r="C20" s="30">
        <v>17.177999999999997</v>
      </c>
      <c r="D20" s="30">
        <v>16.195999999999998</v>
      </c>
      <c r="E20" s="30">
        <v>2.431</v>
      </c>
      <c r="F20" s="30">
        <v>7.944</v>
      </c>
      <c r="G20" s="30">
        <v>3.2629999999999999</v>
      </c>
      <c r="H20" s="30">
        <v>2.5579999999999998</v>
      </c>
      <c r="I20" s="30" t="s">
        <v>360</v>
      </c>
      <c r="J20" s="30">
        <v>0</v>
      </c>
      <c r="K20" s="30">
        <v>0.17899999999999999</v>
      </c>
      <c r="L20" s="30">
        <v>0.1</v>
      </c>
      <c r="M20" s="30">
        <v>0.14799999999999999</v>
      </c>
      <c r="N20" s="2"/>
    </row>
    <row r="21" spans="1:14" s="17" customFormat="1" ht="9" customHeight="1">
      <c r="A21" s="46" t="s">
        <v>16</v>
      </c>
      <c r="B21" s="30">
        <v>132.46</v>
      </c>
      <c r="C21" s="30">
        <v>100.667</v>
      </c>
      <c r="D21" s="30">
        <v>97.537000000000006</v>
      </c>
      <c r="E21" s="30">
        <v>8.74</v>
      </c>
      <c r="F21" s="30">
        <v>46.381999999999998</v>
      </c>
      <c r="G21" s="30">
        <v>22.326000000000001</v>
      </c>
      <c r="H21" s="30">
        <v>20.088999999999999</v>
      </c>
      <c r="I21" s="30" t="s">
        <v>360</v>
      </c>
      <c r="J21" s="30">
        <v>0</v>
      </c>
      <c r="K21" s="30">
        <v>0.49399999999999999</v>
      </c>
      <c r="L21" s="30">
        <v>0.88900000000000001</v>
      </c>
      <c r="M21" s="30">
        <v>0.624</v>
      </c>
      <c r="N21" s="2"/>
    </row>
    <row r="22" spans="1:14" s="17" customFormat="1" ht="9" customHeight="1">
      <c r="A22" s="46" t="s">
        <v>57</v>
      </c>
      <c r="B22" s="30">
        <v>80.920999999999992</v>
      </c>
      <c r="C22" s="30">
        <v>58.534999999999997</v>
      </c>
      <c r="D22" s="30">
        <v>52.439</v>
      </c>
      <c r="E22" s="30">
        <v>6.25</v>
      </c>
      <c r="F22" s="30">
        <v>21.803999999999998</v>
      </c>
      <c r="G22" s="30">
        <v>13.699</v>
      </c>
      <c r="H22" s="30">
        <v>10.686</v>
      </c>
      <c r="I22" s="30" t="s">
        <v>360</v>
      </c>
      <c r="J22" s="30">
        <v>0</v>
      </c>
      <c r="K22" s="30">
        <v>0.79800000000000004</v>
      </c>
      <c r="L22" s="30">
        <v>0.67500000000000004</v>
      </c>
      <c r="M22" s="30">
        <v>1.3049999999999999</v>
      </c>
    </row>
    <row r="23" spans="1:14" s="17" customFormat="1" ht="9" customHeight="1">
      <c r="A23" s="46" t="s">
        <v>58</v>
      </c>
      <c r="B23" s="30">
        <v>40.033000000000001</v>
      </c>
      <c r="C23" s="30">
        <v>28.515999999999998</v>
      </c>
      <c r="D23" s="30">
        <v>27.47</v>
      </c>
      <c r="E23" s="30">
        <v>2.2490000000000001</v>
      </c>
      <c r="F23" s="30">
        <v>8.8740000000000006</v>
      </c>
      <c r="G23" s="30">
        <v>8.5419999999999998</v>
      </c>
      <c r="H23" s="30">
        <v>7.8049999999999997</v>
      </c>
      <c r="I23" s="30" t="s">
        <v>360</v>
      </c>
      <c r="J23" s="30">
        <v>0</v>
      </c>
      <c r="K23" s="30">
        <v>0.29799999999999999</v>
      </c>
      <c r="L23" s="30">
        <v>0.37</v>
      </c>
      <c r="M23" s="30">
        <v>0.20300000000000001</v>
      </c>
    </row>
    <row r="24" spans="1:14" s="17" customFormat="1" ht="9" customHeight="1">
      <c r="A24" s="46" t="s">
        <v>14</v>
      </c>
      <c r="B24" s="30">
        <v>154.82399999999998</v>
      </c>
      <c r="C24" s="30">
        <v>121.321</v>
      </c>
      <c r="D24" s="30">
        <v>111.17099999999999</v>
      </c>
      <c r="E24" s="30">
        <v>29.405000000000001</v>
      </c>
      <c r="F24" s="30">
        <v>52.212000000000003</v>
      </c>
      <c r="G24" s="30">
        <v>16.817</v>
      </c>
      <c r="H24" s="30">
        <v>12.737</v>
      </c>
      <c r="I24" s="30" t="s">
        <v>360</v>
      </c>
      <c r="J24" s="30">
        <v>0</v>
      </c>
      <c r="K24" s="30">
        <v>1.0940000000000001</v>
      </c>
      <c r="L24" s="30">
        <v>1.1879999999999999</v>
      </c>
      <c r="M24" s="30">
        <v>1.236</v>
      </c>
    </row>
    <row r="25" spans="1:14" s="17" customFormat="1" ht="9" customHeight="1">
      <c r="A25" s="46" t="s">
        <v>344</v>
      </c>
      <c r="B25" s="30">
        <v>10.411999999999999</v>
      </c>
      <c r="C25" s="30">
        <v>8.7439999999999998</v>
      </c>
      <c r="D25" s="30">
        <v>8.5380000000000003</v>
      </c>
      <c r="E25" s="30">
        <v>0.66600000000000004</v>
      </c>
      <c r="F25" s="30">
        <v>3.4910000000000001</v>
      </c>
      <c r="G25" s="30">
        <v>1.879</v>
      </c>
      <c r="H25" s="30">
        <v>2.5019999999999998</v>
      </c>
      <c r="I25" s="30" t="s">
        <v>360</v>
      </c>
      <c r="J25" s="30">
        <v>0</v>
      </c>
      <c r="K25" s="30">
        <v>5.5E-2</v>
      </c>
      <c r="L25" s="30">
        <v>5.8000000000000003E-2</v>
      </c>
      <c r="M25" s="30">
        <v>4.3999999999999997E-2</v>
      </c>
    </row>
    <row r="26" spans="1:14" s="17" customFormat="1" ht="9" customHeight="1">
      <c r="A26" s="46" t="s">
        <v>59</v>
      </c>
      <c r="B26" s="30">
        <v>16.998999999999999</v>
      </c>
      <c r="C26" s="30">
        <v>13.533999999999999</v>
      </c>
      <c r="D26" s="30">
        <v>12.721</v>
      </c>
      <c r="E26" s="30">
        <v>2.4860000000000002</v>
      </c>
      <c r="F26" s="30">
        <v>5.9859999999999998</v>
      </c>
      <c r="G26" s="30">
        <v>2.512</v>
      </c>
      <c r="H26" s="30">
        <v>1.7370000000000001</v>
      </c>
      <c r="I26" s="30" t="s">
        <v>360</v>
      </c>
      <c r="J26" s="30">
        <v>0</v>
      </c>
      <c r="K26" s="30">
        <v>0.111</v>
      </c>
      <c r="L26" s="30">
        <v>0.25800000000000001</v>
      </c>
      <c r="M26" s="30">
        <v>0.10299999999999999</v>
      </c>
    </row>
    <row r="27" spans="1:14" s="17" customFormat="1" ht="9" customHeight="1">
      <c r="A27" s="46" t="s">
        <v>60</v>
      </c>
      <c r="B27" s="30">
        <v>52.743999999999993</v>
      </c>
      <c r="C27" s="30">
        <v>41.650999999999996</v>
      </c>
      <c r="D27" s="30">
        <v>40.164000000000001</v>
      </c>
      <c r="E27" s="30">
        <v>6.9390000000000001</v>
      </c>
      <c r="F27" s="30">
        <v>16.423999999999999</v>
      </c>
      <c r="G27" s="30">
        <v>9.8130000000000006</v>
      </c>
      <c r="H27" s="30">
        <v>6.9880000000000004</v>
      </c>
      <c r="I27" s="30" t="s">
        <v>360</v>
      </c>
      <c r="J27" s="30">
        <v>0</v>
      </c>
      <c r="K27" s="30">
        <v>0.314</v>
      </c>
      <c r="L27" s="30">
        <v>0.27800000000000002</v>
      </c>
      <c r="M27" s="30">
        <v>0.32600000000000001</v>
      </c>
    </row>
    <row r="28" spans="1:14" s="17" customFormat="1" ht="9" customHeight="1">
      <c r="A28" s="48" t="s">
        <v>144</v>
      </c>
      <c r="B28" s="30">
        <v>8.1810000000000009</v>
      </c>
      <c r="C28" s="30">
        <v>6.5620000000000012</v>
      </c>
      <c r="D28" s="30">
        <v>6.0350000000000001</v>
      </c>
      <c r="E28" s="30">
        <v>1.1240000000000001</v>
      </c>
      <c r="F28" s="30">
        <v>2.7370000000000001</v>
      </c>
      <c r="G28" s="30">
        <v>1.36</v>
      </c>
      <c r="H28" s="30">
        <v>0.81399999999999995</v>
      </c>
      <c r="I28" s="30" t="s">
        <v>360</v>
      </c>
      <c r="J28" s="30">
        <v>0</v>
      </c>
      <c r="K28" s="30">
        <v>0.107</v>
      </c>
      <c r="L28" s="30">
        <v>0.112</v>
      </c>
      <c r="M28" s="30">
        <v>9.0999999999999998E-2</v>
      </c>
    </row>
    <row r="29" spans="1:14" s="17" customFormat="1" ht="9" customHeight="1">
      <c r="A29" s="48" t="s">
        <v>117</v>
      </c>
      <c r="B29" s="30">
        <v>28.368000000000002</v>
      </c>
      <c r="C29" s="30">
        <v>21.408000000000001</v>
      </c>
      <c r="D29" s="30">
        <v>20.321999999999999</v>
      </c>
      <c r="E29" s="30">
        <v>2.6970000000000001</v>
      </c>
      <c r="F29" s="30">
        <v>8.9870000000000001</v>
      </c>
      <c r="G29" s="30">
        <v>5.6740000000000004</v>
      </c>
      <c r="H29" s="30">
        <v>2.964</v>
      </c>
      <c r="I29" s="30" t="s">
        <v>360</v>
      </c>
      <c r="J29" s="30">
        <v>0</v>
      </c>
      <c r="K29" s="30">
        <v>0.19900000000000001</v>
      </c>
      <c r="L29" s="30">
        <v>0.189</v>
      </c>
      <c r="M29" s="30">
        <v>0.26800000000000002</v>
      </c>
    </row>
    <row r="30" spans="1:14" s="17" customFormat="1" ht="9" customHeight="1">
      <c r="A30" s="20" t="s">
        <v>118</v>
      </c>
      <c r="B30" s="30">
        <v>58.689</v>
      </c>
      <c r="C30" s="30">
        <v>47.185000000000002</v>
      </c>
      <c r="D30" s="30">
        <v>43.870000000000005</v>
      </c>
      <c r="E30" s="30">
        <v>8.4179999999999993</v>
      </c>
      <c r="F30" s="30">
        <v>22.018000000000001</v>
      </c>
      <c r="G30" s="30">
        <v>6.9349999999999996</v>
      </c>
      <c r="H30" s="30">
        <v>6.4989999999999997</v>
      </c>
      <c r="I30" s="30" t="s">
        <v>360</v>
      </c>
      <c r="J30" s="30">
        <v>0</v>
      </c>
      <c r="K30" s="30">
        <v>0.66</v>
      </c>
      <c r="L30" s="30">
        <v>0.53800000000000003</v>
      </c>
      <c r="M30" s="30">
        <v>0.54200000000000004</v>
      </c>
    </row>
    <row r="31" spans="1:14" s="17" customFormat="1" ht="9" customHeight="1">
      <c r="A31" s="20" t="s">
        <v>119</v>
      </c>
      <c r="B31" s="30">
        <v>29.400999999999996</v>
      </c>
      <c r="C31" s="30">
        <v>23.518999999999998</v>
      </c>
      <c r="D31" s="30">
        <v>22.902000000000001</v>
      </c>
      <c r="E31" s="30">
        <v>3.3159999999999998</v>
      </c>
      <c r="F31" s="30">
        <v>8.7469999999999999</v>
      </c>
      <c r="G31" s="30">
        <v>6.4690000000000003</v>
      </c>
      <c r="H31" s="30">
        <v>4.37</v>
      </c>
      <c r="I31" s="30" t="s">
        <v>360</v>
      </c>
      <c r="J31" s="30">
        <v>0</v>
      </c>
      <c r="K31" s="30">
        <v>0.14299999999999999</v>
      </c>
      <c r="L31" s="30">
        <v>9.2999999999999999E-2</v>
      </c>
      <c r="M31" s="30">
        <v>0.11</v>
      </c>
    </row>
    <row r="32" spans="1:14" s="17" customFormat="1" ht="9" customHeight="1">
      <c r="A32" s="45" t="s">
        <v>62</v>
      </c>
      <c r="B32" s="30">
        <v>33.092000000000006</v>
      </c>
      <c r="C32" s="30">
        <v>28.110000000000007</v>
      </c>
      <c r="D32" s="30">
        <v>27.514000000000003</v>
      </c>
      <c r="E32" s="30">
        <v>11.64</v>
      </c>
      <c r="F32" s="30">
        <v>7.7919999999999998</v>
      </c>
      <c r="G32" s="30">
        <v>3.9009999999999998</v>
      </c>
      <c r="H32" s="30">
        <v>4.181</v>
      </c>
      <c r="I32" s="30" t="s">
        <v>360</v>
      </c>
      <c r="J32" s="30">
        <v>0</v>
      </c>
      <c r="K32" s="30">
        <v>0.11799999999999999</v>
      </c>
      <c r="L32" s="30">
        <v>4.4999999999999998E-2</v>
      </c>
      <c r="M32" s="30">
        <v>0.13200000000000001</v>
      </c>
    </row>
    <row r="33" spans="1:69" s="17" customFormat="1" ht="9" customHeight="1">
      <c r="A33" s="48" t="s">
        <v>120</v>
      </c>
      <c r="B33" s="30">
        <v>13.778000000000002</v>
      </c>
      <c r="C33" s="30">
        <v>12.756000000000002</v>
      </c>
      <c r="D33" s="30">
        <v>12.629000000000001</v>
      </c>
      <c r="E33" s="30">
        <v>8.2490000000000006</v>
      </c>
      <c r="F33" s="30">
        <v>1.8220000000000001</v>
      </c>
      <c r="G33" s="30">
        <v>1.131</v>
      </c>
      <c r="H33" s="30">
        <v>1.427</v>
      </c>
      <c r="I33" s="30" t="s">
        <v>360</v>
      </c>
      <c r="J33" s="30">
        <v>0</v>
      </c>
      <c r="K33" s="30">
        <v>8.0000000000000002E-3</v>
      </c>
      <c r="L33" s="30">
        <v>7.0000000000000001E-3</v>
      </c>
      <c r="M33" s="30">
        <v>4.9000000000000002E-2</v>
      </c>
    </row>
    <row r="34" spans="1:69" s="17" customFormat="1" ht="9" customHeight="1">
      <c r="A34" s="48" t="s">
        <v>121</v>
      </c>
      <c r="B34" s="30">
        <v>19.314</v>
      </c>
      <c r="C34" s="30">
        <v>15.354000000000001</v>
      </c>
      <c r="D34" s="30">
        <v>14.885</v>
      </c>
      <c r="E34" s="30">
        <v>3.391</v>
      </c>
      <c r="F34" s="30">
        <v>5.97</v>
      </c>
      <c r="G34" s="30">
        <v>2.77</v>
      </c>
      <c r="H34" s="30">
        <v>2.754</v>
      </c>
      <c r="I34" s="30" t="s">
        <v>360</v>
      </c>
      <c r="J34" s="30">
        <v>0</v>
      </c>
      <c r="K34" s="30">
        <v>0.11</v>
      </c>
      <c r="L34" s="30">
        <v>3.7999999999999999E-2</v>
      </c>
      <c r="M34" s="30">
        <v>8.3000000000000004E-2</v>
      </c>
      <c r="N34" s="2"/>
    </row>
    <row r="35" spans="1:69" s="17" customFormat="1" ht="9" customHeight="1">
      <c r="A35" s="45" t="s">
        <v>63</v>
      </c>
      <c r="B35" s="30">
        <v>551.55199999999991</v>
      </c>
      <c r="C35" s="30">
        <v>447.77899999999994</v>
      </c>
      <c r="D35" s="30">
        <v>422.32899999999995</v>
      </c>
      <c r="E35" s="30">
        <v>92.039999999999992</v>
      </c>
      <c r="F35" s="30">
        <v>191.82100000000003</v>
      </c>
      <c r="G35" s="30">
        <v>69.36699999999999</v>
      </c>
      <c r="H35" s="30">
        <v>69.100999999999999</v>
      </c>
      <c r="I35" s="30" t="s">
        <v>360</v>
      </c>
      <c r="J35" s="30">
        <v>0</v>
      </c>
      <c r="K35" s="30">
        <v>3.58</v>
      </c>
      <c r="L35" s="30">
        <v>2.1179999999999999</v>
      </c>
      <c r="M35" s="30">
        <v>5.3959999999999999</v>
      </c>
      <c r="N35" s="41"/>
    </row>
    <row r="36" spans="1:69" s="17" customFormat="1" ht="9" customHeight="1">
      <c r="A36" s="48" t="s">
        <v>122</v>
      </c>
      <c r="B36" s="30">
        <v>257.54599999999999</v>
      </c>
      <c r="C36" s="30">
        <v>216.976</v>
      </c>
      <c r="D36" s="30">
        <v>207.45399999999998</v>
      </c>
      <c r="E36" s="30">
        <v>27.683</v>
      </c>
      <c r="F36" s="30">
        <v>92.679000000000002</v>
      </c>
      <c r="G36" s="30">
        <v>40.335999999999999</v>
      </c>
      <c r="H36" s="30">
        <v>46.756</v>
      </c>
      <c r="I36" s="30" t="s">
        <v>360</v>
      </c>
      <c r="J36" s="30">
        <v>0</v>
      </c>
      <c r="K36" s="30">
        <v>0.93100000000000005</v>
      </c>
      <c r="L36" s="30">
        <v>1.071</v>
      </c>
      <c r="M36" s="30">
        <v>2.899</v>
      </c>
      <c r="N36" s="41"/>
    </row>
    <row r="37" spans="1:69" s="17" customFormat="1" ht="9" customHeight="1">
      <c r="A37" s="48" t="s">
        <v>123</v>
      </c>
      <c r="B37" s="30">
        <v>63.143999999999998</v>
      </c>
      <c r="C37" s="30">
        <v>46.537999999999997</v>
      </c>
      <c r="D37" s="30">
        <v>43.592999999999996</v>
      </c>
      <c r="E37" s="30">
        <v>8.5670000000000002</v>
      </c>
      <c r="F37" s="30">
        <v>22.436</v>
      </c>
      <c r="G37" s="30">
        <v>7.0709999999999997</v>
      </c>
      <c r="H37" s="30">
        <v>5.5190000000000001</v>
      </c>
      <c r="I37" s="30" t="s">
        <v>360</v>
      </c>
      <c r="J37" s="30">
        <v>0</v>
      </c>
      <c r="K37" s="30">
        <v>0.51</v>
      </c>
      <c r="L37" s="30">
        <v>0.29399999999999998</v>
      </c>
      <c r="M37" s="30">
        <v>0.372</v>
      </c>
    </row>
    <row r="38" spans="1:69" s="17" customFormat="1" ht="9" customHeight="1">
      <c r="A38" s="48" t="s">
        <v>124</v>
      </c>
      <c r="B38" s="30">
        <v>175.59299999999996</v>
      </c>
      <c r="C38" s="30">
        <v>140.51</v>
      </c>
      <c r="D38" s="30">
        <v>129.916</v>
      </c>
      <c r="E38" s="30">
        <v>49.616999999999997</v>
      </c>
      <c r="F38" s="30">
        <v>56.264000000000003</v>
      </c>
      <c r="G38" s="30">
        <v>14.025</v>
      </c>
      <c r="H38" s="30">
        <v>10.01</v>
      </c>
      <c r="I38" s="30" t="s">
        <v>360</v>
      </c>
      <c r="J38" s="30">
        <v>0</v>
      </c>
      <c r="K38" s="30">
        <v>1.859</v>
      </c>
      <c r="L38" s="30">
        <v>0.59</v>
      </c>
      <c r="M38" s="30">
        <v>1.087</v>
      </c>
    </row>
    <row r="39" spans="1:69" s="17" customFormat="1" ht="9" customHeight="1">
      <c r="A39" s="48" t="s">
        <v>125</v>
      </c>
      <c r="B39" s="30">
        <v>55.269000000000005</v>
      </c>
      <c r="C39" s="30">
        <v>43.755000000000003</v>
      </c>
      <c r="D39" s="30">
        <v>41.366000000000007</v>
      </c>
      <c r="E39" s="30">
        <v>6.173</v>
      </c>
      <c r="F39" s="30">
        <v>20.442</v>
      </c>
      <c r="G39" s="30">
        <v>7.9349999999999996</v>
      </c>
      <c r="H39" s="30">
        <v>6.8159999999999998</v>
      </c>
      <c r="I39" s="30" t="s">
        <v>360</v>
      </c>
      <c r="J39" s="30">
        <v>0</v>
      </c>
      <c r="K39" s="30">
        <v>0.28000000000000003</v>
      </c>
      <c r="L39" s="30">
        <v>0.16300000000000001</v>
      </c>
      <c r="M39" s="30">
        <v>1.038</v>
      </c>
    </row>
    <row r="40" spans="1:69" s="17" customFormat="1" ht="9" customHeight="1">
      <c r="A40" s="45" t="s">
        <v>68</v>
      </c>
      <c r="B40" s="30">
        <v>187.53899999999999</v>
      </c>
      <c r="C40" s="30">
        <v>151.75399999999999</v>
      </c>
      <c r="D40" s="30">
        <v>143.119</v>
      </c>
      <c r="E40" s="30">
        <v>31.757999999999996</v>
      </c>
      <c r="F40" s="30">
        <v>80.276999999999987</v>
      </c>
      <c r="G40" s="30">
        <v>19.66</v>
      </c>
      <c r="H40" s="30">
        <v>11.423999999999999</v>
      </c>
      <c r="I40" s="30" t="s">
        <v>360</v>
      </c>
      <c r="J40" s="30">
        <v>0</v>
      </c>
      <c r="K40" s="30">
        <v>1.212</v>
      </c>
      <c r="L40" s="30">
        <v>0.69400000000000017</v>
      </c>
      <c r="M40" s="30">
        <v>1.224</v>
      </c>
    </row>
    <row r="41" spans="1:69" s="17" customFormat="1" ht="9" customHeight="1">
      <c r="A41" s="48" t="s">
        <v>145</v>
      </c>
      <c r="B41" s="30">
        <v>49.04</v>
      </c>
      <c r="C41" s="30">
        <v>41.748000000000005</v>
      </c>
      <c r="D41" s="30">
        <v>39.995000000000005</v>
      </c>
      <c r="E41" s="30">
        <v>6.8129999999999997</v>
      </c>
      <c r="F41" s="30">
        <v>21.972999999999999</v>
      </c>
      <c r="G41" s="30">
        <v>7.7439999999999998</v>
      </c>
      <c r="H41" s="30">
        <v>3.4649999999999999</v>
      </c>
      <c r="I41" s="30" t="s">
        <v>360</v>
      </c>
      <c r="J41" s="30">
        <v>0</v>
      </c>
      <c r="K41" s="30">
        <v>0.42299999999999999</v>
      </c>
      <c r="L41" s="30">
        <v>0.11799999999999999</v>
      </c>
      <c r="M41" s="30">
        <v>0.312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 s="17" customFormat="1" ht="9" customHeight="1">
      <c r="A42" s="48" t="s">
        <v>345</v>
      </c>
      <c r="B42" s="30">
        <v>31.489999999999995</v>
      </c>
      <c r="C42" s="30">
        <v>17.985999999999994</v>
      </c>
      <c r="D42" s="30">
        <v>17.38</v>
      </c>
      <c r="E42" s="30">
        <v>1.907</v>
      </c>
      <c r="F42" s="30">
        <v>12.241</v>
      </c>
      <c r="G42" s="30">
        <v>1.6850000000000001</v>
      </c>
      <c r="H42" s="30">
        <v>1.5469999999999999</v>
      </c>
      <c r="I42" s="30" t="s">
        <v>360</v>
      </c>
      <c r="J42" s="30">
        <v>0</v>
      </c>
      <c r="K42" s="30">
        <v>0.20599999999999999</v>
      </c>
      <c r="L42" s="30">
        <v>7.8E-2</v>
      </c>
      <c r="M42" s="30">
        <v>0.20499999999999999</v>
      </c>
    </row>
    <row r="43" spans="1:69" s="17" customFormat="1" ht="9" customHeight="1">
      <c r="A43" s="48" t="s">
        <v>146</v>
      </c>
      <c r="B43" s="30">
        <v>29.203999999999997</v>
      </c>
      <c r="C43" s="30">
        <v>24.634999999999998</v>
      </c>
      <c r="D43" s="30">
        <v>23.333999999999996</v>
      </c>
      <c r="E43" s="30">
        <v>5.6429999999999998</v>
      </c>
      <c r="F43" s="30">
        <v>13.513</v>
      </c>
      <c r="G43" s="30">
        <v>2.508</v>
      </c>
      <c r="H43" s="30">
        <v>1.67</v>
      </c>
      <c r="I43" s="30" t="s">
        <v>360</v>
      </c>
      <c r="J43" s="30">
        <v>0</v>
      </c>
      <c r="K43" s="30">
        <v>0.124</v>
      </c>
      <c r="L43" s="30">
        <v>0.39400000000000002</v>
      </c>
      <c r="M43" s="30">
        <v>0.252</v>
      </c>
    </row>
    <row r="44" spans="1:69" s="17" customFormat="1" ht="9" customHeight="1">
      <c r="A44" s="48" t="s">
        <v>148</v>
      </c>
      <c r="B44" s="30">
        <v>35.521000000000001</v>
      </c>
      <c r="C44" s="30">
        <v>32.71</v>
      </c>
      <c r="D44" s="30">
        <v>29.342000000000002</v>
      </c>
      <c r="E44" s="30">
        <v>8.0860000000000003</v>
      </c>
      <c r="F44" s="30">
        <v>15.836</v>
      </c>
      <c r="G44" s="30">
        <v>3.5619999999999998</v>
      </c>
      <c r="H44" s="30">
        <v>1.8580000000000001</v>
      </c>
      <c r="I44" s="30" t="s">
        <v>360</v>
      </c>
      <c r="J44" s="30">
        <v>0</v>
      </c>
      <c r="K44" s="30">
        <v>0.16700000000000001</v>
      </c>
      <c r="L44" s="30">
        <v>5.0999999999999997E-2</v>
      </c>
      <c r="M44" s="30">
        <v>0.111</v>
      </c>
    </row>
    <row r="45" spans="1:69" s="17" customFormat="1" ht="9" customHeight="1">
      <c r="A45" s="48" t="s">
        <v>149</v>
      </c>
      <c r="B45" s="30">
        <v>42.283999999999999</v>
      </c>
      <c r="C45" s="30">
        <v>34.674999999999997</v>
      </c>
      <c r="D45" s="30">
        <v>33.067999999999998</v>
      </c>
      <c r="E45" s="30">
        <v>9.3089999999999993</v>
      </c>
      <c r="F45" s="30">
        <v>16.713999999999999</v>
      </c>
      <c r="G45" s="30">
        <v>4.1609999999999996</v>
      </c>
      <c r="H45" s="30">
        <v>2.8839999999999999</v>
      </c>
      <c r="I45" s="30" t="s">
        <v>360</v>
      </c>
      <c r="J45" s="30">
        <v>0</v>
      </c>
      <c r="K45" s="30">
        <v>0.29199999999999998</v>
      </c>
      <c r="L45" s="30">
        <v>5.2999999999999999E-2</v>
      </c>
      <c r="M45" s="30">
        <v>0.34399999999999997</v>
      </c>
      <c r="P45" s="29"/>
      <c r="Q45" s="29"/>
      <c r="R45" s="29"/>
      <c r="S45" s="29"/>
      <c r="T45" s="29"/>
      <c r="U45" s="29"/>
      <c r="V45" s="29"/>
      <c r="W45" s="51"/>
    </row>
    <row r="46" spans="1:69" s="17" customFormat="1" ht="9" customHeight="1">
      <c r="A46" s="45" t="s">
        <v>69</v>
      </c>
      <c r="B46" s="30">
        <v>41.190000000000005</v>
      </c>
      <c r="C46" s="30">
        <v>27.675000000000004</v>
      </c>
      <c r="D46" s="30">
        <v>25.813000000000002</v>
      </c>
      <c r="E46" s="30">
        <v>5.6970000000000001</v>
      </c>
      <c r="F46" s="30">
        <v>13.031000000000001</v>
      </c>
      <c r="G46" s="30">
        <v>4.4879999999999995</v>
      </c>
      <c r="H46" s="30">
        <v>2.597</v>
      </c>
      <c r="I46" s="30" t="s">
        <v>360</v>
      </c>
      <c r="J46" s="30">
        <v>0</v>
      </c>
      <c r="K46" s="30">
        <v>0.45200000000000001</v>
      </c>
      <c r="L46" s="30">
        <v>7.8E-2</v>
      </c>
      <c r="M46" s="30">
        <v>0.35899999999999999</v>
      </c>
      <c r="O46" s="41"/>
    </row>
    <row r="47" spans="1:69" s="17" customFormat="1" ht="9" customHeight="1">
      <c r="A47" s="48" t="s">
        <v>147</v>
      </c>
      <c r="B47" s="30">
        <v>32.904999999999994</v>
      </c>
      <c r="C47" s="30">
        <v>21.277999999999995</v>
      </c>
      <c r="D47" s="30">
        <v>19.656999999999996</v>
      </c>
      <c r="E47" s="30">
        <v>4.7480000000000002</v>
      </c>
      <c r="F47" s="30">
        <v>9.4990000000000006</v>
      </c>
      <c r="G47" s="30">
        <v>3.26</v>
      </c>
      <c r="H47" s="30">
        <v>2.15</v>
      </c>
      <c r="I47" s="30" t="s">
        <v>360</v>
      </c>
      <c r="J47" s="30">
        <v>0</v>
      </c>
      <c r="K47" s="30">
        <v>0.38300000000000001</v>
      </c>
      <c r="L47" s="30">
        <v>7.6999999999999999E-2</v>
      </c>
      <c r="M47" s="30">
        <v>0.29799999999999999</v>
      </c>
    </row>
    <row r="48" spans="1:69" s="17" customFormat="1" ht="9" customHeight="1">
      <c r="A48" s="48" t="s">
        <v>150</v>
      </c>
      <c r="B48" s="30">
        <v>8.2850000000000001</v>
      </c>
      <c r="C48" s="30">
        <v>6.3970000000000002</v>
      </c>
      <c r="D48" s="30">
        <v>6.1559999999999997</v>
      </c>
      <c r="E48" s="30">
        <v>0.94899999999999995</v>
      </c>
      <c r="F48" s="30">
        <v>3.532</v>
      </c>
      <c r="G48" s="30">
        <v>1.228</v>
      </c>
      <c r="H48" s="30">
        <v>0.44700000000000001</v>
      </c>
      <c r="I48" s="30" t="s">
        <v>360</v>
      </c>
      <c r="J48" s="30">
        <v>0</v>
      </c>
      <c r="K48" s="30">
        <v>6.9000000000000006E-2</v>
      </c>
      <c r="L48" s="30">
        <v>1E-3</v>
      </c>
      <c r="M48" s="30">
        <v>6.0999999999999999E-2</v>
      </c>
    </row>
    <row r="49" spans="1:13" s="17" customFormat="1" ht="3.75" customHeight="1"/>
    <row r="50" spans="1:13" s="17" customFormat="1" ht="12" customHeight="1">
      <c r="A50" s="323" t="s">
        <v>99</v>
      </c>
      <c r="B50" s="326" t="s">
        <v>114</v>
      </c>
      <c r="C50" s="319" t="s">
        <v>342</v>
      </c>
      <c r="D50" s="321"/>
      <c r="E50" s="319" t="s">
        <v>115</v>
      </c>
      <c r="F50" s="321"/>
      <c r="G50" s="330" t="s">
        <v>45</v>
      </c>
      <c r="H50" s="331"/>
      <c r="I50" s="331"/>
      <c r="J50" s="332"/>
      <c r="K50" s="319" t="s">
        <v>46</v>
      </c>
      <c r="L50" s="321"/>
      <c r="M50" s="333" t="s">
        <v>50</v>
      </c>
    </row>
    <row r="51" spans="1:13" s="17" customFormat="1" ht="9.75" customHeight="1">
      <c r="A51" s="324"/>
      <c r="B51" s="309"/>
      <c r="C51" s="298"/>
      <c r="D51" s="297"/>
      <c r="E51" s="298"/>
      <c r="F51" s="297"/>
      <c r="G51" s="305" t="s">
        <v>47</v>
      </c>
      <c r="H51" s="303" t="s">
        <v>48</v>
      </c>
      <c r="I51" s="305" t="s">
        <v>70</v>
      </c>
      <c r="J51" s="305" t="s">
        <v>49</v>
      </c>
      <c r="K51" s="298"/>
      <c r="L51" s="297"/>
      <c r="M51" s="334"/>
    </row>
    <row r="52" spans="1:13" s="17" customFormat="1" ht="9.75" customHeight="1">
      <c r="A52" s="325"/>
      <c r="B52" s="327"/>
      <c r="C52" s="328"/>
      <c r="D52" s="329"/>
      <c r="E52" s="328"/>
      <c r="F52" s="329"/>
      <c r="G52" s="336"/>
      <c r="H52" s="337"/>
      <c r="I52" s="336"/>
      <c r="J52" s="336"/>
      <c r="K52" s="328"/>
      <c r="L52" s="329"/>
      <c r="M52" s="335"/>
    </row>
    <row r="53" spans="1:13" s="17" customFormat="1" ht="3.75" customHeight="1">
      <c r="A53" s="7"/>
      <c r="B53" s="52"/>
      <c r="C53" s="7"/>
      <c r="D53" s="107"/>
      <c r="E53" s="7"/>
      <c r="F53" s="44"/>
      <c r="G53" s="44"/>
      <c r="H53" s="44"/>
      <c r="I53" s="44"/>
      <c r="J53" s="2"/>
      <c r="K53" s="107"/>
      <c r="L53" s="2"/>
      <c r="M53" s="44"/>
    </row>
    <row r="54" spans="1:13" s="17" customFormat="1" ht="9" customHeight="1">
      <c r="A54" s="117" t="s">
        <v>71</v>
      </c>
      <c r="B54" s="159" t="s">
        <v>360</v>
      </c>
      <c r="C54" s="136"/>
      <c r="D54" s="136">
        <v>78.817999999999984</v>
      </c>
      <c r="E54" s="136"/>
      <c r="F54" s="132">
        <v>283.404</v>
      </c>
      <c r="G54" s="132">
        <v>54.118000000000002</v>
      </c>
      <c r="H54" s="132">
        <v>89.201999999999984</v>
      </c>
      <c r="I54" s="132">
        <v>76.623999999999995</v>
      </c>
      <c r="J54" s="132">
        <v>10.776</v>
      </c>
      <c r="K54" s="133"/>
      <c r="L54" s="132">
        <v>52.683999999999997</v>
      </c>
      <c r="M54" s="159">
        <v>926.73299999999995</v>
      </c>
    </row>
    <row r="55" spans="1:13" s="17" customFormat="1" ht="9" customHeight="1">
      <c r="A55" s="6" t="s">
        <v>41</v>
      </c>
      <c r="B55" s="30" t="s">
        <v>360</v>
      </c>
      <c r="C55" s="137"/>
      <c r="D55" s="137">
        <v>25.298999999999999</v>
      </c>
      <c r="E55" s="137"/>
      <c r="F55" s="134">
        <v>169.57999999999998</v>
      </c>
      <c r="G55" s="134">
        <v>26.917999999999999</v>
      </c>
      <c r="H55" s="134">
        <v>59.207999999999998</v>
      </c>
      <c r="I55" s="134">
        <v>54.158999999999999</v>
      </c>
      <c r="J55" s="134">
        <v>6.9379999999999997</v>
      </c>
      <c r="K55" s="135"/>
      <c r="L55" s="134">
        <v>22.356999999999999</v>
      </c>
      <c r="M55" s="30">
        <v>463.31099999999998</v>
      </c>
    </row>
    <row r="56" spans="1:13" s="17" customFormat="1" ht="9" customHeight="1">
      <c r="A56" s="6" t="s">
        <v>51</v>
      </c>
      <c r="B56" s="30" t="s">
        <v>360</v>
      </c>
      <c r="C56" s="137"/>
      <c r="D56" s="137">
        <v>53.518999999999991</v>
      </c>
      <c r="E56" s="137"/>
      <c r="F56" s="134">
        <v>113.82399999999998</v>
      </c>
      <c r="G56" s="134">
        <v>27.200000000000003</v>
      </c>
      <c r="H56" s="134">
        <v>29.993999999999986</v>
      </c>
      <c r="I56" s="134">
        <v>22.465</v>
      </c>
      <c r="J56" s="134">
        <v>3.8379999999999996</v>
      </c>
      <c r="K56" s="135"/>
      <c r="L56" s="134">
        <v>30.326999999999995</v>
      </c>
      <c r="M56" s="30">
        <v>463.42199999999997</v>
      </c>
    </row>
    <row r="57" spans="1:13" s="17" customFormat="1" ht="9" customHeight="1">
      <c r="A57" s="45" t="s">
        <v>52</v>
      </c>
      <c r="B57" s="30" t="s">
        <v>360</v>
      </c>
      <c r="C57" s="137"/>
      <c r="D57" s="137">
        <v>32.562999999999995</v>
      </c>
      <c r="E57" s="137"/>
      <c r="F57" s="134">
        <v>83.881999999999991</v>
      </c>
      <c r="G57" s="134">
        <v>18.977000000000004</v>
      </c>
      <c r="H57" s="134">
        <v>23.501999999999988</v>
      </c>
      <c r="I57" s="134">
        <v>15.157000000000002</v>
      </c>
      <c r="J57" s="134">
        <v>2.879</v>
      </c>
      <c r="K57" s="135"/>
      <c r="L57" s="134">
        <v>23.366999999999997</v>
      </c>
      <c r="M57" s="30">
        <v>335.30899999999997</v>
      </c>
    </row>
    <row r="58" spans="1:13" s="17" customFormat="1" ht="9" customHeight="1">
      <c r="A58" s="20" t="s">
        <v>116</v>
      </c>
      <c r="B58" s="30" t="s">
        <v>360</v>
      </c>
      <c r="C58" s="137"/>
      <c r="D58" s="137">
        <v>30.179999999999996</v>
      </c>
      <c r="E58" s="137"/>
      <c r="F58" s="134">
        <v>79.23599999999999</v>
      </c>
      <c r="G58" s="134">
        <v>17.747</v>
      </c>
      <c r="H58" s="134">
        <v>22.45699999999999</v>
      </c>
      <c r="I58" s="134">
        <v>14.046000000000001</v>
      </c>
      <c r="J58" s="134">
        <v>2.7570000000000001</v>
      </c>
      <c r="K58" s="135"/>
      <c r="L58" s="134">
        <v>22.228999999999996</v>
      </c>
      <c r="M58" s="30">
        <v>313.99</v>
      </c>
    </row>
    <row r="59" spans="1:13" s="17" customFormat="1" ht="9" customHeight="1">
      <c r="A59" s="46" t="s">
        <v>15</v>
      </c>
      <c r="B59" s="30" t="s">
        <v>360</v>
      </c>
      <c r="C59" s="137"/>
      <c r="D59" s="137">
        <v>4.1109999999999998</v>
      </c>
      <c r="E59" s="137"/>
      <c r="F59" s="134">
        <v>10.774000000000001</v>
      </c>
      <c r="G59" s="134">
        <v>2.3769999999999998</v>
      </c>
      <c r="H59" s="134">
        <v>2.3029999999999999</v>
      </c>
      <c r="I59" s="134">
        <v>1.8740000000000001</v>
      </c>
      <c r="J59" s="134">
        <v>0.39400000000000002</v>
      </c>
      <c r="K59" s="135"/>
      <c r="L59" s="134">
        <v>3.8260000000000001</v>
      </c>
      <c r="M59" s="30">
        <v>53.716000000000001</v>
      </c>
    </row>
    <row r="60" spans="1:13" s="17" customFormat="1" ht="9" customHeight="1">
      <c r="A60" s="46" t="s">
        <v>53</v>
      </c>
      <c r="B60" s="30" t="s">
        <v>360</v>
      </c>
      <c r="C60" s="137"/>
      <c r="D60" s="137">
        <v>0.57999999999999996</v>
      </c>
      <c r="E60" s="137"/>
      <c r="F60" s="134">
        <v>1.0010000000000001</v>
      </c>
      <c r="G60" s="134">
        <v>0.28899999999999998</v>
      </c>
      <c r="H60" s="134">
        <v>0.217</v>
      </c>
      <c r="I60" s="134">
        <v>0.14399999999999999</v>
      </c>
      <c r="J60" s="134">
        <v>5.1999999999999998E-2</v>
      </c>
      <c r="K60" s="135"/>
      <c r="L60" s="134">
        <v>0.29899999999999999</v>
      </c>
      <c r="M60" s="30">
        <v>3.8660000000000001</v>
      </c>
    </row>
    <row r="61" spans="1:13" s="17" customFormat="1" ht="9" customHeight="1">
      <c r="A61" s="46" t="s">
        <v>54</v>
      </c>
      <c r="B61" s="30" t="s">
        <v>360</v>
      </c>
      <c r="C61" s="137"/>
      <c r="D61" s="137">
        <v>1.958</v>
      </c>
      <c r="E61" s="137"/>
      <c r="F61" s="134">
        <v>4.7430000000000003</v>
      </c>
      <c r="G61" s="134">
        <v>1.294</v>
      </c>
      <c r="H61" s="134">
        <v>1.278</v>
      </c>
      <c r="I61" s="134">
        <v>0.53500000000000003</v>
      </c>
      <c r="J61" s="134">
        <v>0.112</v>
      </c>
      <c r="K61" s="135"/>
      <c r="L61" s="134">
        <v>1.524</v>
      </c>
      <c r="M61" s="30">
        <v>9.8989999999999991</v>
      </c>
    </row>
    <row r="62" spans="1:13" s="17" customFormat="1" ht="9" customHeight="1">
      <c r="A62" s="46" t="s">
        <v>343</v>
      </c>
      <c r="B62" s="30" t="s">
        <v>360</v>
      </c>
      <c r="C62" s="137"/>
      <c r="D62" s="137">
        <v>7.3999999999999996E-2</v>
      </c>
      <c r="E62" s="137"/>
      <c r="F62" s="134">
        <v>0.3</v>
      </c>
      <c r="G62" s="134">
        <v>7.6999999999999999E-2</v>
      </c>
      <c r="H62" s="134">
        <v>8.4000000000000005E-2</v>
      </c>
      <c r="I62" s="134">
        <v>4.2999999999999997E-2</v>
      </c>
      <c r="J62" s="134">
        <v>1.7999999999999999E-2</v>
      </c>
      <c r="K62" s="135"/>
      <c r="L62" s="134">
        <v>7.8E-2</v>
      </c>
      <c r="M62" s="30">
        <v>3.1749999999999998</v>
      </c>
    </row>
    <row r="63" spans="1:13" s="17" customFormat="1" ht="9" customHeight="1">
      <c r="A63" s="46" t="s">
        <v>55</v>
      </c>
      <c r="B63" s="30" t="s">
        <v>360</v>
      </c>
      <c r="C63" s="137"/>
      <c r="D63" s="137">
        <v>0.41599999999999998</v>
      </c>
      <c r="E63" s="137"/>
      <c r="F63" s="134">
        <v>2.0460000000000003</v>
      </c>
      <c r="G63" s="134">
        <v>0.59799999999999998</v>
      </c>
      <c r="H63" s="134">
        <v>0.35899999999999999</v>
      </c>
      <c r="I63" s="134">
        <v>0.55400000000000005</v>
      </c>
      <c r="J63" s="134">
        <v>4.9000000000000002E-2</v>
      </c>
      <c r="K63" s="135"/>
      <c r="L63" s="134">
        <v>0.48599999999999999</v>
      </c>
      <c r="M63" s="30">
        <v>2.7669999999999999</v>
      </c>
    </row>
    <row r="64" spans="1:13" s="17" customFormat="1" ht="9" customHeight="1">
      <c r="A64" s="46" t="s">
        <v>18</v>
      </c>
      <c r="B64" s="30" t="s">
        <v>360</v>
      </c>
      <c r="C64" s="137"/>
      <c r="D64" s="137">
        <v>6.0149999999999997</v>
      </c>
      <c r="E64" s="137"/>
      <c r="F64" s="134">
        <v>20.696999999999999</v>
      </c>
      <c r="G64" s="134">
        <v>3.8929999999999998</v>
      </c>
      <c r="H64" s="134">
        <v>7.3979999999999997</v>
      </c>
      <c r="I64" s="134">
        <v>3.8889999999999998</v>
      </c>
      <c r="J64" s="134">
        <v>0.753</v>
      </c>
      <c r="K64" s="135"/>
      <c r="L64" s="134">
        <v>4.7640000000000002</v>
      </c>
      <c r="M64" s="30">
        <v>85.724000000000004</v>
      </c>
    </row>
    <row r="65" spans="1:13" s="17" customFormat="1" ht="9" customHeight="1">
      <c r="A65" s="46" t="s">
        <v>76</v>
      </c>
      <c r="B65" s="30" t="s">
        <v>360</v>
      </c>
      <c r="C65" s="137"/>
      <c r="D65" s="137">
        <v>0.193</v>
      </c>
      <c r="E65" s="137"/>
      <c r="F65" s="134">
        <v>0.40099999999999997</v>
      </c>
      <c r="G65" s="134">
        <v>0.11899999999999999</v>
      </c>
      <c r="H65" s="134">
        <v>0.104</v>
      </c>
      <c r="I65" s="134">
        <v>0.112</v>
      </c>
      <c r="J65" s="134">
        <v>2.4E-2</v>
      </c>
      <c r="K65" s="135"/>
      <c r="L65" s="134">
        <v>4.2000000000000003E-2</v>
      </c>
      <c r="M65" s="30">
        <v>1.64</v>
      </c>
    </row>
    <row r="66" spans="1:13" s="17" customFormat="1" ht="9" customHeight="1">
      <c r="A66" s="46" t="s">
        <v>17</v>
      </c>
      <c r="B66" s="30" t="s">
        <v>360</v>
      </c>
      <c r="C66" s="137"/>
      <c r="D66" s="137">
        <v>4.4279999999999999</v>
      </c>
      <c r="E66" s="137"/>
      <c r="F66" s="134">
        <v>16.580000000000002</v>
      </c>
      <c r="G66" s="134">
        <v>3.5920000000000001</v>
      </c>
      <c r="H66" s="134">
        <v>4.8310000000000004</v>
      </c>
      <c r="I66" s="134">
        <v>3.7850000000000001</v>
      </c>
      <c r="J66" s="134">
        <v>0.56599999999999995</v>
      </c>
      <c r="K66" s="135"/>
      <c r="L66" s="134">
        <v>3.806</v>
      </c>
      <c r="M66" s="30">
        <v>55.316000000000003</v>
      </c>
    </row>
    <row r="67" spans="1:13" s="17" customFormat="1" ht="9" customHeight="1">
      <c r="A67" s="46" t="s">
        <v>56</v>
      </c>
      <c r="B67" s="30" t="s">
        <v>360</v>
      </c>
      <c r="C67" s="137"/>
      <c r="D67" s="137">
        <v>0.53700000000000003</v>
      </c>
      <c r="E67" s="137"/>
      <c r="F67" s="134">
        <v>0.8</v>
      </c>
      <c r="G67" s="134">
        <v>0.14499999999999999</v>
      </c>
      <c r="H67" s="134">
        <v>0.14399999999999999</v>
      </c>
      <c r="I67" s="134">
        <v>0.19400000000000001</v>
      </c>
      <c r="J67" s="134">
        <v>1.7000000000000001E-2</v>
      </c>
      <c r="K67" s="135"/>
      <c r="L67" s="134">
        <v>0.3</v>
      </c>
      <c r="M67" s="30">
        <v>4.3559999999999999</v>
      </c>
    </row>
    <row r="68" spans="1:13" s="17" customFormat="1" ht="9" customHeight="1">
      <c r="A68" s="46" t="s">
        <v>16</v>
      </c>
      <c r="B68" s="30" t="s">
        <v>360</v>
      </c>
      <c r="C68" s="137"/>
      <c r="D68" s="137">
        <v>1.0840000000000001</v>
      </c>
      <c r="E68" s="137"/>
      <c r="F68" s="134">
        <v>2.2549999999999999</v>
      </c>
      <c r="G68" s="134">
        <v>0.65300000000000002</v>
      </c>
      <c r="H68" s="134">
        <v>0.44400000000000001</v>
      </c>
      <c r="I68" s="134">
        <v>0.39400000000000002</v>
      </c>
      <c r="J68" s="134">
        <v>4.9000000000000002E-2</v>
      </c>
      <c r="K68" s="135"/>
      <c r="L68" s="134">
        <v>0.71499999999999997</v>
      </c>
      <c r="M68" s="30">
        <v>29.538</v>
      </c>
    </row>
    <row r="69" spans="1:13" s="17" customFormat="1" ht="9" customHeight="1">
      <c r="A69" s="46" t="s">
        <v>57</v>
      </c>
      <c r="B69" s="30" t="s">
        <v>360</v>
      </c>
      <c r="C69" s="137"/>
      <c r="D69" s="137">
        <v>3.165</v>
      </c>
      <c r="E69" s="137"/>
      <c r="F69" s="134">
        <v>6.8249999999999993</v>
      </c>
      <c r="G69" s="134">
        <v>1.601</v>
      </c>
      <c r="H69" s="134">
        <v>1.9359999999999999</v>
      </c>
      <c r="I69" s="134">
        <v>0.73299999999999998</v>
      </c>
      <c r="J69" s="134">
        <v>0.27700000000000002</v>
      </c>
      <c r="K69" s="135"/>
      <c r="L69" s="134">
        <v>2.278</v>
      </c>
      <c r="M69" s="30">
        <v>15.561</v>
      </c>
    </row>
    <row r="70" spans="1:13" s="17" customFormat="1" ht="9" customHeight="1">
      <c r="A70" s="46" t="s">
        <v>58</v>
      </c>
      <c r="B70" s="30" t="s">
        <v>360</v>
      </c>
      <c r="C70" s="137"/>
      <c r="D70" s="137">
        <v>0.16500000000000001</v>
      </c>
      <c r="E70" s="137"/>
      <c r="F70" s="134">
        <v>0.82500000000000007</v>
      </c>
      <c r="G70" s="134">
        <v>0.23400000000000001</v>
      </c>
      <c r="H70" s="134">
        <v>0.188</v>
      </c>
      <c r="I70" s="134">
        <v>0.13700000000000001</v>
      </c>
      <c r="J70" s="134">
        <v>5.2999999999999999E-2</v>
      </c>
      <c r="K70" s="135"/>
      <c r="L70" s="134">
        <v>0.21299999999999999</v>
      </c>
      <c r="M70" s="30">
        <v>10.692</v>
      </c>
    </row>
    <row r="71" spans="1:13" s="17" customFormat="1" ht="9" customHeight="1">
      <c r="A71" s="46" t="s">
        <v>14</v>
      </c>
      <c r="B71" s="30" t="s">
        <v>360</v>
      </c>
      <c r="C71" s="137"/>
      <c r="D71" s="137">
        <v>6.5330000000000004</v>
      </c>
      <c r="E71" s="137"/>
      <c r="F71" s="134">
        <v>9.5640000000000001</v>
      </c>
      <c r="G71" s="134">
        <v>2.125</v>
      </c>
      <c r="H71" s="134">
        <v>2.577</v>
      </c>
      <c r="I71" s="134">
        <v>1.1970000000000001</v>
      </c>
      <c r="J71" s="134">
        <v>0.314</v>
      </c>
      <c r="K71" s="135"/>
      <c r="L71" s="134">
        <v>3.351</v>
      </c>
      <c r="M71" s="30">
        <v>23.939</v>
      </c>
    </row>
    <row r="72" spans="1:13" s="17" customFormat="1" ht="9" customHeight="1">
      <c r="A72" s="46" t="s">
        <v>344</v>
      </c>
      <c r="B72" s="30" t="s">
        <v>360</v>
      </c>
      <c r="C72" s="137"/>
      <c r="D72" s="137">
        <v>4.9000000000000002E-2</v>
      </c>
      <c r="E72" s="137"/>
      <c r="F72" s="134">
        <v>0.155</v>
      </c>
      <c r="G72" s="134">
        <v>3.4000000000000002E-2</v>
      </c>
      <c r="H72" s="134">
        <v>4.8000000000000001E-2</v>
      </c>
      <c r="I72" s="134">
        <v>3.7999999999999999E-2</v>
      </c>
      <c r="J72" s="134">
        <v>1E-3</v>
      </c>
      <c r="K72" s="135"/>
      <c r="L72" s="134">
        <v>3.4000000000000002E-2</v>
      </c>
      <c r="M72" s="30">
        <v>1.5129999999999999</v>
      </c>
    </row>
    <row r="73" spans="1:13" s="17" customFormat="1" ht="9" customHeight="1">
      <c r="A73" s="46" t="s">
        <v>59</v>
      </c>
      <c r="B73" s="30" t="s">
        <v>360</v>
      </c>
      <c r="C73" s="137"/>
      <c r="D73" s="137">
        <v>0.32500000000000001</v>
      </c>
      <c r="E73" s="137"/>
      <c r="F73" s="134">
        <v>1.05</v>
      </c>
      <c r="G73" s="134">
        <v>0.37</v>
      </c>
      <c r="H73" s="134">
        <v>0.247</v>
      </c>
      <c r="I73" s="134">
        <v>0.128</v>
      </c>
      <c r="J73" s="134">
        <v>4.7E-2</v>
      </c>
      <c r="K73" s="135"/>
      <c r="L73" s="134">
        <v>0.25800000000000001</v>
      </c>
      <c r="M73" s="30">
        <v>2.415</v>
      </c>
    </row>
    <row r="74" spans="1:13" s="17" customFormat="1" ht="9" customHeight="1">
      <c r="A74" s="46" t="s">
        <v>60</v>
      </c>
      <c r="B74" s="30" t="s">
        <v>360</v>
      </c>
      <c r="C74" s="137"/>
      <c r="D74" s="137">
        <v>0.54700000000000004</v>
      </c>
      <c r="E74" s="137"/>
      <c r="F74" s="134">
        <v>1.22</v>
      </c>
      <c r="G74" s="134">
        <v>0.34599999999999997</v>
      </c>
      <c r="H74" s="134">
        <v>0.29899999999999999</v>
      </c>
      <c r="I74" s="134">
        <v>0.28899999999999998</v>
      </c>
      <c r="J74" s="134">
        <v>3.1E-2</v>
      </c>
      <c r="K74" s="135"/>
      <c r="L74" s="134">
        <v>0.255</v>
      </c>
      <c r="M74" s="30">
        <v>9.8729999999999993</v>
      </c>
    </row>
    <row r="75" spans="1:13" s="17" customFormat="1" ht="9" customHeight="1">
      <c r="A75" s="48" t="s">
        <v>144</v>
      </c>
      <c r="B75" s="30" t="s">
        <v>360</v>
      </c>
      <c r="C75" s="137"/>
      <c r="D75" s="137">
        <v>0.214</v>
      </c>
      <c r="E75" s="137"/>
      <c r="F75" s="134">
        <v>0.51600000000000001</v>
      </c>
      <c r="G75" s="134">
        <v>0.16400000000000001</v>
      </c>
      <c r="H75" s="134">
        <v>9.0999999999999998E-2</v>
      </c>
      <c r="I75" s="134">
        <v>6.9000000000000006E-2</v>
      </c>
      <c r="J75" s="134">
        <v>2.5000000000000001E-2</v>
      </c>
      <c r="K75" s="135"/>
      <c r="L75" s="134">
        <v>0.16700000000000001</v>
      </c>
      <c r="M75" s="30">
        <v>1.103</v>
      </c>
    </row>
    <row r="76" spans="1:13" s="17" customFormat="1" ht="9" customHeight="1">
      <c r="A76" s="48" t="s">
        <v>117</v>
      </c>
      <c r="B76" s="30" t="s">
        <v>360</v>
      </c>
      <c r="C76" s="137"/>
      <c r="D76" s="137">
        <v>0.39600000000000002</v>
      </c>
      <c r="E76" s="137"/>
      <c r="F76" s="134">
        <v>0.59899999999999998</v>
      </c>
      <c r="G76" s="134">
        <v>0.16700000000000001</v>
      </c>
      <c r="H76" s="134">
        <v>0.20499999999999999</v>
      </c>
      <c r="I76" s="134">
        <v>7.4999999999999997E-2</v>
      </c>
      <c r="J76" s="134">
        <v>2.9000000000000001E-2</v>
      </c>
      <c r="K76" s="135"/>
      <c r="L76" s="134">
        <v>0.123</v>
      </c>
      <c r="M76" s="30">
        <v>6.3609999999999998</v>
      </c>
    </row>
    <row r="77" spans="1:13" s="17" customFormat="1" ht="9" customHeight="1">
      <c r="A77" s="20" t="s">
        <v>118</v>
      </c>
      <c r="B77" s="30" t="s">
        <v>360</v>
      </c>
      <c r="C77" s="137"/>
      <c r="D77" s="137">
        <v>1.504</v>
      </c>
      <c r="E77" s="137"/>
      <c r="F77" s="134">
        <v>2.948</v>
      </c>
      <c r="G77" s="134">
        <v>0.82199999999999995</v>
      </c>
      <c r="H77" s="134">
        <v>0.66200000000000003</v>
      </c>
      <c r="I77" s="134">
        <v>0.65</v>
      </c>
      <c r="J77" s="134">
        <v>6.8000000000000005E-2</v>
      </c>
      <c r="K77" s="135"/>
      <c r="L77" s="134">
        <v>0.746</v>
      </c>
      <c r="M77" s="30">
        <v>8.5559999999999992</v>
      </c>
    </row>
    <row r="78" spans="1:13" s="17" customFormat="1" ht="9" customHeight="1">
      <c r="A78" s="20" t="s">
        <v>119</v>
      </c>
      <c r="B78" s="30" t="s">
        <v>360</v>
      </c>
      <c r="C78" s="137"/>
      <c r="D78" s="137">
        <v>0.26900000000000002</v>
      </c>
      <c r="E78" s="137"/>
      <c r="F78" s="134">
        <v>0.58299999999999996</v>
      </c>
      <c r="G78" s="134">
        <v>7.6999999999999999E-2</v>
      </c>
      <c r="H78" s="134">
        <v>8.6999999999999994E-2</v>
      </c>
      <c r="I78" s="134">
        <v>0.317</v>
      </c>
      <c r="J78" s="134">
        <v>0</v>
      </c>
      <c r="K78" s="135"/>
      <c r="L78" s="134">
        <v>0.10199999999999999</v>
      </c>
      <c r="M78" s="30">
        <v>5.2990000000000004</v>
      </c>
    </row>
    <row r="79" spans="1:13" ht="9" customHeight="1">
      <c r="A79" s="45" t="s">
        <v>62</v>
      </c>
      <c r="B79" s="30" t="s">
        <v>360</v>
      </c>
      <c r="C79" s="137"/>
      <c r="D79" s="137">
        <v>0.29699999999999999</v>
      </c>
      <c r="E79" s="137"/>
      <c r="F79" s="134">
        <v>0.54400000000000004</v>
      </c>
      <c r="G79" s="134">
        <v>0.158</v>
      </c>
      <c r="H79" s="134">
        <v>9.6000000000000002E-2</v>
      </c>
      <c r="I79" s="134">
        <v>0.14000000000000001</v>
      </c>
      <c r="J79" s="134">
        <v>3.3000000000000002E-2</v>
      </c>
      <c r="K79" s="135"/>
      <c r="L79" s="134">
        <v>0.11700000000000001</v>
      </c>
      <c r="M79" s="30">
        <v>4.4379999999999997</v>
      </c>
    </row>
    <row r="80" spans="1:13" ht="9" customHeight="1">
      <c r="A80" s="48" t="s">
        <v>120</v>
      </c>
      <c r="B80" s="30" t="s">
        <v>360</v>
      </c>
      <c r="C80" s="137"/>
      <c r="D80" s="137">
        <v>6.0999999999999999E-2</v>
      </c>
      <c r="E80" s="137"/>
      <c r="F80" s="134">
        <v>4.8000000000000001E-2</v>
      </c>
      <c r="G80" s="134">
        <v>6.0000000000000001E-3</v>
      </c>
      <c r="H80" s="134">
        <v>1.0999999999999999E-2</v>
      </c>
      <c r="I80" s="134">
        <v>2.8000000000000001E-2</v>
      </c>
      <c r="J80" s="134">
        <v>0</v>
      </c>
      <c r="K80" s="135"/>
      <c r="L80" s="134">
        <v>3.0000000000000001E-3</v>
      </c>
      <c r="M80" s="30">
        <v>0.97399999999999998</v>
      </c>
    </row>
    <row r="81" spans="1:13" ht="9" customHeight="1">
      <c r="A81" s="48" t="s">
        <v>121</v>
      </c>
      <c r="B81" s="30" t="s">
        <v>360</v>
      </c>
      <c r="C81" s="137"/>
      <c r="D81" s="137">
        <v>0.23599999999999999</v>
      </c>
      <c r="E81" s="137"/>
      <c r="F81" s="134">
        <v>0.496</v>
      </c>
      <c r="G81" s="134">
        <v>0.152</v>
      </c>
      <c r="H81" s="134">
        <v>8.5000000000000006E-2</v>
      </c>
      <c r="I81" s="134">
        <v>0.112</v>
      </c>
      <c r="J81" s="134">
        <v>3.3000000000000002E-2</v>
      </c>
      <c r="K81" s="135"/>
      <c r="L81" s="134">
        <v>0.114</v>
      </c>
      <c r="M81" s="30">
        <v>3.464</v>
      </c>
    </row>
    <row r="82" spans="1:13" ht="9" customHeight="1">
      <c r="A82" s="45" t="s">
        <v>63</v>
      </c>
      <c r="B82" s="30" t="s">
        <v>360</v>
      </c>
      <c r="C82" s="137"/>
      <c r="D82" s="137">
        <v>14.223000000000001</v>
      </c>
      <c r="E82" s="137"/>
      <c r="F82" s="134">
        <v>21.892999999999997</v>
      </c>
      <c r="G82" s="134">
        <v>6.3849999999999998</v>
      </c>
      <c r="H82" s="134">
        <v>4.9689999999999994</v>
      </c>
      <c r="I82" s="134">
        <v>4.7679999999999998</v>
      </c>
      <c r="J82" s="134">
        <v>0.74299999999999999</v>
      </c>
      <c r="K82" s="135"/>
      <c r="L82" s="134">
        <v>5.0279999999999996</v>
      </c>
      <c r="M82" s="30">
        <v>81.88000000000001</v>
      </c>
    </row>
    <row r="83" spans="1:13" ht="9" customHeight="1">
      <c r="A83" s="48" t="s">
        <v>122</v>
      </c>
      <c r="B83" s="30" t="s">
        <v>360</v>
      </c>
      <c r="C83" s="137"/>
      <c r="D83" s="137">
        <v>4.5970000000000004</v>
      </c>
      <c r="E83" s="137"/>
      <c r="F83" s="134">
        <v>6.6840000000000002</v>
      </c>
      <c r="G83" s="134">
        <v>1.4810000000000001</v>
      </c>
      <c r="H83" s="134">
        <v>1.744</v>
      </c>
      <c r="I83" s="134">
        <v>1.897</v>
      </c>
      <c r="J83" s="134">
        <v>0.157</v>
      </c>
      <c r="K83" s="135"/>
      <c r="L83" s="134">
        <v>1.405</v>
      </c>
      <c r="M83" s="30">
        <v>33.886000000000003</v>
      </c>
    </row>
    <row r="84" spans="1:13" ht="9" customHeight="1">
      <c r="A84" s="48" t="s">
        <v>123</v>
      </c>
      <c r="B84" s="30" t="s">
        <v>360</v>
      </c>
      <c r="C84" s="137"/>
      <c r="D84" s="137">
        <v>1.7450000000000001</v>
      </c>
      <c r="E84" s="137"/>
      <c r="F84" s="134">
        <v>4.4809999999999999</v>
      </c>
      <c r="G84" s="134">
        <v>1.4730000000000001</v>
      </c>
      <c r="H84" s="134">
        <v>1.044</v>
      </c>
      <c r="I84" s="134">
        <v>0.62</v>
      </c>
      <c r="J84" s="134">
        <v>0.311</v>
      </c>
      <c r="K84" s="135"/>
      <c r="L84" s="134">
        <v>1.0329999999999999</v>
      </c>
      <c r="M84" s="30">
        <v>12.125</v>
      </c>
    </row>
    <row r="85" spans="1:13" ht="9" customHeight="1">
      <c r="A85" s="48" t="s">
        <v>124</v>
      </c>
      <c r="B85" s="30" t="s">
        <v>360</v>
      </c>
      <c r="C85" s="137"/>
      <c r="D85" s="137">
        <v>6.9749999999999996</v>
      </c>
      <c r="E85" s="137"/>
      <c r="F85" s="134">
        <v>10.241</v>
      </c>
      <c r="G85" s="134">
        <v>3.31</v>
      </c>
      <c r="H85" s="134">
        <v>2.0779999999999998</v>
      </c>
      <c r="I85" s="134">
        <v>2.1469999999999998</v>
      </c>
      <c r="J85" s="134">
        <v>0.26700000000000002</v>
      </c>
      <c r="K85" s="135"/>
      <c r="L85" s="134">
        <v>2.4390000000000001</v>
      </c>
      <c r="M85" s="30">
        <v>24.841999999999999</v>
      </c>
    </row>
    <row r="86" spans="1:13" ht="9" customHeight="1">
      <c r="A86" s="48" t="s">
        <v>125</v>
      </c>
      <c r="B86" s="30" t="s">
        <v>360</v>
      </c>
      <c r="C86" s="137"/>
      <c r="D86" s="137">
        <v>0.90600000000000003</v>
      </c>
      <c r="E86" s="137"/>
      <c r="F86" s="134">
        <v>0.48699999999999999</v>
      </c>
      <c r="G86" s="134">
        <v>0.121</v>
      </c>
      <c r="H86" s="134">
        <v>0.10299999999999999</v>
      </c>
      <c r="I86" s="134">
        <v>0.104</v>
      </c>
      <c r="J86" s="134">
        <v>8.0000000000000002E-3</v>
      </c>
      <c r="K86" s="135"/>
      <c r="L86" s="134">
        <v>0.151</v>
      </c>
      <c r="M86" s="30">
        <v>11.026999999999999</v>
      </c>
    </row>
    <row r="87" spans="1:13" ht="9" customHeight="1">
      <c r="A87" s="45" t="s">
        <v>68</v>
      </c>
      <c r="B87" s="30" t="s">
        <v>360</v>
      </c>
      <c r="C87" s="137"/>
      <c r="D87" s="137">
        <v>5.468</v>
      </c>
      <c r="E87" s="137"/>
      <c r="F87" s="134">
        <v>5.2850000000000001</v>
      </c>
      <c r="G87" s="134">
        <v>1.03</v>
      </c>
      <c r="H87" s="134">
        <v>0.93900000000000006</v>
      </c>
      <c r="I87" s="134">
        <v>2.125</v>
      </c>
      <c r="J87" s="134">
        <v>0.14299999999999999</v>
      </c>
      <c r="K87" s="135"/>
      <c r="L87" s="134">
        <v>1.048</v>
      </c>
      <c r="M87" s="30">
        <v>30.499999999999996</v>
      </c>
    </row>
    <row r="88" spans="1:13" ht="9" customHeight="1">
      <c r="A88" s="48" t="s">
        <v>145</v>
      </c>
      <c r="B88" s="30" t="s">
        <v>360</v>
      </c>
      <c r="C88" s="137"/>
      <c r="D88" s="137">
        <v>0.89200000000000002</v>
      </c>
      <c r="E88" s="137"/>
      <c r="F88" s="134">
        <v>1.9009999999999998</v>
      </c>
      <c r="G88" s="134">
        <v>0.124</v>
      </c>
      <c r="H88" s="134">
        <v>8.5999999999999993E-2</v>
      </c>
      <c r="I88" s="134">
        <v>1.542</v>
      </c>
      <c r="J88" s="134">
        <v>1.2999999999999999E-2</v>
      </c>
      <c r="K88" s="135"/>
      <c r="L88" s="134">
        <v>0.13600000000000001</v>
      </c>
      <c r="M88" s="30">
        <v>5.391</v>
      </c>
    </row>
    <row r="89" spans="1:13" ht="9" customHeight="1">
      <c r="A89" s="48" t="s">
        <v>345</v>
      </c>
      <c r="B89" s="30" t="s">
        <v>360</v>
      </c>
      <c r="C89" s="137"/>
      <c r="D89" s="137">
        <v>0.115</v>
      </c>
      <c r="E89" s="137"/>
      <c r="F89" s="134">
        <v>0.34299999999999997</v>
      </c>
      <c r="G89" s="134">
        <v>1.2E-2</v>
      </c>
      <c r="H89" s="134">
        <v>3.3000000000000002E-2</v>
      </c>
      <c r="I89" s="134">
        <v>4.9000000000000002E-2</v>
      </c>
      <c r="J89" s="134">
        <v>6.0000000000000001E-3</v>
      </c>
      <c r="K89" s="135"/>
      <c r="L89" s="134">
        <v>0.24299999999999999</v>
      </c>
      <c r="M89" s="30">
        <v>13.161</v>
      </c>
    </row>
    <row r="90" spans="1:13" ht="9" customHeight="1">
      <c r="A90" s="48" t="s">
        <v>146</v>
      </c>
      <c r="B90" s="30" t="s">
        <v>360</v>
      </c>
      <c r="C90" s="137"/>
      <c r="D90" s="137">
        <v>0.51</v>
      </c>
      <c r="E90" s="137"/>
      <c r="F90" s="134">
        <v>1.8550000000000002</v>
      </c>
      <c r="G90" s="134">
        <v>0.42199999999999999</v>
      </c>
      <c r="H90" s="134">
        <v>0.626</v>
      </c>
      <c r="I90" s="134">
        <v>0.29399999999999998</v>
      </c>
      <c r="J90" s="134">
        <v>0.106</v>
      </c>
      <c r="K90" s="135"/>
      <c r="L90" s="134">
        <v>0.40699999999999997</v>
      </c>
      <c r="M90" s="30">
        <v>2.714</v>
      </c>
    </row>
    <row r="91" spans="1:13" ht="9" customHeight="1">
      <c r="A91" s="48" t="s">
        <v>148</v>
      </c>
      <c r="B91" s="30" t="s">
        <v>360</v>
      </c>
      <c r="C91" s="137"/>
      <c r="D91" s="137">
        <v>3.0369999999999999</v>
      </c>
      <c r="E91" s="137"/>
      <c r="F91" s="134">
        <v>0.20399999999999999</v>
      </c>
      <c r="G91" s="134">
        <v>3.4000000000000002E-2</v>
      </c>
      <c r="H91" s="134">
        <v>2.5999999999999999E-2</v>
      </c>
      <c r="I91" s="134">
        <v>5.8000000000000003E-2</v>
      </c>
      <c r="J91" s="134">
        <v>0</v>
      </c>
      <c r="K91" s="135"/>
      <c r="L91" s="134">
        <v>8.5999999999999993E-2</v>
      </c>
      <c r="M91" s="30">
        <v>2.6070000000000002</v>
      </c>
    </row>
    <row r="92" spans="1:13" ht="9" customHeight="1">
      <c r="A92" s="48" t="s">
        <v>149</v>
      </c>
      <c r="B92" s="30" t="s">
        <v>360</v>
      </c>
      <c r="C92" s="137"/>
      <c r="D92" s="137">
        <v>0.91400000000000003</v>
      </c>
      <c r="E92" s="137"/>
      <c r="F92" s="134">
        <v>0.98199999999999998</v>
      </c>
      <c r="G92" s="134">
        <v>0.438</v>
      </c>
      <c r="H92" s="134">
        <v>0.16800000000000001</v>
      </c>
      <c r="I92" s="134">
        <v>0.182</v>
      </c>
      <c r="J92" s="134">
        <v>1.7999999999999999E-2</v>
      </c>
      <c r="K92" s="135"/>
      <c r="L92" s="134">
        <v>0.17599999999999999</v>
      </c>
      <c r="M92" s="30">
        <v>6.6269999999999998</v>
      </c>
    </row>
    <row r="93" spans="1:13" ht="9" customHeight="1">
      <c r="A93" s="45" t="s">
        <v>69</v>
      </c>
      <c r="B93" s="30" t="s">
        <v>360</v>
      </c>
      <c r="C93" s="137"/>
      <c r="D93" s="137">
        <v>0.96799999999999997</v>
      </c>
      <c r="E93" s="137"/>
      <c r="F93" s="134">
        <v>2.2199999999999998</v>
      </c>
      <c r="G93" s="134">
        <v>0.65</v>
      </c>
      <c r="H93" s="134">
        <v>0.48799999999999999</v>
      </c>
      <c r="I93" s="134">
        <v>0.27500000000000002</v>
      </c>
      <c r="J93" s="134">
        <v>0.04</v>
      </c>
      <c r="K93" s="135"/>
      <c r="L93" s="134">
        <v>0.7669999999999999</v>
      </c>
      <c r="M93" s="30">
        <v>11.295</v>
      </c>
    </row>
    <row r="94" spans="1:13" ht="9" customHeight="1">
      <c r="A94" s="48" t="s">
        <v>147</v>
      </c>
      <c r="B94" s="30" t="s">
        <v>360</v>
      </c>
      <c r="C94" s="137"/>
      <c r="D94" s="137">
        <v>0.85799999999999998</v>
      </c>
      <c r="E94" s="137"/>
      <c r="F94" s="134">
        <v>1.9370000000000001</v>
      </c>
      <c r="G94" s="134">
        <v>0.55600000000000005</v>
      </c>
      <c r="H94" s="134">
        <v>0.41699999999999998</v>
      </c>
      <c r="I94" s="134">
        <v>0.24299999999999999</v>
      </c>
      <c r="J94" s="134">
        <v>3.1E-2</v>
      </c>
      <c r="K94" s="135"/>
      <c r="L94" s="134">
        <v>0.69</v>
      </c>
      <c r="M94" s="30">
        <v>9.69</v>
      </c>
    </row>
    <row r="95" spans="1:13" ht="9" customHeight="1">
      <c r="A95" s="48" t="s">
        <v>150</v>
      </c>
      <c r="B95" s="30" t="s">
        <v>360</v>
      </c>
      <c r="C95" s="137"/>
      <c r="D95" s="137">
        <v>0.11</v>
      </c>
      <c r="E95" s="137"/>
      <c r="F95" s="134">
        <v>0.28299999999999997</v>
      </c>
      <c r="G95" s="134">
        <v>9.4E-2</v>
      </c>
      <c r="H95" s="134">
        <v>7.0999999999999994E-2</v>
      </c>
      <c r="I95" s="134">
        <v>3.2000000000000001E-2</v>
      </c>
      <c r="J95" s="134">
        <v>8.9999999999999993E-3</v>
      </c>
      <c r="K95" s="135"/>
      <c r="L95" s="134">
        <v>7.6999999999999999E-2</v>
      </c>
      <c r="M95" s="30">
        <v>1.605</v>
      </c>
    </row>
    <row r="96" spans="1:13" ht="3.75" customHeight="1" thickBot="1">
      <c r="A96" s="49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</row>
    <row r="97" spans="1:13" ht="9" customHeight="1" thickTop="1">
      <c r="A97" s="17" t="s">
        <v>394</v>
      </c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</row>
  </sheetData>
  <mergeCells count="18">
    <mergeCell ref="K50:L52"/>
    <mergeCell ref="M50:M52"/>
    <mergeCell ref="G51:G52"/>
    <mergeCell ref="H51:H52"/>
    <mergeCell ref="I51:I52"/>
    <mergeCell ref="J51:J52"/>
    <mergeCell ref="A50:A52"/>
    <mergeCell ref="B50:B52"/>
    <mergeCell ref="C50:D52"/>
    <mergeCell ref="E50:F52"/>
    <mergeCell ref="G50:J50"/>
    <mergeCell ref="A1:M1"/>
    <mergeCell ref="A3:A5"/>
    <mergeCell ref="B3:B5"/>
    <mergeCell ref="C3:C5"/>
    <mergeCell ref="D3:H4"/>
    <mergeCell ref="I3:L4"/>
    <mergeCell ref="M3:M5"/>
  </mergeCells>
  <hyperlinks>
    <hyperlink ref="O1" location="' Indice'!A1" display="&lt;&lt;"/>
  </hyperlinks>
  <printOptions horizontalCentered="1"/>
  <pageMargins left="0.78740157480314965" right="0.78740157480314965" top="0.78740157480314965" bottom="0.78740157480314965" header="0" footer="0"/>
  <pageSetup paperSize="9" scale="85" orientation="portrait" horizontalDpi="300" verticalDpi="300" r:id="rId1"/>
  <headerFooter scaleWithDoc="0"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97"/>
  <sheetViews>
    <sheetView showGridLines="0" zoomScaleNormal="100" zoomScaleSheetLayoutView="100" workbookViewId="0">
      <selection sqref="A1:M1"/>
    </sheetView>
  </sheetViews>
  <sheetFormatPr defaultColWidth="8" defaultRowHeight="9" customHeight="1"/>
  <cols>
    <col min="1" max="1" width="17.7109375" style="17" customWidth="1"/>
    <col min="2" max="2" width="10.42578125" style="17" customWidth="1"/>
    <col min="3" max="3" width="8" style="17" customWidth="1"/>
    <col min="4" max="4" width="7.28515625" style="17" customWidth="1"/>
    <col min="5" max="5" width="5.140625" style="17" customWidth="1"/>
    <col min="6" max="6" width="5.85546875" style="17" customWidth="1"/>
    <col min="7" max="7" width="6.42578125" style="17" customWidth="1"/>
    <col min="8" max="8" width="6.7109375" style="17" customWidth="1"/>
    <col min="9" max="10" width="6" style="17" customWidth="1"/>
    <col min="11" max="11" width="5.85546875" style="17" customWidth="1"/>
    <col min="12" max="12" width="6.28515625" style="17" bestFit="1" customWidth="1"/>
    <col min="13" max="13" width="9.42578125" style="17" customWidth="1"/>
    <col min="14" max="14" width="1.42578125" style="17" customWidth="1"/>
    <col min="15" max="15" width="7" style="17" customWidth="1"/>
    <col min="16" max="16384" width="8" style="1"/>
  </cols>
  <sheetData>
    <row r="1" spans="1:47" s="23" customFormat="1" ht="20.25" customHeight="1">
      <c r="A1" s="294" t="s">
        <v>188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35"/>
      <c r="O1" s="249" t="s">
        <v>203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</row>
    <row r="2" spans="1:47" s="17" customFormat="1" ht="9" customHeight="1">
      <c r="A2" s="10">
        <v>2018</v>
      </c>
      <c r="B2" s="2"/>
      <c r="C2" s="2"/>
      <c r="D2" s="2"/>
      <c r="E2" s="2"/>
      <c r="F2" s="2"/>
      <c r="G2" s="2"/>
      <c r="I2" s="2"/>
      <c r="J2" s="2"/>
      <c r="K2" s="2"/>
      <c r="L2" s="2"/>
      <c r="M2" s="11" t="s">
        <v>22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47" s="232" customFormat="1" ht="9.75" customHeight="1">
      <c r="A3" s="314" t="s">
        <v>99</v>
      </c>
      <c r="B3" s="317" t="s">
        <v>112</v>
      </c>
      <c r="C3" s="317" t="s">
        <v>34</v>
      </c>
      <c r="D3" s="319" t="s">
        <v>35</v>
      </c>
      <c r="E3" s="320"/>
      <c r="F3" s="320"/>
      <c r="G3" s="320"/>
      <c r="H3" s="321"/>
      <c r="I3" s="319" t="s">
        <v>43</v>
      </c>
      <c r="J3" s="320"/>
      <c r="K3" s="320"/>
      <c r="L3" s="321"/>
      <c r="M3" s="319" t="s">
        <v>113</v>
      </c>
      <c r="N3" s="17"/>
      <c r="O3" s="17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1"/>
      <c r="AE3" s="231"/>
      <c r="AF3" s="231"/>
      <c r="AG3" s="231"/>
      <c r="AH3" s="231"/>
      <c r="AI3" s="231"/>
      <c r="AJ3" s="231"/>
    </row>
    <row r="4" spans="1:47" s="232" customFormat="1" ht="9.75" customHeight="1">
      <c r="A4" s="315"/>
      <c r="B4" s="291"/>
      <c r="C4" s="291"/>
      <c r="D4" s="300"/>
      <c r="E4" s="301"/>
      <c r="F4" s="301"/>
      <c r="G4" s="301"/>
      <c r="H4" s="302"/>
      <c r="I4" s="300"/>
      <c r="J4" s="301"/>
      <c r="K4" s="301"/>
      <c r="L4" s="302"/>
      <c r="M4" s="298"/>
      <c r="N4" s="17"/>
      <c r="O4" s="2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31"/>
      <c r="AC4" s="231"/>
      <c r="AD4" s="231"/>
      <c r="AE4" s="231"/>
      <c r="AF4" s="231"/>
      <c r="AG4" s="231"/>
      <c r="AH4" s="231"/>
      <c r="AI4" s="231"/>
      <c r="AJ4" s="231"/>
    </row>
    <row r="5" spans="1:47" s="232" customFormat="1" ht="14.25" customHeight="1">
      <c r="A5" s="316"/>
      <c r="B5" s="318"/>
      <c r="C5" s="318"/>
      <c r="D5" s="216" t="s">
        <v>3</v>
      </c>
      <c r="E5" s="216" t="s">
        <v>37</v>
      </c>
      <c r="F5" s="216" t="s">
        <v>38</v>
      </c>
      <c r="G5" s="216" t="s">
        <v>39</v>
      </c>
      <c r="H5" s="216" t="s">
        <v>40</v>
      </c>
      <c r="I5" s="216" t="s">
        <v>3</v>
      </c>
      <c r="J5" s="216" t="s">
        <v>37</v>
      </c>
      <c r="K5" s="216" t="s">
        <v>38</v>
      </c>
      <c r="L5" s="216" t="s">
        <v>44</v>
      </c>
      <c r="M5" s="322"/>
      <c r="N5" s="17"/>
      <c r="O5" s="2"/>
    </row>
    <row r="6" spans="1:47" s="2" customFormat="1" ht="3.75" customHeight="1">
      <c r="A6" s="43"/>
      <c r="B6" s="44"/>
      <c r="C6" s="44"/>
      <c r="D6" s="44"/>
      <c r="E6" s="44"/>
      <c r="F6" s="44"/>
      <c r="G6" s="44"/>
      <c r="H6" s="44"/>
      <c r="I6" s="7"/>
      <c r="J6" s="7"/>
      <c r="K6" s="7"/>
      <c r="L6" s="7"/>
      <c r="M6" s="44"/>
      <c r="N6" s="17"/>
      <c r="O6" s="17"/>
    </row>
    <row r="7" spans="1:47" s="17" customFormat="1" ht="9" customHeight="1">
      <c r="A7" s="117" t="s">
        <v>72</v>
      </c>
      <c r="B7" s="159">
        <v>3895.6119999999992</v>
      </c>
      <c r="C7" s="159">
        <v>3092.4319999999998</v>
      </c>
      <c r="D7" s="159">
        <v>2842.192</v>
      </c>
      <c r="E7" s="159">
        <v>95.037000000000006</v>
      </c>
      <c r="F7" s="159">
        <v>1136.2529999999999</v>
      </c>
      <c r="G7" s="159">
        <v>1227.8429999999998</v>
      </c>
      <c r="H7" s="159">
        <v>383.05899999999997</v>
      </c>
      <c r="I7" s="159">
        <v>104.43700000000001</v>
      </c>
      <c r="J7" s="159">
        <v>0</v>
      </c>
      <c r="K7" s="159">
        <v>95.441000000000017</v>
      </c>
      <c r="L7" s="159">
        <v>8.9960000000000004</v>
      </c>
      <c r="M7" s="159">
        <v>22.126000000000001</v>
      </c>
      <c r="P7" s="29"/>
    </row>
    <row r="8" spans="1:47" s="17" customFormat="1" ht="9" customHeight="1">
      <c r="A8" s="6" t="s">
        <v>41</v>
      </c>
      <c r="B8" s="30">
        <v>2325.0419999999999</v>
      </c>
      <c r="C8" s="30">
        <v>1815.088</v>
      </c>
      <c r="D8" s="30">
        <v>1669.1160000000002</v>
      </c>
      <c r="E8" s="30">
        <v>45.887</v>
      </c>
      <c r="F8" s="30">
        <v>678.19799999999998</v>
      </c>
      <c r="G8" s="30">
        <v>696.505</v>
      </c>
      <c r="H8" s="30">
        <v>248.52600000000001</v>
      </c>
      <c r="I8" s="30">
        <v>55.414999999999999</v>
      </c>
      <c r="J8" s="30">
        <v>0</v>
      </c>
      <c r="K8" s="30">
        <v>47.326000000000001</v>
      </c>
      <c r="L8" s="30">
        <v>8.0890000000000004</v>
      </c>
      <c r="M8" s="30">
        <v>13.772</v>
      </c>
    </row>
    <row r="9" spans="1:47" s="17" customFormat="1" ht="9" customHeight="1">
      <c r="A9" s="6" t="s">
        <v>51</v>
      </c>
      <c r="B9" s="30">
        <v>1570.5699999999995</v>
      </c>
      <c r="C9" s="30">
        <v>1277.3439999999996</v>
      </c>
      <c r="D9" s="30">
        <v>1173.0759999999996</v>
      </c>
      <c r="E9" s="30">
        <v>49.150000000000006</v>
      </c>
      <c r="F9" s="30">
        <v>458.05499999999995</v>
      </c>
      <c r="G9" s="30">
        <v>531.33799999999985</v>
      </c>
      <c r="H9" s="30">
        <v>134.53299999999996</v>
      </c>
      <c r="I9" s="30">
        <v>49.02200000000002</v>
      </c>
      <c r="J9" s="30">
        <v>0</v>
      </c>
      <c r="K9" s="30">
        <v>48.115000000000016</v>
      </c>
      <c r="L9" s="30">
        <v>0.90700000000000025</v>
      </c>
      <c r="M9" s="30">
        <v>8.354000000000001</v>
      </c>
    </row>
    <row r="10" spans="1:47" s="17" customFormat="1" ht="9" customHeight="1">
      <c r="A10" s="45" t="s">
        <v>52</v>
      </c>
      <c r="B10" s="30">
        <v>1039.1010000000001</v>
      </c>
      <c r="C10" s="30">
        <v>822.38300000000015</v>
      </c>
      <c r="D10" s="30">
        <v>761.36900000000003</v>
      </c>
      <c r="E10" s="30">
        <v>32.233000000000004</v>
      </c>
      <c r="F10" s="30">
        <v>260.50700000000001</v>
      </c>
      <c r="G10" s="30">
        <v>375.02899999999994</v>
      </c>
      <c r="H10" s="30">
        <v>93.59999999999998</v>
      </c>
      <c r="I10" s="30">
        <v>25.960000000000008</v>
      </c>
      <c r="J10" s="30">
        <v>0</v>
      </c>
      <c r="K10" s="30">
        <v>25.171000000000006</v>
      </c>
      <c r="L10" s="30">
        <v>0.78900000000000026</v>
      </c>
      <c r="M10" s="30">
        <v>7.099000000000002</v>
      </c>
    </row>
    <row r="11" spans="1:47" s="17" customFormat="1" ht="9" customHeight="1">
      <c r="A11" s="20" t="s">
        <v>116</v>
      </c>
      <c r="B11" s="30">
        <v>987.41199999999981</v>
      </c>
      <c r="C11" s="30">
        <v>783.94799999999987</v>
      </c>
      <c r="D11" s="30">
        <v>726.51299999999992</v>
      </c>
      <c r="E11" s="30">
        <v>28.962000000000003</v>
      </c>
      <c r="F11" s="30">
        <v>246.60600000000002</v>
      </c>
      <c r="G11" s="30">
        <v>361.4679999999999</v>
      </c>
      <c r="H11" s="30">
        <v>89.476999999999975</v>
      </c>
      <c r="I11" s="30">
        <v>24.815000000000005</v>
      </c>
      <c r="J11" s="30">
        <v>0</v>
      </c>
      <c r="K11" s="30">
        <v>24.092000000000006</v>
      </c>
      <c r="L11" s="30">
        <v>0.7230000000000002</v>
      </c>
      <c r="M11" s="30">
        <v>6.721000000000001</v>
      </c>
    </row>
    <row r="12" spans="1:47" s="17" customFormat="1" ht="9" customHeight="1">
      <c r="A12" s="46" t="s">
        <v>15</v>
      </c>
      <c r="B12" s="30">
        <v>88.50500000000001</v>
      </c>
      <c r="C12" s="30">
        <v>63.064000000000007</v>
      </c>
      <c r="D12" s="30">
        <v>57.963999999999999</v>
      </c>
      <c r="E12" s="30">
        <v>4.8040000000000003</v>
      </c>
      <c r="F12" s="30">
        <v>26.795999999999999</v>
      </c>
      <c r="G12" s="30">
        <v>20.536999999999999</v>
      </c>
      <c r="H12" s="30">
        <v>5.827</v>
      </c>
      <c r="I12" s="30">
        <v>1.7670000000000001</v>
      </c>
      <c r="J12" s="30">
        <v>0</v>
      </c>
      <c r="K12" s="30">
        <v>1.6180000000000001</v>
      </c>
      <c r="L12" s="30">
        <v>0.14899999999999999</v>
      </c>
      <c r="M12" s="30">
        <v>0.39200000000000002</v>
      </c>
    </row>
    <row r="13" spans="1:47" s="17" customFormat="1" ht="9" customHeight="1">
      <c r="A13" s="46" t="s">
        <v>53</v>
      </c>
      <c r="B13" s="30">
        <v>11.773999999999997</v>
      </c>
      <c r="C13" s="30">
        <v>9.1239999999999988</v>
      </c>
      <c r="D13" s="30">
        <v>8.5239999999999991</v>
      </c>
      <c r="E13" s="30">
        <v>0.29899999999999999</v>
      </c>
      <c r="F13" s="30">
        <v>3.6960000000000002</v>
      </c>
      <c r="G13" s="30">
        <v>3.7749999999999999</v>
      </c>
      <c r="H13" s="30">
        <v>0.754</v>
      </c>
      <c r="I13" s="30">
        <v>0.22900000000000001</v>
      </c>
      <c r="J13" s="30">
        <v>0</v>
      </c>
      <c r="K13" s="30">
        <v>0.223</v>
      </c>
      <c r="L13" s="30">
        <v>6.0000000000000001E-3</v>
      </c>
      <c r="M13" s="30">
        <v>3.7999999999999999E-2</v>
      </c>
    </row>
    <row r="14" spans="1:47" s="17" customFormat="1" ht="9" customHeight="1">
      <c r="A14" s="46" t="s">
        <v>54</v>
      </c>
      <c r="B14" s="30">
        <v>31.348000000000003</v>
      </c>
      <c r="C14" s="30">
        <v>23.136000000000003</v>
      </c>
      <c r="D14" s="30">
        <v>20.079999999999998</v>
      </c>
      <c r="E14" s="30">
        <v>1.43</v>
      </c>
      <c r="F14" s="30">
        <v>7.5030000000000001</v>
      </c>
      <c r="G14" s="30">
        <v>9.4179999999999993</v>
      </c>
      <c r="H14" s="30">
        <v>1.7290000000000001</v>
      </c>
      <c r="I14" s="30">
        <v>1.536</v>
      </c>
      <c r="J14" s="30">
        <v>0</v>
      </c>
      <c r="K14" s="30">
        <v>1.49</v>
      </c>
      <c r="L14" s="30">
        <v>4.5999999999999999E-2</v>
      </c>
      <c r="M14" s="30">
        <v>0.108</v>
      </c>
    </row>
    <row r="15" spans="1:47" s="17" customFormat="1" ht="9" customHeight="1">
      <c r="A15" s="46" t="s">
        <v>343</v>
      </c>
      <c r="B15" s="30">
        <v>6.02</v>
      </c>
      <c r="C15" s="30">
        <v>4.3220000000000001</v>
      </c>
      <c r="D15" s="30">
        <v>4.1120000000000001</v>
      </c>
      <c r="E15" s="30">
        <v>0.214</v>
      </c>
      <c r="F15" s="30">
        <v>0.98899999999999999</v>
      </c>
      <c r="G15" s="30">
        <v>2.1869999999999998</v>
      </c>
      <c r="H15" s="30">
        <v>0.72199999999999998</v>
      </c>
      <c r="I15" s="30">
        <v>5.9000000000000004E-2</v>
      </c>
      <c r="J15" s="30">
        <v>0</v>
      </c>
      <c r="K15" s="30">
        <v>5.7000000000000002E-2</v>
      </c>
      <c r="L15" s="30">
        <v>2E-3</v>
      </c>
      <c r="M15" s="30">
        <v>1.9E-2</v>
      </c>
    </row>
    <row r="16" spans="1:47" s="17" customFormat="1" ht="9" customHeight="1">
      <c r="A16" s="46" t="s">
        <v>55</v>
      </c>
      <c r="B16" s="30">
        <v>7.1499999999999995</v>
      </c>
      <c r="C16" s="30">
        <v>5.5829999999999993</v>
      </c>
      <c r="D16" s="30">
        <v>4.9089999999999998</v>
      </c>
      <c r="E16" s="30">
        <v>0.378</v>
      </c>
      <c r="F16" s="30">
        <v>2.3119999999999998</v>
      </c>
      <c r="G16" s="30">
        <v>1.9379999999999999</v>
      </c>
      <c r="H16" s="30">
        <v>0.28100000000000003</v>
      </c>
      <c r="I16" s="30">
        <v>8.4999999999999992E-2</v>
      </c>
      <c r="J16" s="30">
        <v>0</v>
      </c>
      <c r="K16" s="30">
        <v>7.6999999999999999E-2</v>
      </c>
      <c r="L16" s="30">
        <v>8.0000000000000002E-3</v>
      </c>
      <c r="M16" s="30">
        <v>0.23300000000000001</v>
      </c>
    </row>
    <row r="17" spans="1:14" s="17" customFormat="1" ht="9" customHeight="1">
      <c r="A17" s="46" t="s">
        <v>18</v>
      </c>
      <c r="B17" s="30">
        <v>358.565</v>
      </c>
      <c r="C17" s="30">
        <v>298.42999999999995</v>
      </c>
      <c r="D17" s="30">
        <v>280.73199999999997</v>
      </c>
      <c r="E17" s="30">
        <v>8.0489999999999995</v>
      </c>
      <c r="F17" s="30">
        <v>83.537999999999997</v>
      </c>
      <c r="G17" s="30">
        <v>154.28399999999999</v>
      </c>
      <c r="H17" s="30">
        <v>34.860999999999997</v>
      </c>
      <c r="I17" s="30">
        <v>8.9090000000000007</v>
      </c>
      <c r="J17" s="30">
        <v>0</v>
      </c>
      <c r="K17" s="30">
        <v>8.6270000000000007</v>
      </c>
      <c r="L17" s="30">
        <v>0.28199999999999997</v>
      </c>
      <c r="M17" s="30">
        <v>2.169</v>
      </c>
    </row>
    <row r="18" spans="1:14" s="17" customFormat="1" ht="9" customHeight="1">
      <c r="A18" s="46" t="s">
        <v>76</v>
      </c>
      <c r="B18" s="30">
        <v>6.4529999999999994</v>
      </c>
      <c r="C18" s="30">
        <v>5.1429999999999998</v>
      </c>
      <c r="D18" s="30">
        <v>4.7530000000000001</v>
      </c>
      <c r="E18" s="30">
        <v>0.38500000000000001</v>
      </c>
      <c r="F18" s="30">
        <v>2.585</v>
      </c>
      <c r="G18" s="30">
        <v>1.5169999999999999</v>
      </c>
      <c r="H18" s="30">
        <v>0.26600000000000001</v>
      </c>
      <c r="I18" s="30">
        <v>0.20099999999999998</v>
      </c>
      <c r="J18" s="30">
        <v>0</v>
      </c>
      <c r="K18" s="30">
        <v>0.14799999999999999</v>
      </c>
      <c r="L18" s="30">
        <v>5.2999999999999999E-2</v>
      </c>
      <c r="M18" s="30">
        <v>2.1999999999999999E-2</v>
      </c>
      <c r="N18" s="2"/>
    </row>
    <row r="19" spans="1:14" s="17" customFormat="1" ht="9" customHeight="1">
      <c r="A19" s="46" t="s">
        <v>17</v>
      </c>
      <c r="B19" s="30">
        <v>181.453</v>
      </c>
      <c r="C19" s="30">
        <v>144.75700000000001</v>
      </c>
      <c r="D19" s="30">
        <v>132.84399999999999</v>
      </c>
      <c r="E19" s="30">
        <v>4.0529999999999999</v>
      </c>
      <c r="F19" s="30">
        <v>51.731999999999999</v>
      </c>
      <c r="G19" s="30">
        <v>59.963999999999999</v>
      </c>
      <c r="H19" s="30">
        <v>17.094999999999999</v>
      </c>
      <c r="I19" s="30">
        <v>5.0940000000000003</v>
      </c>
      <c r="J19" s="30">
        <v>0</v>
      </c>
      <c r="K19" s="30">
        <v>5.0529999999999999</v>
      </c>
      <c r="L19" s="30">
        <v>4.1000000000000002E-2</v>
      </c>
      <c r="M19" s="30">
        <v>2.8029999999999999</v>
      </c>
      <c r="N19" s="2"/>
    </row>
    <row r="20" spans="1:14" s="17" customFormat="1" ht="9" customHeight="1">
      <c r="A20" s="46" t="s">
        <v>56</v>
      </c>
      <c r="B20" s="30">
        <v>11.367000000000001</v>
      </c>
      <c r="C20" s="30">
        <v>9.0300000000000011</v>
      </c>
      <c r="D20" s="30">
        <v>8.4710000000000001</v>
      </c>
      <c r="E20" s="30">
        <v>0.54900000000000004</v>
      </c>
      <c r="F20" s="30">
        <v>2.6930000000000001</v>
      </c>
      <c r="G20" s="30">
        <v>4.6180000000000003</v>
      </c>
      <c r="H20" s="30">
        <v>0.61099999999999999</v>
      </c>
      <c r="I20" s="30">
        <v>0.13400000000000001</v>
      </c>
      <c r="J20" s="30">
        <v>0</v>
      </c>
      <c r="K20" s="30">
        <v>0.13200000000000001</v>
      </c>
      <c r="L20" s="30">
        <v>2E-3</v>
      </c>
      <c r="M20" s="30">
        <v>6.9000000000000006E-2</v>
      </c>
      <c r="N20" s="2"/>
    </row>
    <row r="21" spans="1:14" s="17" customFormat="1" ht="9" customHeight="1">
      <c r="A21" s="46" t="s">
        <v>16</v>
      </c>
      <c r="B21" s="30">
        <v>100.875</v>
      </c>
      <c r="C21" s="30">
        <v>78.756</v>
      </c>
      <c r="D21" s="30">
        <v>73.093000000000004</v>
      </c>
      <c r="E21" s="30">
        <v>0.95399999999999996</v>
      </c>
      <c r="F21" s="30">
        <v>24.902999999999999</v>
      </c>
      <c r="G21" s="30">
        <v>38.542000000000002</v>
      </c>
      <c r="H21" s="30">
        <v>8.6940000000000008</v>
      </c>
      <c r="I21" s="30">
        <v>4.3920000000000003</v>
      </c>
      <c r="J21" s="30">
        <v>0</v>
      </c>
      <c r="K21" s="30">
        <v>4.3760000000000003</v>
      </c>
      <c r="L21" s="30">
        <v>1.6E-2</v>
      </c>
      <c r="M21" s="30">
        <v>0.14799999999999999</v>
      </c>
      <c r="N21" s="2"/>
    </row>
    <row r="22" spans="1:14" s="17" customFormat="1" ht="9" customHeight="1">
      <c r="A22" s="46" t="s">
        <v>57</v>
      </c>
      <c r="B22" s="30">
        <v>41.741</v>
      </c>
      <c r="C22" s="30">
        <v>28.248000000000001</v>
      </c>
      <c r="D22" s="30">
        <v>24.619</v>
      </c>
      <c r="E22" s="30">
        <v>1.266</v>
      </c>
      <c r="F22" s="30">
        <v>8.8390000000000004</v>
      </c>
      <c r="G22" s="30">
        <v>11.304</v>
      </c>
      <c r="H22" s="30">
        <v>3.21</v>
      </c>
      <c r="I22" s="30">
        <v>0.49399999999999999</v>
      </c>
      <c r="J22" s="30">
        <v>0</v>
      </c>
      <c r="K22" s="30">
        <v>0.439</v>
      </c>
      <c r="L22" s="30">
        <v>5.5E-2</v>
      </c>
      <c r="M22" s="30">
        <v>0.26200000000000001</v>
      </c>
    </row>
    <row r="23" spans="1:14" s="17" customFormat="1" ht="9" customHeight="1">
      <c r="A23" s="46" t="s">
        <v>58</v>
      </c>
      <c r="B23" s="30">
        <v>45.690000000000005</v>
      </c>
      <c r="C23" s="30">
        <v>39.447000000000003</v>
      </c>
      <c r="D23" s="30">
        <v>38.923000000000002</v>
      </c>
      <c r="E23" s="30">
        <v>0.34100000000000003</v>
      </c>
      <c r="F23" s="30">
        <v>4.8380000000000001</v>
      </c>
      <c r="G23" s="30">
        <v>25.015000000000001</v>
      </c>
      <c r="H23" s="30">
        <v>8.7289999999999992</v>
      </c>
      <c r="I23" s="30">
        <v>0.186</v>
      </c>
      <c r="J23" s="30">
        <v>0</v>
      </c>
      <c r="K23" s="30">
        <v>0.17</v>
      </c>
      <c r="L23" s="30">
        <v>1.6E-2</v>
      </c>
      <c r="M23" s="30">
        <v>7.2999999999999995E-2</v>
      </c>
    </row>
    <row r="24" spans="1:14" s="17" customFormat="1" ht="9" customHeight="1">
      <c r="A24" s="46" t="s">
        <v>14</v>
      </c>
      <c r="B24" s="30">
        <v>49.314000000000007</v>
      </c>
      <c r="C24" s="30">
        <v>36.363</v>
      </c>
      <c r="D24" s="30">
        <v>31.355</v>
      </c>
      <c r="E24" s="30">
        <v>3.8820000000000001</v>
      </c>
      <c r="F24" s="30">
        <v>13.042999999999999</v>
      </c>
      <c r="G24" s="30">
        <v>11.545999999999999</v>
      </c>
      <c r="H24" s="30">
        <v>2.8839999999999999</v>
      </c>
      <c r="I24" s="30">
        <v>0.79300000000000004</v>
      </c>
      <c r="J24" s="30">
        <v>0</v>
      </c>
      <c r="K24" s="30">
        <v>0.77</v>
      </c>
      <c r="L24" s="30">
        <v>2.3E-2</v>
      </c>
      <c r="M24" s="30">
        <v>0.155</v>
      </c>
    </row>
    <row r="25" spans="1:14" s="17" customFormat="1" ht="9" customHeight="1">
      <c r="A25" s="46" t="s">
        <v>344</v>
      </c>
      <c r="B25" s="30">
        <v>7.8260000000000005</v>
      </c>
      <c r="C25" s="30">
        <v>6.8719999999999999</v>
      </c>
      <c r="D25" s="30">
        <v>6.6639999999999997</v>
      </c>
      <c r="E25" s="30">
        <v>7.2999999999999995E-2</v>
      </c>
      <c r="F25" s="30">
        <v>1.488</v>
      </c>
      <c r="G25" s="30">
        <v>4.33</v>
      </c>
      <c r="H25" s="30">
        <v>0.77300000000000002</v>
      </c>
      <c r="I25" s="30">
        <v>5.2999999999999999E-2</v>
      </c>
      <c r="J25" s="30">
        <v>0</v>
      </c>
      <c r="K25" s="30">
        <v>4.4999999999999998E-2</v>
      </c>
      <c r="L25" s="30">
        <v>8.0000000000000002E-3</v>
      </c>
      <c r="M25" s="30">
        <v>4.2999999999999997E-2</v>
      </c>
    </row>
    <row r="26" spans="1:14" s="17" customFormat="1" ht="9" customHeight="1">
      <c r="A26" s="46" t="s">
        <v>59</v>
      </c>
      <c r="B26" s="30">
        <v>9.6940000000000008</v>
      </c>
      <c r="C26" s="30">
        <v>7.6769999999999996</v>
      </c>
      <c r="D26" s="30">
        <v>6.984</v>
      </c>
      <c r="E26" s="30">
        <v>1.8089999999999999</v>
      </c>
      <c r="F26" s="30">
        <v>3.0430000000000001</v>
      </c>
      <c r="G26" s="30">
        <v>1.7070000000000001</v>
      </c>
      <c r="H26" s="30">
        <v>0.42499999999999999</v>
      </c>
      <c r="I26" s="30">
        <v>0.109</v>
      </c>
      <c r="J26" s="30">
        <v>0</v>
      </c>
      <c r="K26" s="30">
        <v>0.107</v>
      </c>
      <c r="L26" s="30">
        <v>2E-3</v>
      </c>
      <c r="M26" s="30">
        <v>7.4999999999999997E-2</v>
      </c>
    </row>
    <row r="27" spans="1:14" s="17" customFormat="1" ht="9" customHeight="1">
      <c r="A27" s="46" t="s">
        <v>60</v>
      </c>
      <c r="B27" s="30">
        <v>29.636999999999997</v>
      </c>
      <c r="C27" s="30">
        <v>23.995999999999995</v>
      </c>
      <c r="D27" s="30">
        <v>22.485999999999997</v>
      </c>
      <c r="E27" s="30">
        <v>0.47599999999999998</v>
      </c>
      <c r="F27" s="30">
        <v>8.6080000000000005</v>
      </c>
      <c r="G27" s="30">
        <v>10.786</v>
      </c>
      <c r="H27" s="30">
        <v>2.6160000000000001</v>
      </c>
      <c r="I27" s="30">
        <v>0.77400000000000002</v>
      </c>
      <c r="J27" s="30">
        <v>0</v>
      </c>
      <c r="K27" s="30">
        <v>0.76</v>
      </c>
      <c r="L27" s="30">
        <v>1.4E-2</v>
      </c>
      <c r="M27" s="30">
        <v>0.112</v>
      </c>
    </row>
    <row r="28" spans="1:14" s="17" customFormat="1" ht="9" customHeight="1">
      <c r="A28" s="48" t="s">
        <v>144</v>
      </c>
      <c r="B28" s="30">
        <v>3.867</v>
      </c>
      <c r="C28" s="30">
        <v>2.9289999999999998</v>
      </c>
      <c r="D28" s="30">
        <v>2.5630000000000002</v>
      </c>
      <c r="E28" s="30">
        <v>0.34</v>
      </c>
      <c r="F28" s="30">
        <v>1.0549999999999999</v>
      </c>
      <c r="G28" s="30">
        <v>0.94399999999999995</v>
      </c>
      <c r="H28" s="30">
        <v>0.224</v>
      </c>
      <c r="I28" s="30">
        <v>0.11600000000000001</v>
      </c>
      <c r="J28" s="30">
        <v>0</v>
      </c>
      <c r="K28" s="30">
        <v>0.111</v>
      </c>
      <c r="L28" s="30">
        <v>5.0000000000000001E-3</v>
      </c>
      <c r="M28" s="30">
        <v>0.01</v>
      </c>
    </row>
    <row r="29" spans="1:14" s="17" customFormat="1" ht="9" customHeight="1">
      <c r="A29" s="48" t="s">
        <v>117</v>
      </c>
      <c r="B29" s="30">
        <v>14.762999999999998</v>
      </c>
      <c r="C29" s="30">
        <v>10.332999999999998</v>
      </c>
      <c r="D29" s="30">
        <v>9.5939999999999994</v>
      </c>
      <c r="E29" s="30">
        <v>1.4039999999999999</v>
      </c>
      <c r="F29" s="30">
        <v>3.0819999999999999</v>
      </c>
      <c r="G29" s="30">
        <v>3.891</v>
      </c>
      <c r="H29" s="30">
        <v>1.2170000000000001</v>
      </c>
      <c r="I29" s="30">
        <v>0.151</v>
      </c>
      <c r="J29" s="30">
        <v>0</v>
      </c>
      <c r="K29" s="30">
        <v>0.13200000000000001</v>
      </c>
      <c r="L29" s="30">
        <v>1.9E-2</v>
      </c>
      <c r="M29" s="30">
        <v>9.7000000000000003E-2</v>
      </c>
    </row>
    <row r="30" spans="1:14" s="17" customFormat="1" ht="9" customHeight="1">
      <c r="A30" s="20" t="s">
        <v>118</v>
      </c>
      <c r="B30" s="30">
        <v>23.733000000000004</v>
      </c>
      <c r="C30" s="30">
        <v>17.968000000000004</v>
      </c>
      <c r="D30" s="30">
        <v>16.153000000000002</v>
      </c>
      <c r="E30" s="30">
        <v>1.1950000000000001</v>
      </c>
      <c r="F30" s="30">
        <v>7.3209999999999997</v>
      </c>
      <c r="G30" s="30">
        <v>5.726</v>
      </c>
      <c r="H30" s="30">
        <v>1.911</v>
      </c>
      <c r="I30" s="30">
        <v>0.54100000000000004</v>
      </c>
      <c r="J30" s="30">
        <v>0</v>
      </c>
      <c r="K30" s="30">
        <v>0.52300000000000002</v>
      </c>
      <c r="L30" s="30">
        <v>1.7999999999999999E-2</v>
      </c>
      <c r="M30" s="30">
        <v>0.19800000000000001</v>
      </c>
    </row>
    <row r="31" spans="1:14" s="17" customFormat="1" ht="9" customHeight="1">
      <c r="A31" s="20" t="s">
        <v>119</v>
      </c>
      <c r="B31" s="30">
        <v>9.3260000000000005</v>
      </c>
      <c r="C31" s="30">
        <v>7.2050000000000001</v>
      </c>
      <c r="D31" s="30">
        <v>6.5460000000000003</v>
      </c>
      <c r="E31" s="30">
        <v>0.33200000000000002</v>
      </c>
      <c r="F31" s="30">
        <v>2.4430000000000001</v>
      </c>
      <c r="G31" s="30">
        <v>3</v>
      </c>
      <c r="H31" s="30">
        <v>0.77100000000000002</v>
      </c>
      <c r="I31" s="30">
        <v>0.33700000000000002</v>
      </c>
      <c r="J31" s="30">
        <v>0</v>
      </c>
      <c r="K31" s="30">
        <v>0.313</v>
      </c>
      <c r="L31" s="30">
        <v>2.4E-2</v>
      </c>
      <c r="M31" s="30">
        <v>7.2999999999999995E-2</v>
      </c>
    </row>
    <row r="32" spans="1:14" s="17" customFormat="1" ht="9" customHeight="1">
      <c r="A32" s="45" t="s">
        <v>62</v>
      </c>
      <c r="B32" s="30">
        <v>11.696999999999999</v>
      </c>
      <c r="C32" s="30">
        <v>9.4540000000000006</v>
      </c>
      <c r="D32" s="30">
        <v>8.7829999999999995</v>
      </c>
      <c r="E32" s="30">
        <v>0.34099999999999997</v>
      </c>
      <c r="F32" s="30">
        <v>2.7410000000000001</v>
      </c>
      <c r="G32" s="30">
        <v>4.5620000000000003</v>
      </c>
      <c r="H32" s="30">
        <v>1.139</v>
      </c>
      <c r="I32" s="30">
        <v>0.32500000000000001</v>
      </c>
      <c r="J32" s="30">
        <v>0</v>
      </c>
      <c r="K32" s="30">
        <v>0.32400000000000001</v>
      </c>
      <c r="L32" s="30">
        <v>1E-3</v>
      </c>
      <c r="M32" s="30">
        <v>2.8000000000000001E-2</v>
      </c>
    </row>
    <row r="33" spans="1:35" s="17" customFormat="1" ht="9" customHeight="1">
      <c r="A33" s="48" t="s">
        <v>120</v>
      </c>
      <c r="B33" s="30">
        <v>2.6619999999999999</v>
      </c>
      <c r="C33" s="30">
        <v>2.0479999999999996</v>
      </c>
      <c r="D33" s="30">
        <v>1.8849999999999998</v>
      </c>
      <c r="E33" s="30">
        <v>5.0999999999999997E-2</v>
      </c>
      <c r="F33" s="30">
        <v>0.622</v>
      </c>
      <c r="G33" s="30">
        <v>0.85199999999999998</v>
      </c>
      <c r="H33" s="30">
        <v>0.36</v>
      </c>
      <c r="I33" s="30">
        <v>9.4E-2</v>
      </c>
      <c r="J33" s="30">
        <v>0</v>
      </c>
      <c r="K33" s="30">
        <v>9.4E-2</v>
      </c>
      <c r="L33" s="30">
        <v>0</v>
      </c>
      <c r="M33" s="30">
        <v>4.0000000000000001E-3</v>
      </c>
    </row>
    <row r="34" spans="1:35" s="17" customFormat="1" ht="9" customHeight="1">
      <c r="A34" s="48" t="s">
        <v>121</v>
      </c>
      <c r="B34" s="30">
        <v>9.0350000000000001</v>
      </c>
      <c r="C34" s="30">
        <v>7.4059999999999997</v>
      </c>
      <c r="D34" s="30">
        <v>6.8979999999999997</v>
      </c>
      <c r="E34" s="30">
        <v>0.28999999999999998</v>
      </c>
      <c r="F34" s="30">
        <v>2.1190000000000002</v>
      </c>
      <c r="G34" s="30">
        <v>3.71</v>
      </c>
      <c r="H34" s="30">
        <v>0.77900000000000003</v>
      </c>
      <c r="I34" s="30">
        <v>0.23100000000000001</v>
      </c>
      <c r="J34" s="30">
        <v>0</v>
      </c>
      <c r="K34" s="30">
        <v>0.23</v>
      </c>
      <c r="L34" s="30">
        <v>1E-3</v>
      </c>
      <c r="M34" s="30">
        <v>2.4E-2</v>
      </c>
      <c r="N34" s="2"/>
    </row>
    <row r="35" spans="1:35" s="17" customFormat="1" ht="9" customHeight="1">
      <c r="A35" s="45" t="s">
        <v>63</v>
      </c>
      <c r="B35" s="30">
        <v>322.64999999999998</v>
      </c>
      <c r="C35" s="30">
        <v>264.76900000000001</v>
      </c>
      <c r="D35" s="30">
        <v>236.977</v>
      </c>
      <c r="E35" s="30">
        <v>9.5640000000000001</v>
      </c>
      <c r="F35" s="30">
        <v>106.54199999999999</v>
      </c>
      <c r="G35" s="30">
        <v>89.850999999999999</v>
      </c>
      <c r="H35" s="30">
        <v>31.02</v>
      </c>
      <c r="I35" s="30">
        <v>13.553000000000003</v>
      </c>
      <c r="J35" s="30">
        <v>0</v>
      </c>
      <c r="K35" s="30">
        <v>13.448000000000002</v>
      </c>
      <c r="L35" s="30">
        <v>0.10500000000000001</v>
      </c>
      <c r="M35" s="30">
        <v>0.43400000000000005</v>
      </c>
      <c r="N35" s="41"/>
    </row>
    <row r="36" spans="1:35" s="17" customFormat="1" ht="9" customHeight="1">
      <c r="A36" s="48" t="s">
        <v>122</v>
      </c>
      <c r="B36" s="30">
        <v>180.24200000000002</v>
      </c>
      <c r="C36" s="30">
        <v>148.03300000000002</v>
      </c>
      <c r="D36" s="30">
        <v>132.143</v>
      </c>
      <c r="E36" s="30">
        <v>2.718</v>
      </c>
      <c r="F36" s="30">
        <v>53.44</v>
      </c>
      <c r="G36" s="30">
        <v>54.468000000000004</v>
      </c>
      <c r="H36" s="30">
        <v>21.516999999999999</v>
      </c>
      <c r="I36" s="30">
        <v>9.5260000000000016</v>
      </c>
      <c r="J36" s="30">
        <v>0</v>
      </c>
      <c r="K36" s="30">
        <v>9.4730000000000008</v>
      </c>
      <c r="L36" s="30">
        <v>5.2999999999999999E-2</v>
      </c>
      <c r="M36" s="30">
        <v>0.15</v>
      </c>
      <c r="N36" s="41"/>
    </row>
    <row r="37" spans="1:35" s="17" customFormat="1" ht="9" customHeight="1">
      <c r="A37" s="48" t="s">
        <v>123</v>
      </c>
      <c r="B37" s="30">
        <v>32.542000000000002</v>
      </c>
      <c r="C37" s="30">
        <v>24.677000000000003</v>
      </c>
      <c r="D37" s="30">
        <v>21.98</v>
      </c>
      <c r="E37" s="30">
        <v>0.97499999999999998</v>
      </c>
      <c r="F37" s="30">
        <v>10.58</v>
      </c>
      <c r="G37" s="30">
        <v>7.7380000000000004</v>
      </c>
      <c r="H37" s="30">
        <v>2.6869999999999998</v>
      </c>
      <c r="I37" s="30">
        <v>0.49099999999999999</v>
      </c>
      <c r="J37" s="30">
        <v>0</v>
      </c>
      <c r="K37" s="30">
        <v>0.48</v>
      </c>
      <c r="L37" s="30">
        <v>1.0999999999999999E-2</v>
      </c>
      <c r="M37" s="30">
        <v>9.7000000000000003E-2</v>
      </c>
    </row>
    <row r="38" spans="1:35" s="17" customFormat="1" ht="9" customHeight="1">
      <c r="A38" s="48" t="s">
        <v>124</v>
      </c>
      <c r="B38" s="30">
        <v>82.135999999999996</v>
      </c>
      <c r="C38" s="30">
        <v>68.224999999999994</v>
      </c>
      <c r="D38" s="30">
        <v>61.235999999999997</v>
      </c>
      <c r="E38" s="30">
        <v>5.4660000000000002</v>
      </c>
      <c r="F38" s="30">
        <v>33.159999999999997</v>
      </c>
      <c r="G38" s="30">
        <v>17.811</v>
      </c>
      <c r="H38" s="30">
        <v>4.7990000000000004</v>
      </c>
      <c r="I38" s="30">
        <v>1.736</v>
      </c>
      <c r="J38" s="30">
        <v>0</v>
      </c>
      <c r="K38" s="30">
        <v>1.6950000000000001</v>
      </c>
      <c r="L38" s="30">
        <v>4.1000000000000002E-2</v>
      </c>
      <c r="M38" s="30">
        <v>0.153</v>
      </c>
    </row>
    <row r="39" spans="1:35" s="17" customFormat="1" ht="9" customHeight="1">
      <c r="A39" s="48" t="s">
        <v>125</v>
      </c>
      <c r="B39" s="30">
        <v>27.729999999999997</v>
      </c>
      <c r="C39" s="30">
        <v>23.833999999999996</v>
      </c>
      <c r="D39" s="30">
        <v>21.617999999999999</v>
      </c>
      <c r="E39" s="30">
        <v>0.40500000000000003</v>
      </c>
      <c r="F39" s="30">
        <v>9.3620000000000001</v>
      </c>
      <c r="G39" s="30">
        <v>9.8339999999999996</v>
      </c>
      <c r="H39" s="30">
        <v>2.0169999999999999</v>
      </c>
      <c r="I39" s="30">
        <v>1.8</v>
      </c>
      <c r="J39" s="30">
        <v>0</v>
      </c>
      <c r="K39" s="30">
        <v>1.8</v>
      </c>
      <c r="L39" s="30">
        <v>0</v>
      </c>
      <c r="M39" s="30">
        <v>3.4000000000000002E-2</v>
      </c>
    </row>
    <row r="40" spans="1:35" s="17" customFormat="1" ht="9" customHeight="1">
      <c r="A40" s="45" t="s">
        <v>68</v>
      </c>
      <c r="B40" s="30">
        <v>179.05100000000004</v>
      </c>
      <c r="C40" s="30">
        <v>167.11100000000005</v>
      </c>
      <c r="D40" s="30">
        <v>153.59800000000001</v>
      </c>
      <c r="E40" s="30">
        <v>6.4710000000000001</v>
      </c>
      <c r="F40" s="30">
        <v>82.665999999999997</v>
      </c>
      <c r="G40" s="30">
        <v>56.590999999999994</v>
      </c>
      <c r="H40" s="30">
        <v>7.870000000000001</v>
      </c>
      <c r="I40" s="30">
        <v>8.8710000000000004</v>
      </c>
      <c r="J40" s="30">
        <v>0</v>
      </c>
      <c r="K40" s="30">
        <v>8.8610000000000007</v>
      </c>
      <c r="L40" s="30">
        <v>0.01</v>
      </c>
      <c r="M40" s="30">
        <v>0.74700000000000011</v>
      </c>
    </row>
    <row r="41" spans="1:35" s="17" customFormat="1" ht="9" customHeight="1">
      <c r="A41" s="48" t="s">
        <v>145</v>
      </c>
      <c r="B41" s="30">
        <v>19.88</v>
      </c>
      <c r="C41" s="30">
        <v>17.655999999999999</v>
      </c>
      <c r="D41" s="30">
        <v>15.625999999999999</v>
      </c>
      <c r="E41" s="30">
        <v>1.5469999999999999</v>
      </c>
      <c r="F41" s="30">
        <v>7.4320000000000004</v>
      </c>
      <c r="G41" s="30">
        <v>5.7939999999999996</v>
      </c>
      <c r="H41" s="30">
        <v>0.85299999999999998</v>
      </c>
      <c r="I41" s="30">
        <v>1.004</v>
      </c>
      <c r="J41" s="30">
        <v>0</v>
      </c>
      <c r="K41" s="30">
        <v>1.004</v>
      </c>
      <c r="L41" s="30">
        <v>0</v>
      </c>
      <c r="M41" s="30">
        <v>0.66900000000000004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s="17" customFormat="1" ht="9" customHeight="1">
      <c r="A42" s="48" t="s">
        <v>345</v>
      </c>
      <c r="B42" s="30">
        <v>70.707999999999998</v>
      </c>
      <c r="C42" s="30">
        <v>69.463999999999999</v>
      </c>
      <c r="D42" s="30">
        <v>69.327999999999989</v>
      </c>
      <c r="E42" s="30">
        <v>9.9000000000000005E-2</v>
      </c>
      <c r="F42" s="30">
        <v>35.048999999999999</v>
      </c>
      <c r="G42" s="30">
        <v>29.995999999999999</v>
      </c>
      <c r="H42" s="30">
        <v>4.1840000000000002</v>
      </c>
      <c r="I42" s="30">
        <v>7.4999999999999997E-2</v>
      </c>
      <c r="J42" s="30">
        <v>0</v>
      </c>
      <c r="K42" s="30">
        <v>7.4999999999999997E-2</v>
      </c>
      <c r="L42" s="30">
        <v>0</v>
      </c>
      <c r="M42" s="30">
        <v>4.0000000000000001E-3</v>
      </c>
    </row>
    <row r="43" spans="1:35" s="17" customFormat="1" ht="9" customHeight="1">
      <c r="A43" s="48" t="s">
        <v>146</v>
      </c>
      <c r="B43" s="30">
        <v>32.06</v>
      </c>
      <c r="C43" s="30">
        <v>28.027000000000005</v>
      </c>
      <c r="D43" s="30">
        <v>25.203000000000003</v>
      </c>
      <c r="E43" s="30">
        <v>1.1140000000000001</v>
      </c>
      <c r="F43" s="30">
        <v>18.539000000000001</v>
      </c>
      <c r="G43" s="30">
        <v>4.4820000000000002</v>
      </c>
      <c r="H43" s="30">
        <v>1.0680000000000001</v>
      </c>
      <c r="I43" s="30">
        <v>1.1059999999999999</v>
      </c>
      <c r="J43" s="30">
        <v>0</v>
      </c>
      <c r="K43" s="30">
        <v>1.103</v>
      </c>
      <c r="L43" s="30">
        <v>3.0000000000000001E-3</v>
      </c>
      <c r="M43" s="30">
        <v>4.2999999999999997E-2</v>
      </c>
    </row>
    <row r="44" spans="1:35" s="17" customFormat="1" ht="9" customHeight="1">
      <c r="A44" s="48" t="s">
        <v>148</v>
      </c>
      <c r="B44" s="30">
        <v>25.358999999999995</v>
      </c>
      <c r="C44" s="30">
        <v>23.919999999999995</v>
      </c>
      <c r="D44" s="30">
        <v>18.601999999999997</v>
      </c>
      <c r="E44" s="30">
        <v>2.7109999999999999</v>
      </c>
      <c r="F44" s="30">
        <v>11.6</v>
      </c>
      <c r="G44" s="30">
        <v>3.702</v>
      </c>
      <c r="H44" s="30">
        <v>0.58899999999999997</v>
      </c>
      <c r="I44" s="30">
        <v>3.8839999999999999</v>
      </c>
      <c r="J44" s="30">
        <v>0</v>
      </c>
      <c r="K44" s="30">
        <v>3.8839999999999999</v>
      </c>
      <c r="L44" s="30">
        <v>0</v>
      </c>
      <c r="M44" s="30">
        <v>1.0999999999999999E-2</v>
      </c>
    </row>
    <row r="45" spans="1:35" s="17" customFormat="1" ht="9" customHeight="1">
      <c r="A45" s="48" t="s">
        <v>149</v>
      </c>
      <c r="B45" s="30">
        <v>31.043999999999997</v>
      </c>
      <c r="C45" s="30">
        <v>28.043999999999997</v>
      </c>
      <c r="D45" s="30">
        <v>24.838999999999999</v>
      </c>
      <c r="E45" s="30">
        <v>1</v>
      </c>
      <c r="F45" s="30">
        <v>10.045999999999999</v>
      </c>
      <c r="G45" s="30">
        <v>12.617000000000001</v>
      </c>
      <c r="H45" s="30">
        <v>1.1759999999999999</v>
      </c>
      <c r="I45" s="30">
        <v>2.802</v>
      </c>
      <c r="J45" s="30">
        <v>0</v>
      </c>
      <c r="K45" s="30">
        <v>2.7949999999999999</v>
      </c>
      <c r="L45" s="30">
        <v>7.0000000000000001E-3</v>
      </c>
      <c r="M45" s="30">
        <v>0.02</v>
      </c>
      <c r="P45" s="29"/>
    </row>
    <row r="46" spans="1:35" s="17" customFormat="1" ht="9" customHeight="1">
      <c r="A46" s="45" t="s">
        <v>69</v>
      </c>
      <c r="B46" s="30">
        <v>18.070999999999998</v>
      </c>
      <c r="C46" s="30">
        <v>13.626999999999999</v>
      </c>
      <c r="D46" s="30">
        <v>12.349</v>
      </c>
      <c r="E46" s="30">
        <v>0.54100000000000004</v>
      </c>
      <c r="F46" s="30">
        <v>5.5990000000000002</v>
      </c>
      <c r="G46" s="30">
        <v>5.3050000000000006</v>
      </c>
      <c r="H46" s="30">
        <v>0.90400000000000003</v>
      </c>
      <c r="I46" s="30">
        <v>0.31300000000000006</v>
      </c>
      <c r="J46" s="30">
        <v>0</v>
      </c>
      <c r="K46" s="30">
        <v>0.31100000000000005</v>
      </c>
      <c r="L46" s="30">
        <v>2E-3</v>
      </c>
      <c r="M46" s="30">
        <v>4.5999999999999999E-2</v>
      </c>
      <c r="O46" s="41"/>
    </row>
    <row r="47" spans="1:35" s="17" customFormat="1" ht="9" customHeight="1">
      <c r="A47" s="48" t="s">
        <v>147</v>
      </c>
      <c r="B47" s="30">
        <v>15.389999999999999</v>
      </c>
      <c r="C47" s="30">
        <v>11.607999999999999</v>
      </c>
      <c r="D47" s="30">
        <v>10.513999999999999</v>
      </c>
      <c r="E47" s="30">
        <v>0.5</v>
      </c>
      <c r="F47" s="30">
        <v>4.6379999999999999</v>
      </c>
      <c r="G47" s="30">
        <v>4.6180000000000003</v>
      </c>
      <c r="H47" s="30">
        <v>0.75800000000000001</v>
      </c>
      <c r="I47" s="30">
        <v>0.28200000000000003</v>
      </c>
      <c r="J47" s="30">
        <v>0</v>
      </c>
      <c r="K47" s="30">
        <v>0.28000000000000003</v>
      </c>
      <c r="L47" s="30">
        <v>2E-3</v>
      </c>
      <c r="M47" s="30">
        <v>3.4000000000000002E-2</v>
      </c>
    </row>
    <row r="48" spans="1:35" s="17" customFormat="1" ht="9" customHeight="1">
      <c r="A48" s="48" t="s">
        <v>150</v>
      </c>
      <c r="B48" s="30">
        <v>2.6809999999999996</v>
      </c>
      <c r="C48" s="30">
        <v>2.0189999999999997</v>
      </c>
      <c r="D48" s="30">
        <v>1.835</v>
      </c>
      <c r="E48" s="30">
        <v>4.1000000000000002E-2</v>
      </c>
      <c r="F48" s="30">
        <v>0.96099999999999997</v>
      </c>
      <c r="G48" s="30">
        <v>0.68700000000000006</v>
      </c>
      <c r="H48" s="30">
        <v>0.14599999999999999</v>
      </c>
      <c r="I48" s="30">
        <v>3.1E-2</v>
      </c>
      <c r="J48" s="30">
        <v>0</v>
      </c>
      <c r="K48" s="30">
        <v>3.1E-2</v>
      </c>
      <c r="L48" s="30">
        <v>0</v>
      </c>
      <c r="M48" s="30">
        <v>1.2E-2</v>
      </c>
    </row>
    <row r="49" spans="1:13" s="17" customFormat="1" ht="3.75" customHeight="1"/>
    <row r="50" spans="1:13" s="17" customFormat="1" ht="12" customHeight="1">
      <c r="A50" s="323" t="s">
        <v>99</v>
      </c>
      <c r="B50" s="326" t="s">
        <v>114</v>
      </c>
      <c r="C50" s="319" t="s">
        <v>342</v>
      </c>
      <c r="D50" s="321"/>
      <c r="E50" s="319" t="s">
        <v>115</v>
      </c>
      <c r="F50" s="321"/>
      <c r="G50" s="330" t="s">
        <v>45</v>
      </c>
      <c r="H50" s="331"/>
      <c r="I50" s="331"/>
      <c r="J50" s="332"/>
      <c r="K50" s="319" t="s">
        <v>46</v>
      </c>
      <c r="L50" s="321"/>
      <c r="M50" s="333" t="s">
        <v>50</v>
      </c>
    </row>
    <row r="51" spans="1:13" s="17" customFormat="1" ht="9.75" customHeight="1">
      <c r="A51" s="324"/>
      <c r="B51" s="309"/>
      <c r="C51" s="298"/>
      <c r="D51" s="297"/>
      <c r="E51" s="298"/>
      <c r="F51" s="297"/>
      <c r="G51" s="305" t="s">
        <v>47</v>
      </c>
      <c r="H51" s="303" t="s">
        <v>48</v>
      </c>
      <c r="I51" s="305" t="s">
        <v>70</v>
      </c>
      <c r="J51" s="305" t="s">
        <v>49</v>
      </c>
      <c r="K51" s="298"/>
      <c r="L51" s="297"/>
      <c r="M51" s="334"/>
    </row>
    <row r="52" spans="1:13" s="17" customFormat="1" ht="9.75" customHeight="1">
      <c r="A52" s="325"/>
      <c r="B52" s="327"/>
      <c r="C52" s="328"/>
      <c r="D52" s="329"/>
      <c r="E52" s="328"/>
      <c r="F52" s="329"/>
      <c r="G52" s="336"/>
      <c r="H52" s="337"/>
      <c r="I52" s="336"/>
      <c r="J52" s="336"/>
      <c r="K52" s="328"/>
      <c r="L52" s="329"/>
      <c r="M52" s="335"/>
    </row>
    <row r="53" spans="1:13" s="17" customFormat="1" ht="3.75" customHeight="1">
      <c r="A53" s="7"/>
      <c r="B53" s="52"/>
      <c r="C53" s="7"/>
      <c r="D53" s="107"/>
      <c r="E53" s="7"/>
      <c r="F53" s="44"/>
      <c r="G53" s="44"/>
      <c r="H53" s="44"/>
      <c r="I53" s="44"/>
      <c r="J53" s="2"/>
      <c r="K53" s="107"/>
      <c r="L53" s="2"/>
      <c r="M53" s="44"/>
    </row>
    <row r="54" spans="1:13" s="17" customFormat="1" ht="9" customHeight="1">
      <c r="A54" s="117" t="s">
        <v>72</v>
      </c>
      <c r="B54" s="136">
        <v>45.195999999999998</v>
      </c>
      <c r="C54" s="136"/>
      <c r="D54" s="136">
        <v>78.480999999999995</v>
      </c>
      <c r="E54" s="136"/>
      <c r="F54" s="136">
        <v>211.74600000000001</v>
      </c>
      <c r="G54" s="136">
        <v>21.367000000000001</v>
      </c>
      <c r="H54" s="136">
        <v>92.533999999999992</v>
      </c>
      <c r="I54" s="132">
        <v>57.7</v>
      </c>
      <c r="J54" s="132">
        <v>5.4470000000000001</v>
      </c>
      <c r="K54" s="133"/>
      <c r="L54" s="132">
        <v>34.697999999999993</v>
      </c>
      <c r="M54" s="159">
        <v>591.43399999999997</v>
      </c>
    </row>
    <row r="55" spans="1:13" s="17" customFormat="1" ht="9" customHeight="1">
      <c r="A55" s="6" t="s">
        <v>41</v>
      </c>
      <c r="B55" s="137">
        <v>35.503</v>
      </c>
      <c r="C55" s="137"/>
      <c r="D55" s="137">
        <v>41.281999999999996</v>
      </c>
      <c r="E55" s="137"/>
      <c r="F55" s="134">
        <v>148.07900000000001</v>
      </c>
      <c r="G55" s="134">
        <v>15.113</v>
      </c>
      <c r="H55" s="134">
        <v>68.268000000000001</v>
      </c>
      <c r="I55" s="134">
        <v>42.246000000000002</v>
      </c>
      <c r="J55" s="134">
        <v>3.331</v>
      </c>
      <c r="K55" s="135"/>
      <c r="L55" s="134">
        <v>19.120999999999999</v>
      </c>
      <c r="M55" s="30">
        <v>361.875</v>
      </c>
    </row>
    <row r="56" spans="1:13" s="17" customFormat="1" ht="9" customHeight="1">
      <c r="A56" s="6" t="s">
        <v>51</v>
      </c>
      <c r="B56" s="137">
        <v>9.6929999999999996</v>
      </c>
      <c r="C56" s="137"/>
      <c r="D56" s="137">
        <v>37.198999999999991</v>
      </c>
      <c r="E56" s="137"/>
      <c r="F56" s="134">
        <v>63.666999999999994</v>
      </c>
      <c r="G56" s="134">
        <v>6.2540000000000013</v>
      </c>
      <c r="H56" s="134">
        <v>24.265999999999991</v>
      </c>
      <c r="I56" s="134">
        <v>15.454000000000002</v>
      </c>
      <c r="J56" s="134">
        <v>2.1160000000000001</v>
      </c>
      <c r="K56" s="135"/>
      <c r="L56" s="134">
        <v>15.576999999999998</v>
      </c>
      <c r="M56" s="30">
        <v>229.559</v>
      </c>
    </row>
    <row r="57" spans="1:13" s="17" customFormat="1" ht="9" customHeight="1">
      <c r="A57" s="45" t="s">
        <v>52</v>
      </c>
      <c r="B57" s="137">
        <v>8.1679999999999993</v>
      </c>
      <c r="C57" s="137"/>
      <c r="D57" s="137">
        <v>19.786999999999995</v>
      </c>
      <c r="E57" s="137"/>
      <c r="F57" s="134">
        <v>46.66899999999999</v>
      </c>
      <c r="G57" s="134">
        <v>4.947000000000001</v>
      </c>
      <c r="H57" s="134">
        <v>18.148999999999994</v>
      </c>
      <c r="I57" s="134">
        <v>10.965</v>
      </c>
      <c r="J57" s="134">
        <v>1.5210000000000001</v>
      </c>
      <c r="K57" s="135"/>
      <c r="L57" s="134">
        <v>11.086999999999998</v>
      </c>
      <c r="M57" s="30">
        <v>170.04900000000001</v>
      </c>
    </row>
    <row r="58" spans="1:13" s="17" customFormat="1" ht="9" customHeight="1">
      <c r="A58" s="20" t="s">
        <v>116</v>
      </c>
      <c r="B58" s="137">
        <v>7.3819999999999988</v>
      </c>
      <c r="C58" s="137"/>
      <c r="D58" s="137">
        <v>18.516999999999996</v>
      </c>
      <c r="E58" s="137"/>
      <c r="F58" s="134">
        <v>43.521999999999991</v>
      </c>
      <c r="G58" s="134">
        <v>4.660000000000001</v>
      </c>
      <c r="H58" s="134">
        <v>17.017999999999994</v>
      </c>
      <c r="I58" s="134">
        <v>9.9</v>
      </c>
      <c r="J58" s="134">
        <v>1.4670000000000001</v>
      </c>
      <c r="K58" s="135"/>
      <c r="L58" s="134">
        <v>10.476999999999999</v>
      </c>
      <c r="M58" s="30">
        <v>159.94200000000001</v>
      </c>
    </row>
    <row r="59" spans="1:13" s="17" customFormat="1" ht="9" customHeight="1">
      <c r="A59" s="46" t="s">
        <v>15</v>
      </c>
      <c r="B59" s="137">
        <v>0.50900000000000001</v>
      </c>
      <c r="C59" s="137"/>
      <c r="D59" s="137">
        <v>2.4319999999999999</v>
      </c>
      <c r="E59" s="137"/>
      <c r="F59" s="134">
        <v>6.1470000000000002</v>
      </c>
      <c r="G59" s="134">
        <v>0.63700000000000001</v>
      </c>
      <c r="H59" s="134">
        <v>2.1680000000000001</v>
      </c>
      <c r="I59" s="134">
        <v>1.67</v>
      </c>
      <c r="J59" s="134">
        <v>0.14199999999999999</v>
      </c>
      <c r="K59" s="135"/>
      <c r="L59" s="134">
        <v>1.53</v>
      </c>
      <c r="M59" s="30">
        <v>19.294</v>
      </c>
    </row>
    <row r="60" spans="1:13" s="17" customFormat="1" ht="9" customHeight="1">
      <c r="A60" s="46" t="s">
        <v>53</v>
      </c>
      <c r="B60" s="137">
        <v>3.5000000000000003E-2</v>
      </c>
      <c r="C60" s="137"/>
      <c r="D60" s="137">
        <v>0.29799999999999999</v>
      </c>
      <c r="E60" s="137"/>
      <c r="F60" s="134">
        <v>0.65500000000000003</v>
      </c>
      <c r="G60" s="134">
        <v>0.04</v>
      </c>
      <c r="H60" s="134">
        <v>0.23300000000000001</v>
      </c>
      <c r="I60" s="134">
        <v>0.19900000000000001</v>
      </c>
      <c r="J60" s="134">
        <v>1.6E-2</v>
      </c>
      <c r="K60" s="135"/>
      <c r="L60" s="134">
        <v>0.16700000000000001</v>
      </c>
      <c r="M60" s="30">
        <v>1.9950000000000001</v>
      </c>
    </row>
    <row r="61" spans="1:13" s="17" customFormat="1" ht="9" customHeight="1">
      <c r="A61" s="46" t="s">
        <v>54</v>
      </c>
      <c r="B61" s="137">
        <v>0.34699999999999998</v>
      </c>
      <c r="C61" s="137"/>
      <c r="D61" s="137">
        <v>1.0649999999999999</v>
      </c>
      <c r="E61" s="137"/>
      <c r="F61" s="134">
        <v>4.0089999999999995</v>
      </c>
      <c r="G61" s="134">
        <v>0.627</v>
      </c>
      <c r="H61" s="134">
        <v>1.5720000000000001</v>
      </c>
      <c r="I61" s="134">
        <v>1.034</v>
      </c>
      <c r="J61" s="134">
        <v>7.5999999999999998E-2</v>
      </c>
      <c r="K61" s="135"/>
      <c r="L61" s="134">
        <v>0.7</v>
      </c>
      <c r="M61" s="30">
        <v>4.2030000000000003</v>
      </c>
    </row>
    <row r="62" spans="1:13" s="17" customFormat="1" ht="9" customHeight="1">
      <c r="A62" s="46" t="s">
        <v>343</v>
      </c>
      <c r="B62" s="137">
        <v>9.8000000000000004E-2</v>
      </c>
      <c r="C62" s="137"/>
      <c r="D62" s="137">
        <v>3.4000000000000002E-2</v>
      </c>
      <c r="E62" s="137"/>
      <c r="F62" s="134">
        <v>0.20200000000000001</v>
      </c>
      <c r="G62" s="134">
        <v>2.4E-2</v>
      </c>
      <c r="H62" s="134">
        <v>8.3000000000000004E-2</v>
      </c>
      <c r="I62" s="134">
        <v>4.3999999999999997E-2</v>
      </c>
      <c r="J62" s="134">
        <v>2E-3</v>
      </c>
      <c r="K62" s="135"/>
      <c r="L62" s="134">
        <v>4.9000000000000002E-2</v>
      </c>
      <c r="M62" s="30">
        <v>1.496</v>
      </c>
    </row>
    <row r="63" spans="1:13" s="17" customFormat="1" ht="9" customHeight="1">
      <c r="A63" s="46" t="s">
        <v>55</v>
      </c>
      <c r="B63" s="137">
        <v>0.17</v>
      </c>
      <c r="C63" s="137"/>
      <c r="D63" s="137">
        <v>0.186</v>
      </c>
      <c r="E63" s="137"/>
      <c r="F63" s="134">
        <v>0.495</v>
      </c>
      <c r="G63" s="134">
        <v>6.3E-2</v>
      </c>
      <c r="H63" s="134">
        <v>0.19900000000000001</v>
      </c>
      <c r="I63" s="134">
        <v>0.13100000000000001</v>
      </c>
      <c r="J63" s="134">
        <v>0.01</v>
      </c>
      <c r="K63" s="135"/>
      <c r="L63" s="134">
        <v>9.1999999999999998E-2</v>
      </c>
      <c r="M63" s="30">
        <v>1.0720000000000001</v>
      </c>
    </row>
    <row r="64" spans="1:13" s="17" customFormat="1" ht="9" customHeight="1">
      <c r="A64" s="46" t="s">
        <v>18</v>
      </c>
      <c r="B64" s="137">
        <v>2.319</v>
      </c>
      <c r="C64" s="137"/>
      <c r="D64" s="137">
        <v>4.3010000000000002</v>
      </c>
      <c r="E64" s="137"/>
      <c r="F64" s="134">
        <v>9.4220000000000006</v>
      </c>
      <c r="G64" s="134">
        <v>0.91300000000000003</v>
      </c>
      <c r="H64" s="134">
        <v>4.1429999999999998</v>
      </c>
      <c r="I64" s="134">
        <v>1.6459999999999999</v>
      </c>
      <c r="J64" s="134">
        <v>0.316</v>
      </c>
      <c r="K64" s="135"/>
      <c r="L64" s="134">
        <v>2.4039999999999999</v>
      </c>
      <c r="M64" s="30">
        <v>50.713000000000001</v>
      </c>
    </row>
    <row r="65" spans="1:13" s="17" customFormat="1" ht="9" customHeight="1">
      <c r="A65" s="46" t="s">
        <v>76</v>
      </c>
      <c r="B65" s="137">
        <v>9.6000000000000002E-2</v>
      </c>
      <c r="C65" s="137"/>
      <c r="D65" s="137">
        <v>7.0999999999999994E-2</v>
      </c>
      <c r="E65" s="137"/>
      <c r="F65" s="134">
        <v>0.185</v>
      </c>
      <c r="G65" s="134">
        <v>8.9999999999999993E-3</v>
      </c>
      <c r="H65" s="134">
        <v>6.7000000000000004E-2</v>
      </c>
      <c r="I65" s="134">
        <v>5.3999999999999999E-2</v>
      </c>
      <c r="J65" s="134">
        <v>0</v>
      </c>
      <c r="K65" s="135"/>
      <c r="L65" s="134">
        <v>5.5E-2</v>
      </c>
      <c r="M65" s="30">
        <v>1.125</v>
      </c>
    </row>
    <row r="66" spans="1:13" s="17" customFormat="1" ht="9" customHeight="1">
      <c r="A66" s="46" t="s">
        <v>17</v>
      </c>
      <c r="B66" s="137">
        <v>1.0669999999999999</v>
      </c>
      <c r="C66" s="137"/>
      <c r="D66" s="137">
        <v>2.9489999999999998</v>
      </c>
      <c r="E66" s="137"/>
      <c r="F66" s="134">
        <v>8.3670000000000009</v>
      </c>
      <c r="G66" s="134">
        <v>0.95299999999999996</v>
      </c>
      <c r="H66" s="134">
        <v>3.1560000000000001</v>
      </c>
      <c r="I66" s="134">
        <v>1.806</v>
      </c>
      <c r="J66" s="134">
        <v>0.314</v>
      </c>
      <c r="K66" s="135"/>
      <c r="L66" s="134">
        <v>2.1379999999999999</v>
      </c>
      <c r="M66" s="30">
        <v>28.329000000000001</v>
      </c>
    </row>
    <row r="67" spans="1:13" s="17" customFormat="1" ht="9" customHeight="1">
      <c r="A67" s="46" t="s">
        <v>56</v>
      </c>
      <c r="B67" s="137">
        <v>0.151</v>
      </c>
      <c r="C67" s="137"/>
      <c r="D67" s="137">
        <v>0.20499999999999999</v>
      </c>
      <c r="E67" s="137"/>
      <c r="F67" s="134">
        <v>0.376</v>
      </c>
      <c r="G67" s="134">
        <v>3.5000000000000003E-2</v>
      </c>
      <c r="H67" s="134">
        <v>0.104</v>
      </c>
      <c r="I67" s="134">
        <v>0.14199999999999999</v>
      </c>
      <c r="J67" s="134">
        <v>6.0000000000000001E-3</v>
      </c>
      <c r="K67" s="135"/>
      <c r="L67" s="134">
        <v>8.8999999999999996E-2</v>
      </c>
      <c r="M67" s="30">
        <v>1.9610000000000001</v>
      </c>
    </row>
    <row r="68" spans="1:13" s="17" customFormat="1" ht="9" customHeight="1">
      <c r="A68" s="46" t="s">
        <v>16</v>
      </c>
      <c r="B68" s="137">
        <v>0.17699999999999999</v>
      </c>
      <c r="C68" s="137"/>
      <c r="D68" s="137">
        <v>0.94599999999999995</v>
      </c>
      <c r="E68" s="137"/>
      <c r="F68" s="134">
        <v>2.7080000000000002</v>
      </c>
      <c r="G68" s="134">
        <v>0.193</v>
      </c>
      <c r="H68" s="134">
        <v>0.86299999999999999</v>
      </c>
      <c r="I68" s="134">
        <v>0.32500000000000001</v>
      </c>
      <c r="J68" s="134">
        <v>0.32900000000000001</v>
      </c>
      <c r="K68" s="135"/>
      <c r="L68" s="134">
        <v>0.998</v>
      </c>
      <c r="M68" s="30">
        <v>19.411000000000001</v>
      </c>
    </row>
    <row r="69" spans="1:13" s="17" customFormat="1" ht="9" customHeight="1">
      <c r="A69" s="46" t="s">
        <v>57</v>
      </c>
      <c r="B69" s="137">
        <v>0.501</v>
      </c>
      <c r="C69" s="137"/>
      <c r="D69" s="137">
        <v>2.3719999999999999</v>
      </c>
      <c r="E69" s="137"/>
      <c r="F69" s="134">
        <v>4.9290000000000003</v>
      </c>
      <c r="G69" s="134">
        <v>0.48099999999999998</v>
      </c>
      <c r="H69" s="134">
        <v>1.9950000000000001</v>
      </c>
      <c r="I69" s="134">
        <v>1.2310000000000001</v>
      </c>
      <c r="J69" s="134">
        <v>0.111</v>
      </c>
      <c r="K69" s="135"/>
      <c r="L69" s="134">
        <v>1.111</v>
      </c>
      <c r="M69" s="30">
        <v>8.5640000000000001</v>
      </c>
    </row>
    <row r="70" spans="1:13" s="17" customFormat="1" ht="9" customHeight="1">
      <c r="A70" s="46" t="s">
        <v>58</v>
      </c>
      <c r="B70" s="137">
        <v>0.115</v>
      </c>
      <c r="C70" s="137"/>
      <c r="D70" s="137">
        <v>0.15</v>
      </c>
      <c r="E70" s="137"/>
      <c r="F70" s="134">
        <v>0.61799999999999999</v>
      </c>
      <c r="G70" s="134">
        <v>7.0999999999999994E-2</v>
      </c>
      <c r="H70" s="134">
        <v>0.29699999999999999</v>
      </c>
      <c r="I70" s="134">
        <v>0.1</v>
      </c>
      <c r="J70" s="134">
        <v>5.6000000000000001E-2</v>
      </c>
      <c r="K70" s="135"/>
      <c r="L70" s="134">
        <v>9.4E-2</v>
      </c>
      <c r="M70" s="30">
        <v>5.625</v>
      </c>
    </row>
    <row r="71" spans="1:13" s="17" customFormat="1" ht="9" customHeight="1">
      <c r="A71" s="46" t="s">
        <v>14</v>
      </c>
      <c r="B71" s="137">
        <v>1.1080000000000001</v>
      </c>
      <c r="C71" s="137"/>
      <c r="D71" s="137">
        <v>2.952</v>
      </c>
      <c r="E71" s="137"/>
      <c r="F71" s="134">
        <v>3.9010000000000002</v>
      </c>
      <c r="G71" s="134">
        <v>0.44600000000000001</v>
      </c>
      <c r="H71" s="134">
        <v>1.423</v>
      </c>
      <c r="I71" s="134">
        <v>1.1990000000000001</v>
      </c>
      <c r="J71" s="134">
        <v>6.4000000000000001E-2</v>
      </c>
      <c r="K71" s="135"/>
      <c r="L71" s="134">
        <v>0.76900000000000002</v>
      </c>
      <c r="M71" s="30">
        <v>9.0500000000000007</v>
      </c>
    </row>
    <row r="72" spans="1:13" s="17" customFormat="1" ht="9" customHeight="1">
      <c r="A72" s="46" t="s">
        <v>344</v>
      </c>
      <c r="B72" s="137">
        <v>8.6999999999999994E-2</v>
      </c>
      <c r="C72" s="137"/>
      <c r="D72" s="137">
        <v>2.5000000000000001E-2</v>
      </c>
      <c r="E72" s="137"/>
      <c r="F72" s="134">
        <v>9.7000000000000003E-2</v>
      </c>
      <c r="G72" s="134">
        <v>1.7000000000000001E-2</v>
      </c>
      <c r="H72" s="134">
        <v>0.04</v>
      </c>
      <c r="I72" s="134">
        <v>1.7999999999999999E-2</v>
      </c>
      <c r="J72" s="134">
        <v>5.0000000000000001E-3</v>
      </c>
      <c r="K72" s="135"/>
      <c r="L72" s="134">
        <v>1.7000000000000001E-2</v>
      </c>
      <c r="M72" s="30">
        <v>0.85699999999999998</v>
      </c>
    </row>
    <row r="73" spans="1:13" s="17" customFormat="1" ht="9" customHeight="1">
      <c r="A73" s="46" t="s">
        <v>59</v>
      </c>
      <c r="B73" s="137">
        <v>0.29399999999999998</v>
      </c>
      <c r="C73" s="137"/>
      <c r="D73" s="137">
        <v>0.215</v>
      </c>
      <c r="E73" s="137"/>
      <c r="F73" s="134">
        <v>0.57599999999999996</v>
      </c>
      <c r="G73" s="134">
        <v>6.5000000000000002E-2</v>
      </c>
      <c r="H73" s="134">
        <v>0.28399999999999997</v>
      </c>
      <c r="I73" s="134">
        <v>0.12</v>
      </c>
      <c r="J73" s="134">
        <v>8.0000000000000002E-3</v>
      </c>
      <c r="K73" s="135"/>
      <c r="L73" s="134">
        <v>9.9000000000000005E-2</v>
      </c>
      <c r="M73" s="30">
        <v>1.4410000000000001</v>
      </c>
    </row>
    <row r="74" spans="1:13" s="17" customFormat="1" ht="9" customHeight="1">
      <c r="A74" s="46" t="s">
        <v>60</v>
      </c>
      <c r="B74" s="137">
        <v>0.308</v>
      </c>
      <c r="C74" s="137"/>
      <c r="D74" s="137">
        <v>0.316</v>
      </c>
      <c r="E74" s="137"/>
      <c r="F74" s="134">
        <v>0.83499999999999996</v>
      </c>
      <c r="G74" s="134">
        <v>8.5999999999999993E-2</v>
      </c>
      <c r="H74" s="134">
        <v>0.39100000000000001</v>
      </c>
      <c r="I74" s="134">
        <v>0.18099999999999999</v>
      </c>
      <c r="J74" s="134">
        <v>1.2E-2</v>
      </c>
      <c r="K74" s="135"/>
      <c r="L74" s="134">
        <v>0.16500000000000001</v>
      </c>
      <c r="M74" s="30">
        <v>4.806</v>
      </c>
    </row>
    <row r="75" spans="1:13" s="17" customFormat="1" ht="9" customHeight="1">
      <c r="A75" s="48" t="s">
        <v>144</v>
      </c>
      <c r="B75" s="137">
        <v>0.159</v>
      </c>
      <c r="C75" s="137"/>
      <c r="D75" s="137">
        <v>8.1000000000000003E-2</v>
      </c>
      <c r="E75" s="137"/>
      <c r="F75" s="134">
        <v>0.26300000000000001</v>
      </c>
      <c r="G75" s="134">
        <v>0.03</v>
      </c>
      <c r="H75" s="134">
        <v>9.2999999999999999E-2</v>
      </c>
      <c r="I75" s="134">
        <v>9.2999999999999999E-2</v>
      </c>
      <c r="J75" s="134">
        <v>8.0000000000000002E-3</v>
      </c>
      <c r="K75" s="135"/>
      <c r="L75" s="134">
        <v>3.9E-2</v>
      </c>
      <c r="M75" s="30">
        <v>0.67500000000000004</v>
      </c>
    </row>
    <row r="76" spans="1:13" s="17" customFormat="1" ht="9" customHeight="1">
      <c r="A76" s="48" t="s">
        <v>117</v>
      </c>
      <c r="B76" s="137">
        <v>0.315</v>
      </c>
      <c r="C76" s="137"/>
      <c r="D76" s="137">
        <v>0.17599999999999999</v>
      </c>
      <c r="E76" s="137"/>
      <c r="F76" s="134">
        <v>0.95600000000000007</v>
      </c>
      <c r="G76" s="134">
        <v>6.3E-2</v>
      </c>
      <c r="H76" s="134">
        <v>0.45300000000000001</v>
      </c>
      <c r="I76" s="134">
        <v>0.193</v>
      </c>
      <c r="J76" s="134">
        <v>3.4000000000000002E-2</v>
      </c>
      <c r="K76" s="135"/>
      <c r="L76" s="134">
        <v>0.21299999999999999</v>
      </c>
      <c r="M76" s="30">
        <v>3.4740000000000002</v>
      </c>
    </row>
    <row r="77" spans="1:13" s="17" customFormat="1" ht="9" customHeight="1">
      <c r="A77" s="20" t="s">
        <v>118</v>
      </c>
      <c r="B77" s="137">
        <v>0.20100000000000001</v>
      </c>
      <c r="C77" s="137"/>
      <c r="D77" s="137">
        <v>0.875</v>
      </c>
      <c r="E77" s="137"/>
      <c r="F77" s="134">
        <v>1.659</v>
      </c>
      <c r="G77" s="134">
        <v>0.152</v>
      </c>
      <c r="H77" s="134">
        <v>0.48799999999999999</v>
      </c>
      <c r="I77" s="134">
        <v>0.70599999999999996</v>
      </c>
      <c r="J77" s="134">
        <v>1.2E-2</v>
      </c>
      <c r="K77" s="135"/>
      <c r="L77" s="134">
        <v>0.30099999999999999</v>
      </c>
      <c r="M77" s="30">
        <v>4.1059999999999999</v>
      </c>
    </row>
    <row r="78" spans="1:13" s="17" customFormat="1" ht="9" customHeight="1">
      <c r="A78" s="20" t="s">
        <v>119</v>
      </c>
      <c r="B78" s="137">
        <v>0.111</v>
      </c>
      <c r="C78" s="137"/>
      <c r="D78" s="137">
        <v>0.13800000000000001</v>
      </c>
      <c r="E78" s="137"/>
      <c r="F78" s="134">
        <v>0.26900000000000002</v>
      </c>
      <c r="G78" s="134">
        <v>4.2000000000000003E-2</v>
      </c>
      <c r="H78" s="134">
        <v>9.7000000000000003E-2</v>
      </c>
      <c r="I78" s="134">
        <v>7.2999999999999995E-2</v>
      </c>
      <c r="J78" s="134">
        <v>0</v>
      </c>
      <c r="K78" s="135"/>
      <c r="L78" s="134">
        <v>5.7000000000000002E-2</v>
      </c>
      <c r="M78" s="30">
        <v>1.8520000000000001</v>
      </c>
    </row>
    <row r="79" spans="1:13" ht="9" customHeight="1">
      <c r="A79" s="45" t="s">
        <v>62</v>
      </c>
      <c r="B79" s="137">
        <v>8.4999999999999992E-2</v>
      </c>
      <c r="C79" s="137"/>
      <c r="D79" s="137">
        <v>0.23299999999999998</v>
      </c>
      <c r="E79" s="137"/>
      <c r="F79" s="134">
        <v>0.34099999999999997</v>
      </c>
      <c r="G79" s="134">
        <v>2.1000000000000001E-2</v>
      </c>
      <c r="H79" s="134">
        <v>0.13999999999999999</v>
      </c>
      <c r="I79" s="134">
        <v>0.11499999999999999</v>
      </c>
      <c r="J79" s="134">
        <v>1E-3</v>
      </c>
      <c r="K79" s="135"/>
      <c r="L79" s="134">
        <v>6.4000000000000001E-2</v>
      </c>
      <c r="M79" s="30">
        <v>1.9020000000000001</v>
      </c>
    </row>
    <row r="80" spans="1:13" ht="9" customHeight="1">
      <c r="A80" s="48" t="s">
        <v>120</v>
      </c>
      <c r="B80" s="137">
        <v>1.2999999999999999E-2</v>
      </c>
      <c r="C80" s="137"/>
      <c r="D80" s="137">
        <v>5.1999999999999998E-2</v>
      </c>
      <c r="E80" s="137"/>
      <c r="F80" s="134">
        <v>7.5999999999999998E-2</v>
      </c>
      <c r="G80" s="134">
        <v>7.0000000000000001E-3</v>
      </c>
      <c r="H80" s="134">
        <v>2.1999999999999999E-2</v>
      </c>
      <c r="I80" s="134">
        <v>3.5999999999999997E-2</v>
      </c>
      <c r="J80" s="134">
        <v>0</v>
      </c>
      <c r="K80" s="135"/>
      <c r="L80" s="134">
        <v>1.0999999999999999E-2</v>
      </c>
      <c r="M80" s="30">
        <v>0.53800000000000003</v>
      </c>
    </row>
    <row r="81" spans="1:13" ht="9" customHeight="1">
      <c r="A81" s="48" t="s">
        <v>121</v>
      </c>
      <c r="B81" s="137">
        <v>7.1999999999999995E-2</v>
      </c>
      <c r="C81" s="137"/>
      <c r="D81" s="137">
        <v>0.18099999999999999</v>
      </c>
      <c r="E81" s="137"/>
      <c r="F81" s="134">
        <v>0.26500000000000001</v>
      </c>
      <c r="G81" s="134">
        <v>1.4E-2</v>
      </c>
      <c r="H81" s="134">
        <v>0.11799999999999999</v>
      </c>
      <c r="I81" s="134">
        <v>7.9000000000000001E-2</v>
      </c>
      <c r="J81" s="134">
        <v>1E-3</v>
      </c>
      <c r="K81" s="135"/>
      <c r="L81" s="134">
        <v>5.2999999999999999E-2</v>
      </c>
      <c r="M81" s="30">
        <v>1.3640000000000001</v>
      </c>
    </row>
    <row r="82" spans="1:13" ht="9" customHeight="1">
      <c r="A82" s="45" t="s">
        <v>63</v>
      </c>
      <c r="B82" s="137">
        <v>1.046</v>
      </c>
      <c r="C82" s="137"/>
      <c r="D82" s="137">
        <v>12.758999999999999</v>
      </c>
      <c r="E82" s="137"/>
      <c r="F82" s="134">
        <v>12.430999999999999</v>
      </c>
      <c r="G82" s="134">
        <v>0.71900000000000008</v>
      </c>
      <c r="H82" s="134">
        <v>4.2339999999999991</v>
      </c>
      <c r="I82" s="134">
        <v>3.54</v>
      </c>
      <c r="J82" s="134">
        <v>0.54200000000000004</v>
      </c>
      <c r="K82" s="135"/>
      <c r="L82" s="134">
        <v>3.3960000000000004</v>
      </c>
      <c r="M82" s="30">
        <v>45.45000000000001</v>
      </c>
    </row>
    <row r="83" spans="1:13" ht="9" customHeight="1">
      <c r="A83" s="48" t="s">
        <v>122</v>
      </c>
      <c r="B83" s="137">
        <v>0.32700000000000001</v>
      </c>
      <c r="C83" s="137"/>
      <c r="D83" s="137">
        <v>5.8869999999999996</v>
      </c>
      <c r="E83" s="137"/>
      <c r="F83" s="134">
        <v>5.5750000000000002</v>
      </c>
      <c r="G83" s="134">
        <v>0.28599999999999998</v>
      </c>
      <c r="H83" s="134">
        <v>1.762</v>
      </c>
      <c r="I83" s="134">
        <v>1.6180000000000001</v>
      </c>
      <c r="J83" s="134">
        <v>0.28599999999999998</v>
      </c>
      <c r="K83" s="135"/>
      <c r="L83" s="134">
        <v>1.623</v>
      </c>
      <c r="M83" s="30">
        <v>26.634</v>
      </c>
    </row>
    <row r="84" spans="1:13" ht="9" customHeight="1">
      <c r="A84" s="48" t="s">
        <v>123</v>
      </c>
      <c r="B84" s="137">
        <v>0.40200000000000002</v>
      </c>
      <c r="C84" s="137"/>
      <c r="D84" s="137">
        <v>1.7070000000000001</v>
      </c>
      <c r="E84" s="137"/>
      <c r="F84" s="134">
        <v>1.738</v>
      </c>
      <c r="G84" s="134">
        <v>9.8000000000000004E-2</v>
      </c>
      <c r="H84" s="134">
        <v>0.65500000000000003</v>
      </c>
      <c r="I84" s="134">
        <v>0.42499999999999999</v>
      </c>
      <c r="J84" s="134">
        <v>1.7999999999999999E-2</v>
      </c>
      <c r="K84" s="135"/>
      <c r="L84" s="134">
        <v>0.54200000000000004</v>
      </c>
      <c r="M84" s="30">
        <v>6.1269999999999998</v>
      </c>
    </row>
    <row r="85" spans="1:13" ht="9" customHeight="1">
      <c r="A85" s="48" t="s">
        <v>124</v>
      </c>
      <c r="B85" s="137">
        <v>0.29199999999999998</v>
      </c>
      <c r="C85" s="137"/>
      <c r="D85" s="137">
        <v>4.8079999999999998</v>
      </c>
      <c r="E85" s="137"/>
      <c r="F85" s="134">
        <v>4.617</v>
      </c>
      <c r="G85" s="134">
        <v>0.29099999999999998</v>
      </c>
      <c r="H85" s="134">
        <v>1.645</v>
      </c>
      <c r="I85" s="134">
        <v>1.3759999999999999</v>
      </c>
      <c r="J85" s="134">
        <v>0.222</v>
      </c>
      <c r="K85" s="135"/>
      <c r="L85" s="134">
        <v>1.083</v>
      </c>
      <c r="M85" s="30">
        <v>9.2940000000000005</v>
      </c>
    </row>
    <row r="86" spans="1:13" ht="9" customHeight="1">
      <c r="A86" s="48" t="s">
        <v>125</v>
      </c>
      <c r="B86" s="137">
        <v>2.5000000000000001E-2</v>
      </c>
      <c r="C86" s="137"/>
      <c r="D86" s="137">
        <v>0.35699999999999998</v>
      </c>
      <c r="E86" s="137"/>
      <c r="F86" s="134">
        <v>0.501</v>
      </c>
      <c r="G86" s="134">
        <v>4.3999999999999997E-2</v>
      </c>
      <c r="H86" s="134">
        <v>0.17199999999999999</v>
      </c>
      <c r="I86" s="134">
        <v>0.121</v>
      </c>
      <c r="J86" s="134">
        <v>1.6E-2</v>
      </c>
      <c r="K86" s="135"/>
      <c r="L86" s="134">
        <v>0.14799999999999999</v>
      </c>
      <c r="M86" s="30">
        <v>3.395</v>
      </c>
    </row>
    <row r="87" spans="1:13" ht="9" customHeight="1">
      <c r="A87" s="45" t="s">
        <v>68</v>
      </c>
      <c r="B87" s="137">
        <v>0.34200000000000003</v>
      </c>
      <c r="C87" s="137"/>
      <c r="D87" s="137">
        <v>3.5529999999999995</v>
      </c>
      <c r="E87" s="137"/>
      <c r="F87" s="134">
        <v>3.0369999999999999</v>
      </c>
      <c r="G87" s="134">
        <v>0.29299999999999998</v>
      </c>
      <c r="H87" s="134">
        <v>1.34</v>
      </c>
      <c r="I87" s="134">
        <v>0.58200000000000007</v>
      </c>
      <c r="J87" s="134">
        <v>4.8000000000000008E-2</v>
      </c>
      <c r="K87" s="135"/>
      <c r="L87" s="134">
        <v>0.77399999999999991</v>
      </c>
      <c r="M87" s="30">
        <v>8.9030000000000005</v>
      </c>
    </row>
    <row r="88" spans="1:13" ht="9" customHeight="1">
      <c r="A88" s="48" t="s">
        <v>145</v>
      </c>
      <c r="B88" s="137">
        <v>0.114</v>
      </c>
      <c r="C88" s="137"/>
      <c r="D88" s="137">
        <v>0.24299999999999999</v>
      </c>
      <c r="E88" s="137"/>
      <c r="F88" s="134">
        <v>0.35900000000000004</v>
      </c>
      <c r="G88" s="134">
        <v>4.4999999999999998E-2</v>
      </c>
      <c r="H88" s="134">
        <v>0.17</v>
      </c>
      <c r="I88" s="134">
        <v>7.4999999999999997E-2</v>
      </c>
      <c r="J88" s="134">
        <v>4.0000000000000001E-3</v>
      </c>
      <c r="K88" s="135"/>
      <c r="L88" s="134">
        <v>6.5000000000000002E-2</v>
      </c>
      <c r="M88" s="30">
        <v>1.865</v>
      </c>
    </row>
    <row r="89" spans="1:13" ht="9" customHeight="1">
      <c r="A89" s="48" t="s">
        <v>345</v>
      </c>
      <c r="B89" s="137">
        <v>7.0000000000000001E-3</v>
      </c>
      <c r="C89" s="137"/>
      <c r="D89" s="137">
        <v>0.05</v>
      </c>
      <c r="E89" s="137"/>
      <c r="F89" s="134">
        <v>0.14600000000000002</v>
      </c>
      <c r="G89" s="134">
        <v>5.0000000000000001E-3</v>
      </c>
      <c r="H89" s="134">
        <v>8.2000000000000003E-2</v>
      </c>
      <c r="I89" s="134">
        <v>1.4999999999999999E-2</v>
      </c>
      <c r="J89" s="134">
        <v>0</v>
      </c>
      <c r="K89" s="135"/>
      <c r="L89" s="134">
        <v>4.3999999999999997E-2</v>
      </c>
      <c r="M89" s="30">
        <v>1.0980000000000001</v>
      </c>
    </row>
    <row r="90" spans="1:13" ht="9" customHeight="1">
      <c r="A90" s="48" t="s">
        <v>146</v>
      </c>
      <c r="B90" s="137">
        <v>0.108</v>
      </c>
      <c r="C90" s="137"/>
      <c r="D90" s="137">
        <v>1.5669999999999999</v>
      </c>
      <c r="E90" s="137"/>
      <c r="F90" s="134">
        <v>1.6639999999999997</v>
      </c>
      <c r="G90" s="134">
        <v>0.186</v>
      </c>
      <c r="H90" s="134">
        <v>0.72399999999999998</v>
      </c>
      <c r="I90" s="134">
        <v>0.26500000000000001</v>
      </c>
      <c r="J90" s="134">
        <v>1.7000000000000001E-2</v>
      </c>
      <c r="K90" s="135"/>
      <c r="L90" s="134">
        <v>0.47199999999999998</v>
      </c>
      <c r="M90" s="30">
        <v>2.3690000000000002</v>
      </c>
    </row>
    <row r="91" spans="1:13" ht="9" customHeight="1">
      <c r="A91" s="48" t="s">
        <v>148</v>
      </c>
      <c r="B91" s="137">
        <v>2.9000000000000001E-2</v>
      </c>
      <c r="C91" s="137"/>
      <c r="D91" s="137">
        <v>1.3939999999999999</v>
      </c>
      <c r="E91" s="137"/>
      <c r="F91" s="134">
        <v>0.249</v>
      </c>
      <c r="G91" s="134">
        <v>1.2E-2</v>
      </c>
      <c r="H91" s="134">
        <v>0.112</v>
      </c>
      <c r="I91" s="134">
        <v>3.5000000000000003E-2</v>
      </c>
      <c r="J91" s="134">
        <v>1.7000000000000001E-2</v>
      </c>
      <c r="K91" s="135"/>
      <c r="L91" s="134">
        <v>7.2999999999999995E-2</v>
      </c>
      <c r="M91" s="30">
        <v>1.19</v>
      </c>
    </row>
    <row r="92" spans="1:13" ht="9" customHeight="1">
      <c r="A92" s="48" t="s">
        <v>149</v>
      </c>
      <c r="B92" s="137">
        <v>8.4000000000000005E-2</v>
      </c>
      <c r="C92" s="137"/>
      <c r="D92" s="137">
        <v>0.29899999999999999</v>
      </c>
      <c r="E92" s="137"/>
      <c r="F92" s="134">
        <v>0.61899999999999999</v>
      </c>
      <c r="G92" s="134">
        <v>4.4999999999999998E-2</v>
      </c>
      <c r="H92" s="134">
        <v>0.252</v>
      </c>
      <c r="I92" s="134">
        <v>0.192</v>
      </c>
      <c r="J92" s="134">
        <v>0.01</v>
      </c>
      <c r="K92" s="135"/>
      <c r="L92" s="134">
        <v>0.12</v>
      </c>
      <c r="M92" s="30">
        <v>2.3809999999999998</v>
      </c>
    </row>
    <row r="93" spans="1:13" ht="9" customHeight="1">
      <c r="A93" s="45" t="s">
        <v>69</v>
      </c>
      <c r="B93" s="137">
        <v>5.1999999999999998E-2</v>
      </c>
      <c r="C93" s="137"/>
      <c r="D93" s="137">
        <v>0.86699999999999999</v>
      </c>
      <c r="E93" s="137"/>
      <c r="F93" s="134">
        <v>1.1890000000000001</v>
      </c>
      <c r="G93" s="134">
        <v>0.27400000000000002</v>
      </c>
      <c r="H93" s="134">
        <v>0.40300000000000002</v>
      </c>
      <c r="I93" s="134">
        <v>0.252</v>
      </c>
      <c r="J93" s="134">
        <v>4.0000000000000001E-3</v>
      </c>
      <c r="K93" s="135"/>
      <c r="L93" s="134">
        <v>0.25600000000000001</v>
      </c>
      <c r="M93" s="30">
        <v>3.2549999999999999</v>
      </c>
    </row>
    <row r="94" spans="1:13" ht="9" customHeight="1">
      <c r="A94" s="48" t="s">
        <v>147</v>
      </c>
      <c r="B94" s="137">
        <v>4.2999999999999997E-2</v>
      </c>
      <c r="C94" s="137"/>
      <c r="D94" s="137">
        <v>0.73499999999999999</v>
      </c>
      <c r="E94" s="137"/>
      <c r="F94" s="134">
        <v>1.006</v>
      </c>
      <c r="G94" s="134">
        <v>0.23100000000000001</v>
      </c>
      <c r="H94" s="134">
        <v>0.33100000000000002</v>
      </c>
      <c r="I94" s="134">
        <v>0.221</v>
      </c>
      <c r="J94" s="134">
        <v>4.0000000000000001E-3</v>
      </c>
      <c r="K94" s="135"/>
      <c r="L94" s="134">
        <v>0.219</v>
      </c>
      <c r="M94" s="30">
        <v>2.7759999999999998</v>
      </c>
    </row>
    <row r="95" spans="1:13" ht="9" customHeight="1">
      <c r="A95" s="48" t="s">
        <v>150</v>
      </c>
      <c r="B95" s="137">
        <v>8.9999999999999993E-3</v>
      </c>
      <c r="C95" s="137"/>
      <c r="D95" s="137">
        <v>0.13200000000000001</v>
      </c>
      <c r="E95" s="137"/>
      <c r="F95" s="134">
        <v>0.183</v>
      </c>
      <c r="G95" s="134">
        <v>4.2999999999999997E-2</v>
      </c>
      <c r="H95" s="134">
        <v>7.1999999999999995E-2</v>
      </c>
      <c r="I95" s="134">
        <v>3.1E-2</v>
      </c>
      <c r="J95" s="134">
        <v>0</v>
      </c>
      <c r="K95" s="135"/>
      <c r="L95" s="134">
        <v>3.6999999999999998E-2</v>
      </c>
      <c r="M95" s="30">
        <v>0.47899999999999998</v>
      </c>
    </row>
    <row r="96" spans="1:13" ht="3.75" customHeight="1" thickBot="1">
      <c r="A96" s="49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</row>
    <row r="97" spans="1:13" ht="9" customHeight="1" thickTop="1">
      <c r="A97" s="17" t="s">
        <v>394</v>
      </c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</row>
  </sheetData>
  <mergeCells count="18">
    <mergeCell ref="K50:L52"/>
    <mergeCell ref="M50:M52"/>
    <mergeCell ref="G51:G52"/>
    <mergeCell ref="H51:H52"/>
    <mergeCell ref="I51:I52"/>
    <mergeCell ref="J51:J52"/>
    <mergeCell ref="A50:A52"/>
    <mergeCell ref="B50:B52"/>
    <mergeCell ref="C50:D52"/>
    <mergeCell ref="E50:F52"/>
    <mergeCell ref="G50:J50"/>
    <mergeCell ref="A1:M1"/>
    <mergeCell ref="A3:A5"/>
    <mergeCell ref="B3:B5"/>
    <mergeCell ref="C3:C5"/>
    <mergeCell ref="D3:H4"/>
    <mergeCell ref="I3:L4"/>
    <mergeCell ref="M3:M5"/>
  </mergeCells>
  <hyperlinks>
    <hyperlink ref="O1" location="' Indice'!A1" display="&lt;&lt;"/>
  </hyperlinks>
  <printOptions horizontalCentered="1"/>
  <pageMargins left="0.78740157480314965" right="0.78740157480314965" top="0.78740157480314965" bottom="0.78740157480314965" header="0" footer="0"/>
  <pageSetup paperSize="9" scale="86" orientation="portrait" horizontalDpi="300" verticalDpi="300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69</vt:i4>
      </vt:variant>
      <vt:variant>
        <vt:lpstr>Named Ranges</vt:lpstr>
      </vt:variant>
      <vt:variant>
        <vt:i4>69</vt:i4>
      </vt:variant>
    </vt:vector>
  </HeadingPairs>
  <TitlesOfParts>
    <vt:vector size="138" baseType="lpstr">
      <vt:lpstr> Indice</vt:lpstr>
      <vt:lpstr>2.1</vt:lpstr>
      <vt:lpstr>2.2</vt:lpstr>
      <vt:lpstr>2.3</vt:lpstr>
      <vt:lpstr>2.4</vt:lpstr>
      <vt:lpstr>2.5</vt:lpstr>
      <vt:lpstr>2.6</vt:lpstr>
      <vt:lpstr>2.7</vt:lpstr>
      <vt:lpstr>2.8</vt:lpstr>
      <vt:lpstr>2.9</vt:lpstr>
      <vt:lpstr>2.10</vt:lpstr>
      <vt:lpstr>2.11</vt:lpstr>
      <vt:lpstr>2.12</vt:lpstr>
      <vt:lpstr>2.13</vt:lpstr>
      <vt:lpstr>2.14</vt:lpstr>
      <vt:lpstr>2.15</vt:lpstr>
      <vt:lpstr>2.16</vt:lpstr>
      <vt:lpstr>2.17</vt:lpstr>
      <vt:lpstr>2.18</vt:lpstr>
      <vt:lpstr>2.19</vt:lpstr>
      <vt:lpstr>2.20</vt:lpstr>
      <vt:lpstr>2.21</vt:lpstr>
      <vt:lpstr>2.22</vt:lpstr>
      <vt:lpstr>2.23</vt:lpstr>
      <vt:lpstr>2.24</vt:lpstr>
      <vt:lpstr>2.25</vt:lpstr>
      <vt:lpstr>2.26</vt:lpstr>
      <vt:lpstr>2.27</vt:lpstr>
      <vt:lpstr>2.28</vt:lpstr>
      <vt:lpstr>2.29</vt:lpstr>
      <vt:lpstr>2.30</vt:lpstr>
      <vt:lpstr>2.31</vt:lpstr>
      <vt:lpstr>2.32</vt:lpstr>
      <vt:lpstr>2.33</vt:lpstr>
      <vt:lpstr>2.34</vt:lpstr>
      <vt:lpstr>2.35</vt:lpstr>
      <vt:lpstr>2.36</vt:lpstr>
      <vt:lpstr>2.37</vt:lpstr>
      <vt:lpstr>2.38</vt:lpstr>
      <vt:lpstr>2.39</vt:lpstr>
      <vt:lpstr>2.40</vt:lpstr>
      <vt:lpstr>2.41</vt:lpstr>
      <vt:lpstr>2.42</vt:lpstr>
      <vt:lpstr>2.43</vt:lpstr>
      <vt:lpstr>2.44</vt:lpstr>
      <vt:lpstr>2.45</vt:lpstr>
      <vt:lpstr>3.1</vt:lpstr>
      <vt:lpstr>3.2</vt:lpstr>
      <vt:lpstr>3.3</vt:lpstr>
      <vt:lpstr>3.4</vt:lpstr>
      <vt:lpstr>3.5</vt:lpstr>
      <vt:lpstr>3.6</vt:lpstr>
      <vt:lpstr>3.7</vt:lpstr>
      <vt:lpstr>3.8</vt:lpstr>
      <vt:lpstr>3.9</vt:lpstr>
      <vt:lpstr>3.10</vt:lpstr>
      <vt:lpstr>3.11</vt:lpstr>
      <vt:lpstr>3.12</vt:lpstr>
      <vt:lpstr>3.13</vt:lpstr>
      <vt:lpstr>3.14</vt:lpstr>
      <vt:lpstr>3.15</vt:lpstr>
      <vt:lpstr>3.16</vt:lpstr>
      <vt:lpstr>3.17</vt:lpstr>
      <vt:lpstr>3.18</vt:lpstr>
      <vt:lpstr>3.19</vt:lpstr>
      <vt:lpstr>3.20</vt:lpstr>
      <vt:lpstr>3.21</vt:lpstr>
      <vt:lpstr>3.22</vt:lpstr>
      <vt:lpstr>3.23</vt:lpstr>
      <vt:lpstr>' Indice'!Print_Area</vt:lpstr>
      <vt:lpstr>'2.1'!Print_Area</vt:lpstr>
      <vt:lpstr>'2.10'!Print_Area</vt:lpstr>
      <vt:lpstr>'2.11'!Print_Area</vt:lpstr>
      <vt:lpstr>'2.12'!Print_Area</vt:lpstr>
      <vt:lpstr>'2.13'!Print_Area</vt:lpstr>
      <vt:lpstr>'2.14'!Print_Area</vt:lpstr>
      <vt:lpstr>'2.15'!Print_Area</vt:lpstr>
      <vt:lpstr>'2.16'!Print_Area</vt:lpstr>
      <vt:lpstr>'2.17'!Print_Area</vt:lpstr>
      <vt:lpstr>'2.18'!Print_Area</vt:lpstr>
      <vt:lpstr>'2.19'!Print_Area</vt:lpstr>
      <vt:lpstr>'2.2'!Print_Area</vt:lpstr>
      <vt:lpstr>'2.20'!Print_Area</vt:lpstr>
      <vt:lpstr>'2.21'!Print_Area</vt:lpstr>
      <vt:lpstr>'2.22'!Print_Area</vt:lpstr>
      <vt:lpstr>'2.23'!Print_Area</vt:lpstr>
      <vt:lpstr>'2.24'!Print_Area</vt:lpstr>
      <vt:lpstr>'2.25'!Print_Area</vt:lpstr>
      <vt:lpstr>'2.26'!Print_Area</vt:lpstr>
      <vt:lpstr>'2.27'!Print_Area</vt:lpstr>
      <vt:lpstr>'2.28'!Print_Area</vt:lpstr>
      <vt:lpstr>'2.29'!Print_Area</vt:lpstr>
      <vt:lpstr>'2.3'!Print_Area</vt:lpstr>
      <vt:lpstr>'2.30'!Print_Area</vt:lpstr>
      <vt:lpstr>'2.31'!Print_Area</vt:lpstr>
      <vt:lpstr>'2.32'!Print_Area</vt:lpstr>
      <vt:lpstr>'2.33'!Print_Area</vt:lpstr>
      <vt:lpstr>'2.34'!Print_Area</vt:lpstr>
      <vt:lpstr>'2.35'!Print_Area</vt:lpstr>
      <vt:lpstr>'2.36'!Print_Area</vt:lpstr>
      <vt:lpstr>'2.37'!Print_Area</vt:lpstr>
      <vt:lpstr>'2.38'!Print_Area</vt:lpstr>
      <vt:lpstr>'2.39'!Print_Area</vt:lpstr>
      <vt:lpstr>'2.4'!Print_Area</vt:lpstr>
      <vt:lpstr>'2.40'!Print_Area</vt:lpstr>
      <vt:lpstr>'2.41'!Print_Area</vt:lpstr>
      <vt:lpstr>'2.42'!Print_Area</vt:lpstr>
      <vt:lpstr>'2.43'!Print_Area</vt:lpstr>
      <vt:lpstr>'2.44'!Print_Area</vt:lpstr>
      <vt:lpstr>'2.45'!Print_Area</vt:lpstr>
      <vt:lpstr>'2.5'!Print_Area</vt:lpstr>
      <vt:lpstr>'2.6'!Print_Area</vt:lpstr>
      <vt:lpstr>'2.7'!Print_Area</vt:lpstr>
      <vt:lpstr>'2.8'!Print_Area</vt:lpstr>
      <vt:lpstr>'2.9'!Print_Area</vt:lpstr>
      <vt:lpstr>'3.1'!Print_Area</vt:lpstr>
      <vt:lpstr>'3.10'!Print_Area</vt:lpstr>
      <vt:lpstr>'3.11'!Print_Area</vt:lpstr>
      <vt:lpstr>'3.12'!Print_Area</vt:lpstr>
      <vt:lpstr>'3.13'!Print_Area</vt:lpstr>
      <vt:lpstr>'3.14'!Print_Area</vt:lpstr>
      <vt:lpstr>'3.15'!Print_Area</vt:lpstr>
      <vt:lpstr>'3.16'!Print_Area</vt:lpstr>
      <vt:lpstr>'3.17'!Print_Area</vt:lpstr>
      <vt:lpstr>'3.18'!Print_Area</vt:lpstr>
      <vt:lpstr>'3.19'!Print_Area</vt:lpstr>
      <vt:lpstr>'3.2'!Print_Area</vt:lpstr>
      <vt:lpstr>'3.20'!Print_Area</vt:lpstr>
      <vt:lpstr>'3.21'!Print_Area</vt:lpstr>
      <vt:lpstr>'3.22'!Print_Area</vt:lpstr>
      <vt:lpstr>'3.23'!Print_Area</vt:lpstr>
      <vt:lpstr>'3.3'!Print_Area</vt:lpstr>
      <vt:lpstr>'3.4'!Print_Area</vt:lpstr>
      <vt:lpstr>'3.5'!Print_Area</vt:lpstr>
      <vt:lpstr>'3.6'!Print_Area</vt:lpstr>
      <vt:lpstr>'3.7'!Print_Area</vt:lpstr>
      <vt:lpstr>'3.8'!Print_Area</vt:lpstr>
      <vt:lpstr>'3.9'!Print_Area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Porfírio Norberto Dias Leitão</dc:creator>
  <cp:lastModifiedBy>mjoao.lucas</cp:lastModifiedBy>
  <cp:lastPrinted>2019-07-24T13:25:51Z</cp:lastPrinted>
  <dcterms:created xsi:type="dcterms:W3CDTF">2011-06-21T10:57:35Z</dcterms:created>
  <dcterms:modified xsi:type="dcterms:W3CDTF">2019-08-01T15:34:53Z</dcterms:modified>
</cp:coreProperties>
</file>