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42342\Desktop\"/>
    </mc:Choice>
  </mc:AlternateContent>
  <xr:revisionPtr revIDLastSave="0" documentId="8_{8672E5D9-2C7E-4A40-BF49-73F9868CB190}" xr6:coauthVersionLast="47" xr6:coauthVersionMax="47" xr10:uidLastSave="{00000000-0000-0000-0000-000000000000}"/>
  <bookViews>
    <workbookView xWindow="-120" yWindow="-120" windowWidth="29040" windowHeight="15720" xr2:uid="{367A64E9-63B4-4BE7-94A5-C6C5E490B4E7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5" i="1" l="1"/>
  <c r="L14" i="1"/>
  <c r="L13" i="1"/>
  <c r="L12" i="1"/>
  <c r="L11" i="1"/>
  <c r="L10" i="1"/>
  <c r="L9" i="1"/>
  <c r="L8" i="1"/>
  <c r="L7" i="1"/>
  <c r="L6" i="1"/>
  <c r="L5" i="1"/>
  <c r="L4" i="1"/>
  <c r="L3" i="1"/>
  <c r="L16" i="1" l="1"/>
</calcChain>
</file>

<file path=xl/sharedStrings.xml><?xml version="1.0" encoding="utf-8"?>
<sst xmlns="http://schemas.openxmlformats.org/spreadsheetml/2006/main" count="172" uniqueCount="100">
  <si>
    <t>ID</t>
  </si>
  <si>
    <t>Name</t>
  </si>
  <si>
    <t>Description</t>
  </si>
  <si>
    <t>Type</t>
  </si>
  <si>
    <t>Power</t>
  </si>
  <si>
    <t>Accuracy</t>
  </si>
  <si>
    <t>PP</t>
  </si>
  <si>
    <t>Effect</t>
  </si>
  <si>
    <t>Types</t>
  </si>
  <si>
    <t>Count</t>
  </si>
  <si>
    <t>Headbutt</t>
  </si>
  <si>
    <t>Headbutts the enemy Tanuki</t>
  </si>
  <si>
    <t>Normal</t>
  </si>
  <si>
    <t>Damage</t>
  </si>
  <si>
    <t>Blaze</t>
  </si>
  <si>
    <t>Lights the enemy Tanuki on fire, dealing damage and leaving them burned.</t>
  </si>
  <si>
    <t>Fire</t>
  </si>
  <si>
    <t>Water</t>
  </si>
  <si>
    <t>Water Canon</t>
  </si>
  <si>
    <t>Fires a water canon at the enemy Tanuki</t>
  </si>
  <si>
    <t>Water Tornado</t>
  </si>
  <si>
    <t>Creates a water tornado. It may also leave the target confused.</t>
  </si>
  <si>
    <t>Ground</t>
  </si>
  <si>
    <t>Fire Tornado</t>
  </si>
  <si>
    <t>Creates a fire tornado. It may also leave the target confused.</t>
  </si>
  <si>
    <t>Grass</t>
  </si>
  <si>
    <t>Air Tornado</t>
  </si>
  <si>
    <t>Creates an air tornado. It may also leave the target confused.</t>
  </si>
  <si>
    <t>Air</t>
  </si>
  <si>
    <t>Grow</t>
  </si>
  <si>
    <t>Makes the Tanuki grow, enhancing their Attack and Sp. Attack stat by +2.</t>
  </si>
  <si>
    <t>Stats</t>
  </si>
  <si>
    <t>Shadow</t>
  </si>
  <si>
    <t>Air Strike</t>
  </si>
  <si>
    <t>User strikes the enemy at high a high speed. It may leave the user confused.</t>
  </si>
  <si>
    <t>Light</t>
  </si>
  <si>
    <t>Earthquake</t>
  </si>
  <si>
    <t>Creates an earthquake, damaging the enemy Tanuki.</t>
  </si>
  <si>
    <t>Dragon</t>
  </si>
  <si>
    <t>Rumbling</t>
  </si>
  <si>
    <t>Makes the earth rumble dealing damage. It may leave the target confused.</t>
  </si>
  <si>
    <t>Ice</t>
  </si>
  <si>
    <t>Electrocute</t>
  </si>
  <si>
    <t>Instantly faints the enemy Tanuki.</t>
  </si>
  <si>
    <t>Eletric</t>
  </si>
  <si>
    <t>Snowball</t>
  </si>
  <si>
    <t>User throws a snowball at the enemy.</t>
  </si>
  <si>
    <t>Psychic</t>
  </si>
  <si>
    <t>Dragon Breath</t>
  </si>
  <si>
    <t>User exhales a gust of breath.</t>
  </si>
  <si>
    <t>Fighting</t>
  </si>
  <si>
    <t>Telekinesis</t>
  </si>
  <si>
    <t>User lifts the enemy Tanuki and throws it.</t>
  </si>
  <si>
    <t>Total</t>
  </si>
  <si>
    <t>Light Ray</t>
  </si>
  <si>
    <t>User summons a ray of sun light that blinds the enemy, reducing it's accuracy.</t>
  </si>
  <si>
    <t>Ice Spike</t>
  </si>
  <si>
    <t>Enemy gets hit by an ice spike summoned from the ground.</t>
  </si>
  <si>
    <t>Hellscape</t>
  </si>
  <si>
    <t>Creates na imaginary fire hellscape that boosts the user's Attack and Sp. Attack stat by +2.</t>
  </si>
  <si>
    <t>Thunder Strike</t>
  </si>
  <si>
    <t>Strikes the enemy with thunder.</t>
  </si>
  <si>
    <t>Shadow Clones</t>
  </si>
  <si>
    <t>Creates multiple clones, reducing the enemy's accuracy.</t>
  </si>
  <si>
    <t>Wing Slash</t>
  </si>
  <si>
    <t>Uses it's wing to slash the enemy.</t>
  </si>
  <si>
    <t>Black Flash</t>
  </si>
  <si>
    <t>User hits the enemy with a black flash dealing damage. It may also leave the target confused.</t>
  </si>
  <si>
    <t>Fire Pit</t>
  </si>
  <si>
    <t>Creates a pit of fire, leaving the enemy Tanuki burning.</t>
  </si>
  <si>
    <t>Endless Void</t>
  </si>
  <si>
    <t>Summons an infinite void around the enemy, dealing damage and leaving them paralysed.</t>
  </si>
  <si>
    <t>Mud Wall</t>
  </si>
  <si>
    <t>Builds a wall made out of mud, increasing it's Defense and Sp. Defense stats by +1</t>
  </si>
  <si>
    <t>Piercing Light</t>
  </si>
  <si>
    <t>Shoots a ray of piercing light at the enemy.</t>
  </si>
  <si>
    <t>Domain Breaker</t>
  </si>
  <si>
    <t>Breaks the domain created by the enemy Tanuki.</t>
  </si>
  <si>
    <t>Battle Domain</t>
  </si>
  <si>
    <t>Expands a domain making it so that all moves used by the user are guaranteed to hit and have a power boost. If used when another domain is active, the one created by the highest level Tanuki remains.</t>
  </si>
  <si>
    <t>Uppercut</t>
  </si>
  <si>
    <t>Delivers na uppercut punch to the enemy.</t>
  </si>
  <si>
    <t>Dark Aura</t>
  </si>
  <si>
    <t>A dark aura embraces the user, incresing it's Attack and Sp. Attack by +2.</t>
  </si>
  <si>
    <t>Slap</t>
  </si>
  <si>
    <t>The user slaps the enemy Tanuki.</t>
  </si>
  <si>
    <t>Telepathy</t>
  </si>
  <si>
    <t>The user uses telepathy to make the enemy attack less effective, reducing their Attack and Sp. Attack stat by -2.</t>
  </si>
  <si>
    <t>Blizzard</t>
  </si>
  <si>
    <t>The user summons a blizzard, dealing damage to the enemy.</t>
  </si>
  <si>
    <t>Jump Kick</t>
  </si>
  <si>
    <t>Jump kicks the enemy Tanuki.</t>
  </si>
  <si>
    <t>Vine Squeeze</t>
  </si>
  <si>
    <t>User summons vines that embrace the enemy and squeeze it, dealing damage.</t>
  </si>
  <si>
    <t>Gamma Ray</t>
  </si>
  <si>
    <t>User shoots a gamma ray at the enemy Tanuki.</t>
  </si>
  <si>
    <t>Drown</t>
  </si>
  <si>
    <t>Makes the enemy Tanuki drown in the summoned body of water.</t>
  </si>
  <si>
    <t>Speed Blitz</t>
  </si>
  <si>
    <t>User dashes into to the enemy, always attacking first.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</si>
</sst>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86C12C-9F2B-4753-9A81-88C31198B31B}" name="Tabela1" displayName="Tabela1" ref="B2:I74" totalsRowShown="0">
  <autoFilter ref="B2:I74" xr:uid="{DA86C12C-9F2B-4753-9A81-88C31198B31B}"/>
  <tableColumns count="8">
    <tableColumn id="1" xr3:uid="{21E48BF0-2FED-4458-81CB-A84442C32DCC}" name="ID"/>
    <tableColumn id="2" xr3:uid="{50494EAF-5E7D-4509-84F8-AB0B2FAD2572}" name="Name"/>
    <tableColumn id="3" xr3:uid="{07541DEC-8457-452D-9A2D-60DEECE8DE24}" name="Description"/>
    <tableColumn id="4" xr3:uid="{665889F3-4F4F-49D7-ABE5-12CC228DA857}" name="Type"/>
    <tableColumn id="5" xr3:uid="{C8281D5E-5C5D-428A-8AAB-A3A14824598F}" name="Power"/>
    <tableColumn id="6" xr3:uid="{276BFBD9-E0C8-49B5-8493-87C62D70C619}" name="Accuracy"/>
    <tableColumn id="7" xr3:uid="{E1449635-73BF-47DA-AD10-2DF25588B940}" name="PP"/>
    <tableColumn id="8" xr3:uid="{DEB72392-98CC-41D5-8590-CAA2D3F6240F}" name="Effec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511660-4EA3-4D36-9061-1831933C1A7B}" name="Tabela2" displayName="Tabela2" ref="K2:L16" totalsRowShown="0">
  <autoFilter ref="K2:L16" xr:uid="{9F511660-4EA3-4D36-9061-1831933C1A7B}"/>
  <tableColumns count="2">
    <tableColumn id="1" xr3:uid="{C5B99594-8AD3-4020-88F0-9DC469987F88}" name="Types"/>
    <tableColumn id="2" xr3:uid="{C666BE16-A680-441D-87D1-0980E61981C1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1EB53-D68E-4CBB-8340-31B027D045B8}">
  <dimension ref="B2:L73"/>
  <sheetViews>
    <sheetView tabSelected="1" zoomScale="90" zoomScaleNormal="90" workbookViewId="0">
      <selection activeCell="C40" sqref="C40"/>
    </sheetView>
  </sheetViews>
  <sheetFormatPr defaultRowHeight="15"/>
  <cols>
    <col min="1" max="1" width="9.140625" customWidth="1"/>
    <col min="2" max="2" width="6.85546875" customWidth="1"/>
    <col min="3" max="3" width="15" bestFit="1" customWidth="1"/>
    <col min="4" max="4" width="184" bestFit="1" customWidth="1"/>
    <col min="5" max="8" width="10.28515625" customWidth="1"/>
    <col min="11" max="12" width="9.7109375" customWidth="1"/>
  </cols>
  <sheetData>
    <row r="2" spans="2:1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K2" t="s">
        <v>8</v>
      </c>
      <c r="L2" t="s">
        <v>9</v>
      </c>
    </row>
    <row r="3" spans="2:12">
      <c r="B3">
        <v>1</v>
      </c>
      <c r="C3" t="s">
        <v>10</v>
      </c>
      <c r="D3" t="s">
        <v>11</v>
      </c>
      <c r="E3" t="s">
        <v>12</v>
      </c>
      <c r="F3">
        <v>40</v>
      </c>
      <c r="G3">
        <v>100</v>
      </c>
      <c r="H3">
        <v>20</v>
      </c>
      <c r="I3" t="s">
        <v>13</v>
      </c>
      <c r="K3" t="s">
        <v>12</v>
      </c>
      <c r="L3">
        <f>COUNTIF(E3:E73,K3)</f>
        <v>4</v>
      </c>
    </row>
    <row r="4" spans="2:12">
      <c r="B4">
        <v>2</v>
      </c>
      <c r="C4" t="s">
        <v>14</v>
      </c>
      <c r="D4" t="s">
        <v>15</v>
      </c>
      <c r="E4" t="s">
        <v>16</v>
      </c>
      <c r="F4">
        <v>50</v>
      </c>
      <c r="G4">
        <v>100</v>
      </c>
      <c r="H4">
        <v>15</v>
      </c>
      <c r="I4" t="s">
        <v>13</v>
      </c>
      <c r="K4" t="s">
        <v>17</v>
      </c>
      <c r="L4">
        <f>COUNTIF(E3:E73,K4)</f>
        <v>3</v>
      </c>
    </row>
    <row r="5" spans="2:12">
      <c r="B5">
        <v>3</v>
      </c>
      <c r="C5" t="s">
        <v>18</v>
      </c>
      <c r="D5" t="s">
        <v>19</v>
      </c>
      <c r="E5" t="s">
        <v>17</v>
      </c>
      <c r="F5">
        <v>40</v>
      </c>
      <c r="G5">
        <v>100</v>
      </c>
      <c r="H5">
        <v>20</v>
      </c>
      <c r="I5" t="s">
        <v>13</v>
      </c>
      <c r="K5" t="s">
        <v>16</v>
      </c>
      <c r="L5">
        <f>COUNTIF(E3:E73,K5)</f>
        <v>4</v>
      </c>
    </row>
    <row r="6" spans="2:12">
      <c r="B6">
        <v>4</v>
      </c>
      <c r="C6" t="s">
        <v>20</v>
      </c>
      <c r="D6" t="s">
        <v>21</v>
      </c>
      <c r="E6" t="s">
        <v>17</v>
      </c>
      <c r="F6">
        <v>60</v>
      </c>
      <c r="G6">
        <v>100</v>
      </c>
      <c r="H6">
        <v>15</v>
      </c>
      <c r="I6" t="s">
        <v>13</v>
      </c>
      <c r="K6" t="s">
        <v>22</v>
      </c>
      <c r="L6">
        <f>COUNTIF(E3:E73,K6)</f>
        <v>3</v>
      </c>
    </row>
    <row r="7" spans="2:12">
      <c r="B7">
        <v>5</v>
      </c>
      <c r="C7" t="s">
        <v>23</v>
      </c>
      <c r="D7" t="s">
        <v>24</v>
      </c>
      <c r="E7" t="s">
        <v>16</v>
      </c>
      <c r="F7">
        <v>60</v>
      </c>
      <c r="G7">
        <v>100</v>
      </c>
      <c r="H7">
        <v>15</v>
      </c>
      <c r="I7" t="s">
        <v>13</v>
      </c>
      <c r="K7" t="s">
        <v>25</v>
      </c>
      <c r="L7">
        <f>COUNTIF(E3:E73,K7)</f>
        <v>2</v>
      </c>
    </row>
    <row r="8" spans="2:12">
      <c r="B8">
        <v>6</v>
      </c>
      <c r="C8" t="s">
        <v>26</v>
      </c>
      <c r="D8" t="s">
        <v>27</v>
      </c>
      <c r="E8" t="s">
        <v>28</v>
      </c>
      <c r="F8">
        <v>60</v>
      </c>
      <c r="G8">
        <v>100</v>
      </c>
      <c r="H8">
        <v>15</v>
      </c>
      <c r="I8" t="s">
        <v>13</v>
      </c>
      <c r="K8" t="s">
        <v>28</v>
      </c>
      <c r="L8">
        <f>COUNTIF(E3:E73,K8)</f>
        <v>3</v>
      </c>
    </row>
    <row r="9" spans="2:12">
      <c r="B9">
        <v>7</v>
      </c>
      <c r="C9" t="s">
        <v>29</v>
      </c>
      <c r="D9" t="s">
        <v>30</v>
      </c>
      <c r="E9" t="s">
        <v>25</v>
      </c>
      <c r="F9">
        <v>0</v>
      </c>
      <c r="G9">
        <v>80</v>
      </c>
      <c r="H9">
        <v>10</v>
      </c>
      <c r="I9" t="s">
        <v>31</v>
      </c>
      <c r="K9" t="s">
        <v>32</v>
      </c>
      <c r="L9">
        <f>COUNTIF(E3:E73,K9)</f>
        <v>4</v>
      </c>
    </row>
    <row r="10" spans="2:12">
      <c r="B10">
        <v>8</v>
      </c>
      <c r="C10" t="s">
        <v>33</v>
      </c>
      <c r="D10" t="s">
        <v>34</v>
      </c>
      <c r="E10" t="s">
        <v>28</v>
      </c>
      <c r="F10">
        <v>65</v>
      </c>
      <c r="G10">
        <v>100</v>
      </c>
      <c r="H10">
        <v>15</v>
      </c>
      <c r="I10" t="s">
        <v>13</v>
      </c>
      <c r="K10" t="s">
        <v>35</v>
      </c>
      <c r="L10">
        <f>COUNTIF(E3:E73,K10)</f>
        <v>3</v>
      </c>
    </row>
    <row r="11" spans="2:12">
      <c r="B11">
        <v>9</v>
      </c>
      <c r="C11" t="s">
        <v>36</v>
      </c>
      <c r="D11" t="s">
        <v>37</v>
      </c>
      <c r="E11" t="s">
        <v>22</v>
      </c>
      <c r="F11">
        <v>60</v>
      </c>
      <c r="G11">
        <v>100</v>
      </c>
      <c r="H11">
        <v>15</v>
      </c>
      <c r="I11" t="s">
        <v>13</v>
      </c>
      <c r="K11" t="s">
        <v>38</v>
      </c>
      <c r="L11">
        <f>COUNTIF(E3:E73,K11)</f>
        <v>2</v>
      </c>
    </row>
    <row r="12" spans="2:12">
      <c r="B12">
        <v>10</v>
      </c>
      <c r="C12" t="s">
        <v>39</v>
      </c>
      <c r="D12" t="s">
        <v>40</v>
      </c>
      <c r="E12" t="s">
        <v>22</v>
      </c>
      <c r="F12">
        <v>80</v>
      </c>
      <c r="G12">
        <v>80</v>
      </c>
      <c r="H12">
        <v>10</v>
      </c>
      <c r="I12" t="s">
        <v>13</v>
      </c>
      <c r="K12" t="s">
        <v>41</v>
      </c>
      <c r="L12">
        <f>COUNTIF(E3:E73,K12)</f>
        <v>3</v>
      </c>
    </row>
    <row r="13" spans="2:12">
      <c r="B13">
        <v>11</v>
      </c>
      <c r="C13" t="s">
        <v>42</v>
      </c>
      <c r="D13" t="s">
        <v>43</v>
      </c>
      <c r="E13" t="s">
        <v>44</v>
      </c>
      <c r="F13">
        <v>200</v>
      </c>
      <c r="G13">
        <v>20</v>
      </c>
      <c r="H13">
        <v>10</v>
      </c>
      <c r="I13" t="s">
        <v>13</v>
      </c>
      <c r="K13" t="s">
        <v>44</v>
      </c>
      <c r="L13">
        <f>COUNTIF(E3:E73,K13)</f>
        <v>2</v>
      </c>
    </row>
    <row r="14" spans="2:12">
      <c r="B14">
        <v>12</v>
      </c>
      <c r="C14" t="s">
        <v>45</v>
      </c>
      <c r="D14" t="s">
        <v>46</v>
      </c>
      <c r="E14" t="s">
        <v>41</v>
      </c>
      <c r="F14">
        <v>30</v>
      </c>
      <c r="G14">
        <v>100</v>
      </c>
      <c r="H14">
        <v>30</v>
      </c>
      <c r="I14" t="s">
        <v>13</v>
      </c>
      <c r="K14" t="s">
        <v>47</v>
      </c>
      <c r="L14">
        <f>COUNTIF(E3:E73,K14)</f>
        <v>2</v>
      </c>
    </row>
    <row r="15" spans="2:12">
      <c r="B15">
        <v>13</v>
      </c>
      <c r="C15" t="s">
        <v>48</v>
      </c>
      <c r="D15" t="s">
        <v>49</v>
      </c>
      <c r="E15" t="s">
        <v>38</v>
      </c>
      <c r="F15">
        <v>40</v>
      </c>
      <c r="G15">
        <v>100</v>
      </c>
      <c r="H15">
        <v>20</v>
      </c>
      <c r="I15" t="s">
        <v>13</v>
      </c>
      <c r="K15" t="s">
        <v>50</v>
      </c>
      <c r="L15">
        <f>COUNTIF(E3:E73,K15)</f>
        <v>2</v>
      </c>
    </row>
    <row r="16" spans="2:12">
      <c r="B16">
        <v>14</v>
      </c>
      <c r="C16" t="s">
        <v>51</v>
      </c>
      <c r="D16" t="s">
        <v>52</v>
      </c>
      <c r="E16" t="s">
        <v>47</v>
      </c>
      <c r="F16">
        <v>50</v>
      </c>
      <c r="G16">
        <v>100</v>
      </c>
      <c r="H16">
        <v>15</v>
      </c>
      <c r="I16" t="s">
        <v>13</v>
      </c>
      <c r="K16" t="s">
        <v>53</v>
      </c>
      <c r="L16">
        <f>SUM(L3:L15)</f>
        <v>37</v>
      </c>
    </row>
    <row r="17" spans="2:9">
      <c r="B17">
        <v>15</v>
      </c>
      <c r="C17" t="s">
        <v>54</v>
      </c>
      <c r="D17" t="s">
        <v>55</v>
      </c>
      <c r="E17" t="s">
        <v>35</v>
      </c>
      <c r="F17">
        <v>0</v>
      </c>
      <c r="G17">
        <v>80</v>
      </c>
      <c r="H17">
        <v>15</v>
      </c>
      <c r="I17" t="s">
        <v>31</v>
      </c>
    </row>
    <row r="18" spans="2:9">
      <c r="B18">
        <v>16</v>
      </c>
      <c r="C18" t="s">
        <v>56</v>
      </c>
      <c r="D18" t="s">
        <v>57</v>
      </c>
      <c r="E18" t="s">
        <v>41</v>
      </c>
      <c r="F18">
        <v>65</v>
      </c>
      <c r="G18">
        <v>100</v>
      </c>
      <c r="H18">
        <v>15</v>
      </c>
      <c r="I18" t="s">
        <v>13</v>
      </c>
    </row>
    <row r="19" spans="2:9">
      <c r="B19">
        <v>17</v>
      </c>
      <c r="C19" t="s">
        <v>58</v>
      </c>
      <c r="D19" t="s">
        <v>59</v>
      </c>
      <c r="E19" t="s">
        <v>16</v>
      </c>
      <c r="F19">
        <v>0</v>
      </c>
      <c r="G19">
        <v>80</v>
      </c>
      <c r="H19">
        <v>15</v>
      </c>
      <c r="I19" t="s">
        <v>31</v>
      </c>
    </row>
    <row r="20" spans="2:9">
      <c r="B20">
        <v>18</v>
      </c>
      <c r="C20" t="s">
        <v>60</v>
      </c>
      <c r="D20" t="s">
        <v>61</v>
      </c>
      <c r="E20" t="s">
        <v>44</v>
      </c>
      <c r="F20">
        <v>60</v>
      </c>
      <c r="G20">
        <v>100</v>
      </c>
      <c r="H20">
        <v>15</v>
      </c>
      <c r="I20" t="s">
        <v>13</v>
      </c>
    </row>
    <row r="21" spans="2:9">
      <c r="B21">
        <v>19</v>
      </c>
      <c r="C21" t="s">
        <v>62</v>
      </c>
      <c r="D21" t="s">
        <v>63</v>
      </c>
      <c r="E21" t="s">
        <v>32</v>
      </c>
      <c r="F21">
        <v>0</v>
      </c>
      <c r="G21">
        <v>80</v>
      </c>
      <c r="H21">
        <v>15</v>
      </c>
      <c r="I21" t="s">
        <v>31</v>
      </c>
    </row>
    <row r="22" spans="2:9">
      <c r="B22">
        <v>20</v>
      </c>
      <c r="C22" t="s">
        <v>64</v>
      </c>
      <c r="D22" t="s">
        <v>65</v>
      </c>
      <c r="E22" t="s">
        <v>28</v>
      </c>
      <c r="F22">
        <v>50</v>
      </c>
      <c r="G22">
        <v>100</v>
      </c>
      <c r="H22">
        <v>20</v>
      </c>
      <c r="I22" t="s">
        <v>13</v>
      </c>
    </row>
    <row r="23" spans="2:9">
      <c r="B23">
        <v>21</v>
      </c>
      <c r="C23" t="s">
        <v>66</v>
      </c>
      <c r="D23" t="s">
        <v>67</v>
      </c>
      <c r="E23" t="s">
        <v>32</v>
      </c>
      <c r="F23">
        <v>50</v>
      </c>
      <c r="G23">
        <v>100</v>
      </c>
      <c r="H23">
        <v>10</v>
      </c>
      <c r="I23" t="s">
        <v>13</v>
      </c>
    </row>
    <row r="24" spans="2:9">
      <c r="B24">
        <v>22</v>
      </c>
      <c r="C24" t="s">
        <v>68</v>
      </c>
      <c r="D24" t="s">
        <v>69</v>
      </c>
      <c r="E24" t="s">
        <v>16</v>
      </c>
      <c r="F24">
        <v>0</v>
      </c>
      <c r="G24">
        <v>90</v>
      </c>
      <c r="H24">
        <v>10</v>
      </c>
      <c r="I24" t="s">
        <v>31</v>
      </c>
    </row>
    <row r="25" spans="2:9">
      <c r="B25">
        <v>23</v>
      </c>
      <c r="C25" t="s">
        <v>70</v>
      </c>
      <c r="D25" t="s">
        <v>71</v>
      </c>
      <c r="E25" t="s">
        <v>32</v>
      </c>
      <c r="F25">
        <v>60</v>
      </c>
      <c r="G25">
        <v>90</v>
      </c>
      <c r="H25">
        <v>10</v>
      </c>
      <c r="I25" t="s">
        <v>13</v>
      </c>
    </row>
    <row r="26" spans="2:9">
      <c r="B26">
        <v>24</v>
      </c>
      <c r="C26" t="s">
        <v>72</v>
      </c>
      <c r="D26" t="s">
        <v>73</v>
      </c>
      <c r="E26" t="s">
        <v>22</v>
      </c>
      <c r="F26">
        <v>0</v>
      </c>
      <c r="G26">
        <v>100</v>
      </c>
      <c r="H26">
        <v>20</v>
      </c>
      <c r="I26" t="s">
        <v>31</v>
      </c>
    </row>
    <row r="27" spans="2:9">
      <c r="B27">
        <v>25</v>
      </c>
      <c r="C27" t="s">
        <v>74</v>
      </c>
      <c r="D27" t="s">
        <v>75</v>
      </c>
      <c r="E27" t="s">
        <v>35</v>
      </c>
      <c r="F27">
        <v>65</v>
      </c>
      <c r="G27">
        <v>100</v>
      </c>
      <c r="H27">
        <v>15</v>
      </c>
      <c r="I27" t="s">
        <v>13</v>
      </c>
    </row>
    <row r="28" spans="2:9">
      <c r="B28">
        <v>26</v>
      </c>
      <c r="C28" t="s">
        <v>76</v>
      </c>
      <c r="D28" t="s">
        <v>77</v>
      </c>
      <c r="E28" t="s">
        <v>12</v>
      </c>
      <c r="F28">
        <v>0</v>
      </c>
      <c r="G28">
        <v>90</v>
      </c>
      <c r="H28">
        <v>10</v>
      </c>
      <c r="I28" t="s">
        <v>31</v>
      </c>
    </row>
    <row r="29" spans="2:9">
      <c r="B29">
        <v>27</v>
      </c>
      <c r="C29" t="s">
        <v>78</v>
      </c>
      <c r="D29" t="s">
        <v>79</v>
      </c>
      <c r="E29" t="s">
        <v>12</v>
      </c>
      <c r="F29">
        <v>0</v>
      </c>
      <c r="G29">
        <v>100</v>
      </c>
      <c r="H29">
        <v>5</v>
      </c>
      <c r="I29" t="s">
        <v>31</v>
      </c>
    </row>
    <row r="30" spans="2:9">
      <c r="B30">
        <v>28</v>
      </c>
      <c r="C30" t="s">
        <v>80</v>
      </c>
      <c r="D30" t="s">
        <v>81</v>
      </c>
      <c r="E30" t="s">
        <v>50</v>
      </c>
      <c r="F30">
        <v>50</v>
      </c>
      <c r="G30">
        <v>100</v>
      </c>
      <c r="H30">
        <v>20</v>
      </c>
      <c r="I30" t="s">
        <v>13</v>
      </c>
    </row>
    <row r="31" spans="2:9">
      <c r="B31">
        <v>29</v>
      </c>
      <c r="C31" t="s">
        <v>82</v>
      </c>
      <c r="D31" t="s">
        <v>83</v>
      </c>
      <c r="E31" t="s">
        <v>32</v>
      </c>
      <c r="F31">
        <v>0</v>
      </c>
      <c r="G31">
        <v>80</v>
      </c>
      <c r="H31">
        <v>10</v>
      </c>
      <c r="I31" t="s">
        <v>31</v>
      </c>
    </row>
    <row r="32" spans="2:9">
      <c r="B32">
        <v>30</v>
      </c>
      <c r="C32" t="s">
        <v>84</v>
      </c>
      <c r="D32" t="s">
        <v>85</v>
      </c>
      <c r="E32" t="s">
        <v>12</v>
      </c>
      <c r="F32">
        <v>20</v>
      </c>
      <c r="G32">
        <v>100</v>
      </c>
      <c r="H32">
        <v>35</v>
      </c>
      <c r="I32" t="s">
        <v>13</v>
      </c>
    </row>
    <row r="33" spans="2:9">
      <c r="B33">
        <v>31</v>
      </c>
      <c r="C33" t="s">
        <v>86</v>
      </c>
      <c r="D33" t="s">
        <v>87</v>
      </c>
      <c r="E33" t="s">
        <v>47</v>
      </c>
      <c r="F33">
        <v>0</v>
      </c>
      <c r="G33">
        <v>80</v>
      </c>
      <c r="H33">
        <v>10</v>
      </c>
      <c r="I33" t="s">
        <v>31</v>
      </c>
    </row>
    <row r="34" spans="2:9">
      <c r="B34">
        <v>32</v>
      </c>
      <c r="C34" t="s">
        <v>88</v>
      </c>
      <c r="D34" t="s">
        <v>89</v>
      </c>
      <c r="E34" t="s">
        <v>41</v>
      </c>
      <c r="F34">
        <v>70</v>
      </c>
      <c r="G34">
        <v>90</v>
      </c>
      <c r="H34">
        <v>10</v>
      </c>
      <c r="I34" t="s">
        <v>13</v>
      </c>
    </row>
    <row r="35" spans="2:9">
      <c r="B35">
        <v>33</v>
      </c>
      <c r="C35" t="s">
        <v>90</v>
      </c>
      <c r="D35" t="s">
        <v>91</v>
      </c>
      <c r="E35" t="s">
        <v>50</v>
      </c>
      <c r="F35">
        <v>60</v>
      </c>
      <c r="G35">
        <v>100</v>
      </c>
      <c r="H35">
        <v>15</v>
      </c>
      <c r="I35" t="s">
        <v>13</v>
      </c>
    </row>
    <row r="36" spans="2:9">
      <c r="B36">
        <v>34</v>
      </c>
      <c r="C36" t="s">
        <v>92</v>
      </c>
      <c r="D36" t="s">
        <v>93</v>
      </c>
      <c r="E36" t="s">
        <v>25</v>
      </c>
      <c r="F36">
        <v>50</v>
      </c>
      <c r="G36">
        <v>100</v>
      </c>
      <c r="H36">
        <v>15</v>
      </c>
      <c r="I36" t="s">
        <v>13</v>
      </c>
    </row>
    <row r="37" spans="2:9">
      <c r="B37">
        <v>35</v>
      </c>
      <c r="C37" t="s">
        <v>94</v>
      </c>
      <c r="D37" t="s">
        <v>95</v>
      </c>
      <c r="E37" t="s">
        <v>35</v>
      </c>
      <c r="F37">
        <v>60</v>
      </c>
      <c r="G37">
        <v>100</v>
      </c>
      <c r="H37">
        <v>15</v>
      </c>
      <c r="I37" t="s">
        <v>13</v>
      </c>
    </row>
    <row r="38" spans="2:9">
      <c r="B38">
        <v>36</v>
      </c>
      <c r="C38" t="s">
        <v>96</v>
      </c>
      <c r="D38" t="s">
        <v>97</v>
      </c>
      <c r="E38" t="s">
        <v>17</v>
      </c>
      <c r="F38">
        <v>80</v>
      </c>
      <c r="G38">
        <v>90</v>
      </c>
      <c r="H38">
        <v>10</v>
      </c>
      <c r="I38" t="s">
        <v>13</v>
      </c>
    </row>
    <row r="39" spans="2:9">
      <c r="B39">
        <v>37</v>
      </c>
      <c r="C39" t="s">
        <v>98</v>
      </c>
      <c r="D39" t="s">
        <v>99</v>
      </c>
      <c r="E39" t="s">
        <v>38</v>
      </c>
      <c r="F39">
        <v>50</v>
      </c>
      <c r="G39">
        <v>100</v>
      </c>
      <c r="H39">
        <v>15</v>
      </c>
      <c r="I39" t="s">
        <v>13</v>
      </c>
    </row>
    <row r="40" spans="2:9">
      <c r="B40">
        <v>38</v>
      </c>
    </row>
    <row r="41" spans="2:9">
      <c r="B41">
        <v>39</v>
      </c>
    </row>
    <row r="42" spans="2:9">
      <c r="B42">
        <v>40</v>
      </c>
    </row>
    <row r="43" spans="2:9">
      <c r="B43">
        <v>41</v>
      </c>
    </row>
    <row r="44" spans="2:9">
      <c r="B44">
        <v>42</v>
      </c>
    </row>
    <row r="45" spans="2:9">
      <c r="B45">
        <v>43</v>
      </c>
    </row>
    <row r="46" spans="2:9">
      <c r="B46">
        <v>44</v>
      </c>
    </row>
    <row r="47" spans="2:9">
      <c r="B47">
        <v>45</v>
      </c>
    </row>
    <row r="48" spans="2:9">
      <c r="B48">
        <v>46</v>
      </c>
    </row>
    <row r="49" spans="2:2">
      <c r="B49">
        <v>47</v>
      </c>
    </row>
    <row r="50" spans="2:2">
      <c r="B50">
        <v>48</v>
      </c>
    </row>
    <row r="51" spans="2:2">
      <c r="B51">
        <v>49</v>
      </c>
    </row>
    <row r="52" spans="2:2">
      <c r="B52">
        <v>50</v>
      </c>
    </row>
    <row r="53" spans="2:2">
      <c r="B53">
        <v>51</v>
      </c>
    </row>
    <row r="54" spans="2:2">
      <c r="B54">
        <v>52</v>
      </c>
    </row>
    <row r="55" spans="2:2">
      <c r="B55">
        <v>53</v>
      </c>
    </row>
    <row r="56" spans="2:2">
      <c r="B56">
        <v>54</v>
      </c>
    </row>
    <row r="57" spans="2:2">
      <c r="B57">
        <v>55</v>
      </c>
    </row>
    <row r="58" spans="2:2">
      <c r="B58">
        <v>56</v>
      </c>
    </row>
    <row r="59" spans="2:2">
      <c r="B59">
        <v>57</v>
      </c>
    </row>
    <row r="60" spans="2:2">
      <c r="B60">
        <v>58</v>
      </c>
    </row>
    <row r="61" spans="2:2">
      <c r="B61">
        <v>59</v>
      </c>
    </row>
    <row r="62" spans="2:2">
      <c r="B62">
        <v>60</v>
      </c>
    </row>
    <row r="63" spans="2:2">
      <c r="B63">
        <v>61</v>
      </c>
    </row>
    <row r="64" spans="2:2">
      <c r="B64">
        <v>62</v>
      </c>
    </row>
    <row r="65" spans="2:2">
      <c r="B65">
        <v>63</v>
      </c>
    </row>
    <row r="66" spans="2:2">
      <c r="B66">
        <v>64</v>
      </c>
    </row>
    <row r="67" spans="2:2">
      <c r="B67">
        <v>65</v>
      </c>
    </row>
    <row r="68" spans="2:2">
      <c r="B68">
        <v>66</v>
      </c>
    </row>
    <row r="69" spans="2:2">
      <c r="B69">
        <v>67</v>
      </c>
    </row>
    <row r="70" spans="2:2">
      <c r="B70">
        <v>68</v>
      </c>
    </row>
    <row r="71" spans="2:2">
      <c r="B71">
        <v>69</v>
      </c>
    </row>
    <row r="72" spans="2:2">
      <c r="B72">
        <v>70</v>
      </c>
    </row>
    <row r="73" spans="2:2">
      <c r="B73">
        <v>71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Henrique Magalhães dos Santos</dc:creator>
  <cp:keywords/>
  <dc:description/>
  <cp:lastModifiedBy/>
  <cp:revision/>
  <dcterms:created xsi:type="dcterms:W3CDTF">2023-11-09T08:22:11Z</dcterms:created>
  <dcterms:modified xsi:type="dcterms:W3CDTF">2023-11-16T11:46:17Z</dcterms:modified>
  <cp:category/>
  <cp:contentStatus/>
</cp:coreProperties>
</file>